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200" windowHeight="8895" tabRatio="849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[12]P2.1!$F$7:$H$26,[12]P2.1!$H$27,[12]P2.1!$F$28:$H$37,[12]P2.1!$H$38:$H$39,[12]P2.1!$F$40:$H$43,[12]P2.1!$H$44</definedName>
    <definedName name="TP2.1?L5">[12]P2.1!$F$40:$F$43,[12]P2.1!$F$7:$F$26,[12]P2.1!$F$28:$F$37</definedName>
    <definedName name="TP2.1?L6">[12]P2.1!$G$7:$G$26,[12]P2.1!$G$40:$G$43,[12]P2.1!$G$28:$G$37</definedName>
    <definedName name="TP2.1?unit?КМ">[12]P2.1!$G$40:$G$43,[12]P2.1!$G$28:$G$37,[12]P2.1!$G$7:$G$26</definedName>
    <definedName name="TP2.1?unit?УЕ.100КМ">[12]P2.1!$F$28:$F$37,[12]P2.1!$F$40:$F$43,[12]P2.1!$F$7:$F$26</definedName>
    <definedName name="TP2.1_Protect">[11]P2.1!$F$28:$G$37,[11]P2.1!$F$40:$G$43,[11]P2.1!$F$7:$G$26</definedName>
    <definedName name="TP2.2?Data">[12]P2.2!$F$7:$H$47,[12]P2.2!$H$48:$H$51</definedName>
    <definedName name="TP2_1_Data">[11]P2.1!$F$7:$J$26,[11]P2.1!$H$27:$J$44,[11]P2.1!$F$40:$G$43,[11]P2.1!$F$28:$G$37</definedName>
    <definedName name="TP2_2_Data">[11]P2.2!$H$7:$J$51,[11]P2.2!$F$7:$G$47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кВт'!$A$1:$Y$1139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45621"/>
</workbook>
</file>

<file path=xl/calcChain.xml><?xml version="1.0" encoding="utf-8"?>
<calcChain xmlns="http://schemas.openxmlformats.org/spreadsheetml/2006/main">
  <c r="P466" i="24" l="1"/>
  <c r="P249" i="22" l="1"/>
  <c r="U24" i="22"/>
  <c r="V24" i="22"/>
  <c r="W24" i="22"/>
  <c r="T24" i="22"/>
  <c r="P190" i="25" l="1"/>
  <c r="P190" i="24" l="1"/>
  <c r="M56" i="23" l="1"/>
  <c r="M45" i="23"/>
  <c r="M36" i="23"/>
  <c r="M37" i="23"/>
  <c r="M40" i="23"/>
  <c r="L160" i="26"/>
  <c r="E24" i="17"/>
  <c r="E23" i="17"/>
  <c r="E22" i="17"/>
  <c r="D24" i="17"/>
  <c r="C24" i="17"/>
  <c r="C22" i="17"/>
  <c r="B22" i="17"/>
  <c r="F6" i="28"/>
  <c r="R6" i="28"/>
  <c r="V6" i="28"/>
  <c r="K7" i="28"/>
  <c r="Q15" i="23"/>
  <c r="L158" i="26"/>
  <c r="N536" i="23"/>
  <c r="Q531" i="23"/>
  <c r="P531" i="23"/>
  <c r="N531" i="23"/>
  <c r="O531" i="23" s="1"/>
  <c r="N1134" i="23"/>
  <c r="O1134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C29" i="17"/>
  <c r="AP56" i="27"/>
  <c r="E31" i="1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BP43" i="29" s="1"/>
  <c r="AD43" i="28"/>
  <c r="T43" i="29"/>
  <c r="H43" i="29"/>
  <c r="P43" i="29"/>
  <c r="BN43" i="29" s="1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BF6" i="28" s="1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BA6" i="29" s="1"/>
  <c r="U6" i="29"/>
  <c r="K6" i="29"/>
  <c r="O6" i="29"/>
  <c r="AL6" i="29"/>
  <c r="AG6" i="29"/>
  <c r="AD6" i="29"/>
  <c r="AS6" i="29"/>
  <c r="AX6" i="29"/>
  <c r="AV6" i="29"/>
  <c r="AK6" i="29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BN56" i="27" s="1"/>
  <c r="AH56" i="27"/>
  <c r="F19" i="27"/>
  <c r="I19" i="27"/>
  <c r="K20" i="27"/>
  <c r="N19" i="27"/>
  <c r="BL19" i="27" s="1"/>
  <c r="AG56" i="27"/>
  <c r="AJ56" i="27"/>
  <c r="AW56" i="27"/>
  <c r="BV56" i="27" s="1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BO57" i="27" s="1"/>
  <c r="T6" i="29"/>
  <c r="R6" i="29"/>
  <c r="AQ6" i="28"/>
  <c r="L6" i="28"/>
  <c r="J7" i="28"/>
  <c r="J6" i="28"/>
  <c r="AD19" i="27"/>
  <c r="E255" i="23"/>
  <c r="X19" i="27"/>
  <c r="BV19" i="27" s="1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BH6" i="28" s="1"/>
  <c r="AK6" i="28"/>
  <c r="AR6" i="28"/>
  <c r="U6" i="28"/>
  <c r="Y6" i="28"/>
  <c r="M6" i="28"/>
  <c r="AE6" i="28"/>
  <c r="BD6" i="28" s="1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BJ43" i="29" s="1"/>
  <c r="AG43" i="29"/>
  <c r="AI56" i="27"/>
  <c r="J787" i="23"/>
  <c r="AD57" i="27"/>
  <c r="BC57" i="27" s="1"/>
  <c r="AS19" i="26"/>
  <c r="AN56" i="27"/>
  <c r="O787" i="23"/>
  <c r="AR56" i="26"/>
  <c r="V43" i="28"/>
  <c r="Y56" i="27"/>
  <c r="Y542" i="23"/>
  <c r="V56" i="27"/>
  <c r="BT56" i="27" s="1"/>
  <c r="V542" i="23"/>
  <c r="AT43" i="28"/>
  <c r="AD56" i="26"/>
  <c r="AM43" i="28"/>
  <c r="K9" i="27"/>
  <c r="AN56" i="26"/>
  <c r="L157" i="27"/>
  <c r="S19" i="27"/>
  <c r="D19" i="27"/>
  <c r="BB19" i="27" s="1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BF44" i="29" s="1"/>
  <c r="U44" i="29"/>
  <c r="R44" i="29"/>
  <c r="J44" i="29"/>
  <c r="W44" i="29"/>
  <c r="BU44" i="29" s="1"/>
  <c r="C44" i="29"/>
  <c r="B44" i="29"/>
  <c r="Q44" i="29"/>
  <c r="O44" i="29"/>
  <c r="I44" i="29"/>
  <c r="N44" i="29"/>
  <c r="L44" i="29"/>
  <c r="AT56" i="26"/>
  <c r="G44" i="29"/>
  <c r="V44" i="29"/>
  <c r="X45" i="29"/>
  <c r="Q45" i="29"/>
  <c r="BO45" i="29" s="1"/>
  <c r="O45" i="29"/>
  <c r="R45" i="29"/>
  <c r="K45" i="29"/>
  <c r="I45" i="29"/>
  <c r="BG45" i="29" s="1"/>
  <c r="P45" i="29"/>
  <c r="Y45" i="29"/>
  <c r="E45" i="29"/>
  <c r="T45" i="29"/>
  <c r="BR45" i="29" s="1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BT8" i="28" s="1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BR6" i="28" s="1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BN57" i="27" s="1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L43" i="28"/>
  <c r="BJ43" i="28" s="1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BI57" i="27" s="1"/>
  <c r="E57" i="27"/>
  <c r="E543" i="23"/>
  <c r="L57" i="27"/>
  <c r="BJ57" i="27" s="1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BH58" i="27" s="1"/>
  <c r="P58" i="27"/>
  <c r="AD43" i="29"/>
  <c r="AC43" i="29"/>
  <c r="BB43" i="29" s="1"/>
  <c r="AH43" i="29"/>
  <c r="AK43" i="29"/>
  <c r="M66" i="23"/>
  <c r="M58" i="27"/>
  <c r="Q58" i="27"/>
  <c r="AL43" i="29"/>
  <c r="AO43" i="29"/>
  <c r="AN43" i="29"/>
  <c r="AS43" i="29"/>
  <c r="BR43" i="29" s="1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BB44" i="29" s="1"/>
  <c r="Y44" i="29"/>
  <c r="K44" i="29"/>
  <c r="P44" i="29"/>
  <c r="T44" i="29"/>
  <c r="BR44" i="29" s="1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BG58" i="27" s="1"/>
  <c r="I83" i="23"/>
  <c r="I21" i="27"/>
  <c r="N21" i="27"/>
  <c r="AC44" i="28"/>
  <c r="BB44" i="28" s="1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BI58" i="27" s="1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BA58" i="27" s="1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BU44" i="28" s="1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BQ44" i="28" s="1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BT58" i="27" s="1"/>
  <c r="V544" i="23"/>
  <c r="C58" i="27"/>
  <c r="C544" i="23"/>
  <c r="U58" i="27"/>
  <c r="BS58" i="27" s="1"/>
  <c r="U544" i="23"/>
  <c r="G58" i="27"/>
  <c r="G544" i="23"/>
  <c r="E44" i="28"/>
  <c r="BC44" i="28" s="1"/>
  <c r="K44" i="28"/>
  <c r="BI44" i="28" s="1"/>
  <c r="T44" i="28"/>
  <c r="N44" i="28"/>
  <c r="U44" i="28"/>
  <c r="BS44" i="28" s="1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BJ44" i="28" s="1"/>
  <c r="M44" i="28"/>
  <c r="I44" i="28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BF44" i="28" s="1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BM59" i="27" s="1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BJ59" i="27" s="1"/>
  <c r="M59" i="27"/>
  <c r="B45" i="28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BT8" i="29" s="1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BG21" i="27" s="1"/>
  <c r="AN21" i="27"/>
  <c r="O257" i="23"/>
  <c r="H257" i="23"/>
  <c r="AG21" i="27"/>
  <c r="BF21" i="27" s="1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BO8" i="29" s="1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BW46" i="28" s="1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S60" i="27"/>
  <c r="BQ60" i="27" s="1"/>
  <c r="S546" i="23"/>
  <c r="AU47" i="28"/>
  <c r="AO47" i="28"/>
  <c r="AA47" i="28"/>
  <c r="AN9" i="28"/>
  <c r="AX9" i="28"/>
  <c r="AL9" i="28"/>
  <c r="AJ9" i="28"/>
  <c r="BI9" i="28" s="1"/>
  <c r="AF9" i="28"/>
  <c r="AG9" i="28"/>
  <c r="P46" i="28"/>
  <c r="T46" i="28"/>
  <c r="X46" i="28"/>
  <c r="C46" i="28"/>
  <c r="K46" i="28"/>
  <c r="L46" i="28"/>
  <c r="T546" i="23"/>
  <c r="T60" i="27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AW9" i="28"/>
  <c r="AA9" i="28"/>
  <c r="AV9" i="28"/>
  <c r="AI9" i="28"/>
  <c r="B46" i="28"/>
  <c r="D46" i="28"/>
  <c r="R46" i="28"/>
  <c r="BP46" i="28" s="1"/>
  <c r="Q46" i="28"/>
  <c r="G46" i="28"/>
  <c r="E46" i="28"/>
  <c r="F46" i="28"/>
  <c r="BD46" i="28" s="1"/>
  <c r="O60" i="27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BM9" i="29" s="1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BV9" i="29" s="1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BQ47" i="29" s="1"/>
  <c r="X47" i="29"/>
  <c r="G47" i="29"/>
  <c r="B47" i="29"/>
  <c r="Y47" i="29"/>
  <c r="BW47" i="29" s="1"/>
  <c r="Q47" i="29"/>
  <c r="N47" i="29"/>
  <c r="F47" i="29"/>
  <c r="U47" i="29"/>
  <c r="L47" i="29"/>
  <c r="O47" i="29"/>
  <c r="T47" i="29"/>
  <c r="R47" i="29"/>
  <c r="BP47" i="29" s="1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BS61" i="27" s="1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BW24" i="27" s="1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AZ24" i="27" s="1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P547" i="23"/>
  <c r="W61" i="27"/>
  <c r="BU61" i="27" s="1"/>
  <c r="W547" i="23"/>
  <c r="B547" i="23"/>
  <c r="B61" i="27"/>
  <c r="O61" i="27"/>
  <c r="O547" i="23"/>
  <c r="AH10" i="28"/>
  <c r="AX10" i="28"/>
  <c r="AI10" i="28"/>
  <c r="BH10" i="28" s="1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BF10" i="28" s="1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BM47" i="28" s="1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BL47" i="29" s="1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AZ10" i="29" s="1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BG10" i="29" s="1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BD10" i="29" s="1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BQ62" i="27" s="1"/>
  <c r="AU111" i="28"/>
  <c r="AR90" i="27"/>
  <c r="W1059" i="23"/>
  <c r="AF77" i="28"/>
  <c r="BE77" i="28" s="1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/>
  <c r="N77" i="28"/>
  <c r="U77" i="28"/>
  <c r="AC11" i="28"/>
  <c r="AE11" i="28"/>
  <c r="N62" i="27"/>
  <c r="S62" i="27"/>
  <c r="J48" i="28"/>
  <c r="AX49" i="28"/>
  <c r="AS49" i="28"/>
  <c r="I77" i="28"/>
  <c r="BG77" i="28" s="1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BV62" i="27" s="1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BC77" i="28" s="1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BP11" i="28" s="1"/>
  <c r="AN11" i="28"/>
  <c r="D62" i="27"/>
  <c r="U62" i="27"/>
  <c r="I62" i="27"/>
  <c r="Q62" i="27"/>
  <c r="M62" i="27"/>
  <c r="R62" i="27"/>
  <c r="R548" i="23"/>
  <c r="H48" i="28"/>
  <c r="R48" i="28"/>
  <c r="P48" i="28"/>
  <c r="Y48" i="28"/>
  <c r="O48" i="28"/>
  <c r="S48" i="28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BK11" i="29" s="1"/>
  <c r="U11" i="29"/>
  <c r="BS11" i="29" s="1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BJ11" i="29" s="1"/>
  <c r="R11" i="29"/>
  <c r="BP11" i="29" s="1"/>
  <c r="T11" i="29"/>
  <c r="BR11" i="29" s="1"/>
  <c r="X11" i="29"/>
  <c r="D11" i="29"/>
  <c r="R90" i="27"/>
  <c r="R712" i="23"/>
  <c r="C90" i="27"/>
  <c r="C712" i="23"/>
  <c r="B90" i="27"/>
  <c r="E90" i="27"/>
  <c r="BC90" i="27" s="1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BI77" i="28" s="1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J49" i="28"/>
  <c r="B49" i="28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BQ12" i="28" s="1"/>
  <c r="AV12" i="28"/>
  <c r="BU12" i="28" s="1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BI49" i="28" s="1"/>
  <c r="P49" i="28"/>
  <c r="Q63" i="27"/>
  <c r="Q549" i="23"/>
  <c r="T63" i="27"/>
  <c r="T549" i="23"/>
  <c r="AS12" i="28"/>
  <c r="BR12" i="28" s="1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BF49" i="28" s="1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BS25" i="27" s="1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BS77" i="29" s="1"/>
  <c r="AE77" i="29"/>
  <c r="AG77" i="29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BH12" i="29" s="1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BB91" i="27" s="1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BN12" i="29" s="1"/>
  <c r="M12" i="29"/>
  <c r="H493" i="23"/>
  <c r="H459" i="23"/>
  <c r="D493" i="23"/>
  <c r="D459" i="23"/>
  <c r="B323" i="23"/>
  <c r="AI111" i="28"/>
  <c r="AS78" i="28"/>
  <c r="AJ78" i="28"/>
  <c r="AC78" i="28"/>
  <c r="AK78" i="28"/>
  <c r="AU78" i="28"/>
  <c r="BT78" i="28" s="1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BI64" i="27" s="1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BN112" i="28" s="1"/>
  <c r="H79" i="28"/>
  <c r="L79" i="28"/>
  <c r="J79" i="28"/>
  <c r="BH79" i="28" s="1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O550" i="23"/>
  <c r="O64" i="27"/>
  <c r="BM64" i="27" s="1"/>
  <c r="X64" i="27"/>
  <c r="X550" i="23"/>
  <c r="C64" i="27"/>
  <c r="C550" i="23"/>
  <c r="W50" i="28"/>
  <c r="Q50" i="28"/>
  <c r="P50" i="28"/>
  <c r="B50" i="28"/>
  <c r="X50" i="28"/>
  <c r="E50" i="28"/>
  <c r="AA51" i="28"/>
  <c r="AZ51" i="28" s="1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BF64" i="27" s="1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BT50" i="28" s="1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BN13" i="29" s="1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BP125" i="27" s="1"/>
  <c r="L125" i="27"/>
  <c r="AF50" i="29"/>
  <c r="AV50" i="29"/>
  <c r="AO50" i="29"/>
  <c r="AS50" i="29"/>
  <c r="AJ50" i="29"/>
  <c r="AX50" i="29"/>
  <c r="BW50" i="29"/>
  <c r="AD111" i="29"/>
  <c r="AA111" i="29"/>
  <c r="AR111" i="29"/>
  <c r="BQ111" i="29"/>
  <c r="AJ111" i="29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BL92" i="27" s="1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BW92" i="27" s="1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BP51" i="28" s="1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BF80" i="28" s="1"/>
  <c r="U113" i="28"/>
  <c r="T113" i="28"/>
  <c r="AL52" i="28"/>
  <c r="AR52" i="28"/>
  <c r="L51" i="28"/>
  <c r="J51" i="28"/>
  <c r="E551" i="23"/>
  <c r="E65" i="27"/>
  <c r="BC65" i="27" s="1"/>
  <c r="AS14" i="28"/>
  <c r="AR14" i="28"/>
  <c r="AL14" i="28"/>
  <c r="AA14" i="28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BF113" i="28" s="1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BK51" i="28" s="1"/>
  <c r="Q51" i="28"/>
  <c r="D51" i="28"/>
  <c r="E51" i="28"/>
  <c r="Y551" i="23"/>
  <c r="Y65" i="27"/>
  <c r="BW65" i="27" s="1"/>
  <c r="Q65" i="27"/>
  <c r="Q551" i="23"/>
  <c r="O65" i="27"/>
  <c r="O551" i="23"/>
  <c r="H65" i="27"/>
  <c r="H551" i="23"/>
  <c r="X551" i="23"/>
  <c r="X65" i="27"/>
  <c r="BV65" i="27" s="1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BA51" i="28" s="1"/>
  <c r="H51" i="28"/>
  <c r="F51" i="28"/>
  <c r="BD51" i="28" s="1"/>
  <c r="V51" i="28"/>
  <c r="P51" i="28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BO14" i="29" s="1"/>
  <c r="S14" i="29"/>
  <c r="AS51" i="29"/>
  <c r="AX51" i="29"/>
  <c r="AQ51" i="29"/>
  <c r="BP51" i="29" s="1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BT14" i="29" s="1"/>
  <c r="U14" i="29"/>
  <c r="G14" i="29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BQ51" i="29" s="1"/>
  <c r="AD51" i="29"/>
  <c r="AW51" i="29"/>
  <c r="AB51" i="29"/>
  <c r="AM51" i="29"/>
  <c r="BL51" i="29" s="1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BR27" i="27" s="1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AN51" i="29"/>
  <c r="BM51" i="29" s="1"/>
  <c r="AJ51" i="29"/>
  <c r="AG51" i="29"/>
  <c r="AI51" i="29"/>
  <c r="BH51" i="29" s="1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BW126" i="27" s="1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BF126" i="27" s="1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BP52" i="28" s="1"/>
  <c r="AB15" i="28"/>
  <c r="AW15" i="28"/>
  <c r="AT15" i="28"/>
  <c r="AN15" i="28"/>
  <c r="AK15" i="28"/>
  <c r="AO15" i="28"/>
  <c r="M552" i="23"/>
  <c r="M66" i="27"/>
  <c r="BK66" i="27" s="1"/>
  <c r="Q552" i="23"/>
  <c r="Q66" i="27"/>
  <c r="N66" i="27"/>
  <c r="N552" i="23"/>
  <c r="V66" i="27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BR81" i="28" s="1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BK52" i="28" s="1"/>
  <c r="K52" i="28"/>
  <c r="O52" i="28"/>
  <c r="D52" i="28"/>
  <c r="BB52" i="28" s="1"/>
  <c r="E52" i="28"/>
  <c r="X52" i="28"/>
  <c r="AE15" i="28"/>
  <c r="BD15" i="28" s="1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BU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BV82" i="29" s="1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BI52" i="29"/>
  <c r="AQ52" i="29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P28" i="27"/>
  <c r="Q264" i="23"/>
  <c r="Y264" i="23"/>
  <c r="AX28" i="27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BR127" i="27" s="1"/>
  <c r="T749" i="23"/>
  <c r="N127" i="27"/>
  <c r="N749" i="23"/>
  <c r="F127" i="27"/>
  <c r="F749" i="23"/>
  <c r="E127" i="27"/>
  <c r="E749" i="23"/>
  <c r="O15" i="29"/>
  <c r="X15" i="29"/>
  <c r="C15" i="29"/>
  <c r="F15" i="29"/>
  <c r="P15" i="29"/>
  <c r="BN15" i="29" s="1"/>
  <c r="M15" i="29"/>
  <c r="AA28" i="26"/>
  <c r="AU28" i="26"/>
  <c r="AP28" i="26"/>
  <c r="AR28" i="26"/>
  <c r="AT28" i="26"/>
  <c r="AX28" i="26"/>
  <c r="AF80" i="29"/>
  <c r="BE80" i="29" s="1"/>
  <c r="AL80" i="29"/>
  <c r="AR80" i="29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BM81" i="28" s="1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W18" i="28" s="1"/>
  <c r="B18" i="28"/>
  <c r="G18" i="28"/>
  <c r="L18" i="28"/>
  <c r="R18" i="28"/>
  <c r="W18" i="28"/>
  <c r="D18" i="28"/>
  <c r="J18" i="28"/>
  <c r="O18" i="28"/>
  <c r="BM18" i="28" s="1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T53" i="28"/>
  <c r="BR53" i="28" s="1"/>
  <c r="Y53" i="28"/>
  <c r="N53" i="28"/>
  <c r="D82" i="28"/>
  <c r="H82" i="28"/>
  <c r="Q82" i="28"/>
  <c r="C82" i="28"/>
  <c r="U82" i="28"/>
  <c r="L82" i="28"/>
  <c r="AJ16" i="28"/>
  <c r="BI16" i="28" s="1"/>
  <c r="AK16" i="28"/>
  <c r="AP16" i="28"/>
  <c r="AE16" i="28"/>
  <c r="AH16" i="28"/>
  <c r="BG16" i="28" s="1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M53" i="28"/>
  <c r="H53" i="28"/>
  <c r="BF53" i="28" s="1"/>
  <c r="M82" i="28"/>
  <c r="AL16" i="28"/>
  <c r="BK16" i="28" s="1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BG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BV82" i="28" s="1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BS16" i="28" s="1"/>
  <c r="AS54" i="28"/>
  <c r="AT54" i="28"/>
  <c r="AK54" i="28"/>
  <c r="AD54" i="28"/>
  <c r="AB54" i="28"/>
  <c r="AO54" i="28"/>
  <c r="X553" i="23"/>
  <c r="X67" i="27"/>
  <c r="BV67" i="27" s="1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BP82" i="28" s="1"/>
  <c r="Y82" i="28"/>
  <c r="T82" i="28"/>
  <c r="AC16" i="28"/>
  <c r="BB16" i="28" s="1"/>
  <c r="AQ16" i="28"/>
  <c r="AO16" i="28"/>
  <c r="AV54" i="28"/>
  <c r="W82" i="28"/>
  <c r="K82" i="28"/>
  <c r="O82" i="28"/>
  <c r="P82" i="28"/>
  <c r="S82" i="28"/>
  <c r="N82" i="28"/>
  <c r="AA16" i="28"/>
  <c r="AG16" i="28"/>
  <c r="BF16" i="28" s="1"/>
  <c r="AI16" i="28"/>
  <c r="AW16" i="28"/>
  <c r="BV16" i="28" s="1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BC83" i="29" s="1"/>
  <c r="D83" i="29"/>
  <c r="K83" i="29"/>
  <c r="B83" i="29"/>
  <c r="N83" i="29"/>
  <c r="BL83" i="29" s="1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G16" i="29"/>
  <c r="BE16" i="29"/>
  <c r="Y16" i="29"/>
  <c r="N16" i="29"/>
  <c r="K16" i="29"/>
  <c r="Y128" i="27"/>
  <c r="Y750" i="23"/>
  <c r="U128" i="27"/>
  <c r="U750" i="23"/>
  <c r="I128" i="27"/>
  <c r="BG128" i="27" s="1"/>
  <c r="I750" i="23"/>
  <c r="H128" i="27"/>
  <c r="H750" i="23"/>
  <c r="N128" i="27"/>
  <c r="BL128" i="27" s="1"/>
  <c r="N750" i="23"/>
  <c r="R128" i="27"/>
  <c r="R750" i="23"/>
  <c r="AI114" i="29"/>
  <c r="AE114" i="29"/>
  <c r="BD114" i="29" s="1"/>
  <c r="AQ114" i="29"/>
  <c r="AA114" i="29"/>
  <c r="AW114" i="29"/>
  <c r="AK114" i="29"/>
  <c r="AK29" i="27"/>
  <c r="L265" i="23"/>
  <c r="AC29" i="27"/>
  <c r="BB29" i="27" s="1"/>
  <c r="D265" i="23"/>
  <c r="F265" i="23"/>
  <c r="AE29" i="27"/>
  <c r="AL29" i="27"/>
  <c r="BK29" i="27" s="1"/>
  <c r="M265" i="23"/>
  <c r="AI29" i="27"/>
  <c r="J265" i="23"/>
  <c r="AD29" i="27"/>
  <c r="E265" i="23"/>
  <c r="G717" i="23"/>
  <c r="G95" i="27"/>
  <c r="U95" i="27"/>
  <c r="BS95" i="27" s="1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BV53" i="29"/>
  <c r="AC67" i="26"/>
  <c r="AE67" i="26"/>
  <c r="AR67" i="26"/>
  <c r="AG67" i="26"/>
  <c r="AD67" i="26"/>
  <c r="AN67" i="26"/>
  <c r="I16" i="29"/>
  <c r="L16" i="29"/>
  <c r="BJ16" i="29" s="1"/>
  <c r="D16" i="29"/>
  <c r="H16" i="29"/>
  <c r="X16" i="29"/>
  <c r="Q16" i="29"/>
  <c r="BO16" i="29" s="1"/>
  <c r="C128" i="27"/>
  <c r="C750" i="23"/>
  <c r="F750" i="23"/>
  <c r="F128" i="27"/>
  <c r="BD128" i="27" s="1"/>
  <c r="E128" i="27"/>
  <c r="E750" i="23"/>
  <c r="Q128" i="27"/>
  <c r="Q750" i="23"/>
  <c r="W750" i="23"/>
  <c r="W128" i="27"/>
  <c r="P750" i="23"/>
  <c r="P128" i="27"/>
  <c r="AN114" i="29"/>
  <c r="BM114" i="29" s="1"/>
  <c r="AB114" i="29"/>
  <c r="AL114" i="29"/>
  <c r="AU114" i="29"/>
  <c r="AP114" i="29"/>
  <c r="AR114" i="29"/>
  <c r="BQ114" i="29" s="1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Z81" i="29" s="1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BT81" i="29" s="1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BE18" i="29" s="1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BT128" i="27" s="1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BF95" i="27" s="1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BE83" i="28" s="1"/>
  <c r="Y83" i="28"/>
  <c r="H54" i="28"/>
  <c r="K54" i="28"/>
  <c r="B54" i="28"/>
  <c r="AZ54" i="28" s="1"/>
  <c r="Q54" i="28"/>
  <c r="O54" i="28"/>
  <c r="C54" i="28"/>
  <c r="J68" i="27"/>
  <c r="BH68" i="27" s="1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BS54" i="28" s="1"/>
  <c r="F54" i="28"/>
  <c r="E54" i="28"/>
  <c r="X54" i="28"/>
  <c r="BV54" i="28" s="1"/>
  <c r="S54" i="28"/>
  <c r="BQ54" i="28" s="1"/>
  <c r="D554" i="23"/>
  <c r="D68" i="27"/>
  <c r="Q68" i="27"/>
  <c r="R554" i="23"/>
  <c r="R68" i="27"/>
  <c r="BP68" i="27" s="1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W54" i="28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Z82" i="29" s="1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BE116" i="28" s="1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BC55" i="29" s="1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BU18" i="28" s="1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BF55" i="28" s="1"/>
  <c r="W55" i="28"/>
  <c r="BU55" i="28" s="1"/>
  <c r="E55" i="28"/>
  <c r="J55" i="28"/>
  <c r="G55" i="28"/>
  <c r="BE55" i="28" s="1"/>
  <c r="AR18" i="28"/>
  <c r="AP18" i="28"/>
  <c r="AC18" i="28"/>
  <c r="BB18" i="28" s="1"/>
  <c r="AT18" i="28"/>
  <c r="AW18" i="28"/>
  <c r="AB18" i="28"/>
  <c r="D69" i="27"/>
  <c r="N555" i="23"/>
  <c r="N69" i="27"/>
  <c r="F69" i="27"/>
  <c r="J69" i="27"/>
  <c r="Y69" i="27"/>
  <c r="BW69" i="27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AK18" i="28"/>
  <c r="V69" i="27"/>
  <c r="K69" i="27"/>
  <c r="T69" i="27"/>
  <c r="BR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C55" i="28"/>
  <c r="V55" i="28"/>
  <c r="AF18" i="28"/>
  <c r="AS18" i="28"/>
  <c r="AE18" i="28"/>
  <c r="AU18" i="28"/>
  <c r="BT18" i="28" s="1"/>
  <c r="AL18" i="28"/>
  <c r="BK18" i="28" s="1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BB55" i="28" s="1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BW83" i="29" s="1"/>
  <c r="AA83" i="29"/>
  <c r="AS83" i="29"/>
  <c r="R18" i="29"/>
  <c r="N18" i="29"/>
  <c r="W18" i="29"/>
  <c r="BU18" i="29" s="1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BK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H18" i="29"/>
  <c r="L18" i="29"/>
  <c r="BJ18" i="29" s="1"/>
  <c r="C18" i="29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BS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BL55" i="29"/>
  <c r="AJ55" i="29"/>
  <c r="AL55" i="29"/>
  <c r="AH55" i="29"/>
  <c r="BG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BH97" i="27" s="1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BH31" i="27" s="1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J18" i="29"/>
  <c r="BH18" i="29" s="1"/>
  <c r="I18" i="29"/>
  <c r="T18" i="29"/>
  <c r="B18" i="29"/>
  <c r="M18" i="29"/>
  <c r="BK18" i="29" s="1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BM117" i="28" s="1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BQ97" i="27"/>
  <c r="S1066" i="23"/>
  <c r="K1099" i="23"/>
  <c r="AJ130" i="27"/>
  <c r="BI130" i="27"/>
  <c r="W1099" i="23"/>
  <c r="AV130" i="27"/>
  <c r="AS130" i="27"/>
  <c r="BR130" i="27"/>
  <c r="T1099" i="23"/>
  <c r="AQ130" i="27"/>
  <c r="R1099" i="23"/>
  <c r="AP130" i="27"/>
  <c r="BO130" i="27" s="1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BJ97" i="27" s="1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BS70" i="27" s="1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BE56" i="28" s="1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Z19" i="28" s="1"/>
  <c r="AI19" i="28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BP70" i="27"/>
  <c r="R556" i="23"/>
  <c r="L556" i="23"/>
  <c r="L70" i="27"/>
  <c r="AQ19" i="28"/>
  <c r="BP19" i="28" s="1"/>
  <c r="S56" i="28"/>
  <c r="BQ56" i="28" s="1"/>
  <c r="Y56" i="28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BC19" i="28" s="1"/>
  <c r="AW19" i="28"/>
  <c r="BV19" i="28" s="1"/>
  <c r="AM19" i="28"/>
  <c r="AH19" i="28"/>
  <c r="AT19" i="28"/>
  <c r="J56" i="28"/>
  <c r="V56" i="28"/>
  <c r="Q56" i="28"/>
  <c r="BO56" i="28" s="1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BS85" i="28" s="1"/>
  <c r="AQ57" i="28"/>
  <c r="AO57" i="28"/>
  <c r="AL57" i="28"/>
  <c r="AP57" i="28"/>
  <c r="AB57" i="28"/>
  <c r="AV57" i="28"/>
  <c r="M70" i="27"/>
  <c r="BK70" i="27" s="1"/>
  <c r="M556" i="23"/>
  <c r="N556" i="23"/>
  <c r="N70" i="27"/>
  <c r="BL70" i="27" s="1"/>
  <c r="K70" i="27"/>
  <c r="BI70" i="27" s="1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BF56" i="28"/>
  <c r="W56" i="28"/>
  <c r="C118" i="28"/>
  <c r="N118" i="28"/>
  <c r="R118" i="28"/>
  <c r="C85" i="28"/>
  <c r="T85" i="28"/>
  <c r="AV19" i="28"/>
  <c r="AG19" i="28"/>
  <c r="AP19" i="28"/>
  <c r="BO19" i="28" s="1"/>
  <c r="AC19" i="28"/>
  <c r="BB19" i="28" s="1"/>
  <c r="AX19" i="28"/>
  <c r="AN19" i="28"/>
  <c r="BM19" i="28" s="1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BI117" i="29" s="1"/>
  <c r="AN117" i="29"/>
  <c r="AP117" i="29"/>
  <c r="AT117" i="29"/>
  <c r="AX117" i="29"/>
  <c r="BW117" i="29" s="1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BW84" i="29" s="1"/>
  <c r="AL84" i="29"/>
  <c r="AI84" i="29"/>
  <c r="AJ84" i="29"/>
  <c r="AH84" i="29"/>
  <c r="BG84" i="29" s="1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BW98" i="27" s="1"/>
  <c r="Y720" i="23"/>
  <c r="T98" i="27"/>
  <c r="T720" i="23"/>
  <c r="L98" i="27"/>
  <c r="L720" i="23"/>
  <c r="F98" i="27"/>
  <c r="F720" i="23"/>
  <c r="D98" i="27"/>
  <c r="BB98" i="27" s="1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BV117" i="29" s="1"/>
  <c r="AG117" i="29"/>
  <c r="B466" i="23"/>
  <c r="F19" i="29"/>
  <c r="P19" i="29"/>
  <c r="T19" i="29"/>
  <c r="M19" i="29"/>
  <c r="N19" i="29"/>
  <c r="H19" i="29"/>
  <c r="BF19" i="29" s="1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BU84" i="29" s="1"/>
  <c r="AK84" i="29"/>
  <c r="AE84" i="29"/>
  <c r="AG84" i="29"/>
  <c r="BF84" i="29"/>
  <c r="AQ84" i="29"/>
  <c r="BP84" i="29" s="1"/>
  <c r="AC84" i="29"/>
  <c r="W268" i="23"/>
  <c r="AV32" i="27"/>
  <c r="BU32" i="27" s="1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BH32" i="27" s="1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AZ98" i="27" s="1"/>
  <c r="B720" i="23"/>
  <c r="AN56" i="29"/>
  <c r="AH56" i="29"/>
  <c r="AO56" i="29"/>
  <c r="AW56" i="29"/>
  <c r="AK56" i="29"/>
  <c r="AL56" i="29"/>
  <c r="O57" i="29"/>
  <c r="BM57" i="29" s="1"/>
  <c r="N57" i="29"/>
  <c r="D57" i="29"/>
  <c r="P57" i="29"/>
  <c r="M57" i="29"/>
  <c r="K57" i="29"/>
  <c r="AS118" i="28"/>
  <c r="AG118" i="28"/>
  <c r="AA118" i="28"/>
  <c r="AX118" i="28"/>
  <c r="AM118" i="28"/>
  <c r="BL118" i="28" s="1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BF85" i="28" s="1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BR85" i="28" s="1"/>
  <c r="AR85" i="28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BR98" i="27" s="1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I57" i="28"/>
  <c r="BG57" i="28" s="1"/>
  <c r="M57" i="28"/>
  <c r="BK57" i="28" s="1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/>
  <c r="T71" i="27"/>
  <c r="T557" i="23"/>
  <c r="W557" i="23"/>
  <c r="W71" i="27"/>
  <c r="BU71" i="27" s="1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BT57" i="28" s="1"/>
  <c r="AH20" i="28"/>
  <c r="BG20" i="28" s="1"/>
  <c r="AO20" i="28"/>
  <c r="AW20" i="28"/>
  <c r="AK20" i="28"/>
  <c r="AN20" i="28"/>
  <c r="AS20" i="28"/>
  <c r="G119" i="28"/>
  <c r="B86" i="28"/>
  <c r="AZ86" i="28" s="1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BE71" i="27" s="1"/>
  <c r="R71" i="27"/>
  <c r="BP71" i="27" s="1"/>
  <c r="R557" i="23"/>
  <c r="P71" i="27"/>
  <c r="P557" i="23"/>
  <c r="Y557" i="23"/>
  <c r="Y71" i="27"/>
  <c r="BW71" i="27"/>
  <c r="AB58" i="28"/>
  <c r="AN58" i="28"/>
  <c r="AW58" i="28"/>
  <c r="AO58" i="28"/>
  <c r="AA58" i="28"/>
  <c r="AF58" i="28"/>
  <c r="E57" i="28"/>
  <c r="BC57" i="28"/>
  <c r="B57" i="28"/>
  <c r="U57" i="28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BT71" i="27" s="1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BF57" i="28" s="1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BO120" i="29" s="1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BC33" i="27" s="1"/>
  <c r="E269" i="23"/>
  <c r="H269" i="23"/>
  <c r="AG33" i="27"/>
  <c r="BF33" i="27" s="1"/>
  <c r="J269" i="23"/>
  <c r="AI33" i="27"/>
  <c r="AL33" i="27"/>
  <c r="M269" i="23"/>
  <c r="AA33" i="27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BN20" i="29" s="1"/>
  <c r="E20" i="29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BJ33" i="27" s="1"/>
  <c r="L269" i="23"/>
  <c r="AB33" i="27"/>
  <c r="C269" i="23"/>
  <c r="AP33" i="27"/>
  <c r="Q269" i="23"/>
  <c r="AP85" i="29"/>
  <c r="BO85" i="29"/>
  <c r="AC85" i="29"/>
  <c r="BB85" i="29" s="1"/>
  <c r="AN85" i="29"/>
  <c r="AD85" i="29"/>
  <c r="AO85" i="29"/>
  <c r="BN85" i="29" s="1"/>
  <c r="AJ85" i="29"/>
  <c r="BI85" i="29" s="1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M20" i="29"/>
  <c r="Y20" i="29"/>
  <c r="R20" i="29"/>
  <c r="BP20" i="29" s="1"/>
  <c r="AB118" i="29"/>
  <c r="AD118" i="29"/>
  <c r="AC118" i="29"/>
  <c r="AS118" i="29"/>
  <c r="BR118" i="29" s="1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BL85" i="29" s="1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BA57" i="29" s="1"/>
  <c r="AI57" i="29"/>
  <c r="AA57" i="29"/>
  <c r="AQ57" i="29"/>
  <c r="BP57" i="29" s="1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BU20" i="29" s="1"/>
  <c r="T20" i="29"/>
  <c r="X20" i="29"/>
  <c r="BV20" i="29" s="1"/>
  <c r="O20" i="29"/>
  <c r="F20" i="29"/>
  <c r="AP118" i="29"/>
  <c r="BO118" i="29" s="1"/>
  <c r="AX118" i="29"/>
  <c r="AO118" i="29"/>
  <c r="AK118" i="29"/>
  <c r="BJ118" i="29" s="1"/>
  <c r="AH118" i="29"/>
  <c r="BG118" i="29" s="1"/>
  <c r="AQ118" i="29"/>
  <c r="BP118" i="29" s="1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BG57" i="29" s="1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BF20" i="29" s="1"/>
  <c r="G20" i="29"/>
  <c r="B20" i="29"/>
  <c r="S20" i="29"/>
  <c r="D20" i="29"/>
  <c r="BB20" i="29" s="1"/>
  <c r="AE118" i="29"/>
  <c r="BD118" i="29" s="1"/>
  <c r="AI118" i="29"/>
  <c r="AT118" i="29"/>
  <c r="AG118" i="29"/>
  <c r="BF118" i="29" s="1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BR119" i="28" s="1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BT119" i="28" s="1"/>
  <c r="E58" i="29"/>
  <c r="F58" i="29"/>
  <c r="M58" i="29"/>
  <c r="Y58" i="29"/>
  <c r="H58" i="29"/>
  <c r="O58" i="29"/>
  <c r="AR86" i="28"/>
  <c r="AF86" i="28"/>
  <c r="BE86" i="28" s="1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BU119" i="28" s="1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BW99" i="27" s="1"/>
  <c r="Y1068" i="23"/>
  <c r="AB99" i="27"/>
  <c r="BA99" i="27" s="1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Q558" i="23"/>
  <c r="G72" i="27"/>
  <c r="G558" i="23"/>
  <c r="F558" i="23"/>
  <c r="F72" i="27"/>
  <c r="L58" i="28"/>
  <c r="W58" i="28"/>
  <c r="D58" i="28"/>
  <c r="C58" i="28"/>
  <c r="BA58" i="28" s="1"/>
  <c r="R58" i="28"/>
  <c r="X58" i="28"/>
  <c r="BV58" i="28" s="1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AZ58" i="28" s="1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AO21" i="28"/>
  <c r="AV21" i="28"/>
  <c r="AT21" i="28"/>
  <c r="AS21" i="28"/>
  <c r="X558" i="23"/>
  <c r="X72" i="27"/>
  <c r="BV72" i="27" s="1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BQ58" i="28" s="1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BF21" i="28" s="1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BK58" i="28" s="1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BD34" i="27" s="1"/>
  <c r="F270" i="23"/>
  <c r="W21" i="29"/>
  <c r="M21" i="29"/>
  <c r="V21" i="29"/>
  <c r="BT21" i="29" s="1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BU34" i="27" s="1"/>
  <c r="W270" i="23"/>
  <c r="O270" i="23"/>
  <c r="AN34" i="27"/>
  <c r="AL34" i="27"/>
  <c r="BK34" i="27" s="1"/>
  <c r="M270" i="23"/>
  <c r="AD34" i="27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BW34" i="27" s="1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BD21" i="29" s="1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BB100" i="27" s="1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BV86" i="29" s="1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BH133" i="27" s="1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BP119" i="29" s="1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BN58" i="29" s="1"/>
  <c r="AR87" i="28"/>
  <c r="AD87" i="28"/>
  <c r="AP87" i="28"/>
  <c r="AT87" i="28"/>
  <c r="AS87" i="28"/>
  <c r="BR87" i="28" s="1"/>
  <c r="AN87" i="28"/>
  <c r="AX120" i="28"/>
  <c r="AD120" i="28"/>
  <c r="AG120" i="28"/>
  <c r="BF120" i="28" s="1"/>
  <c r="AK120" i="28"/>
  <c r="BJ120" i="28" s="1"/>
  <c r="AR120" i="28"/>
  <c r="AW120" i="28"/>
  <c r="BV120" i="28" s="1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BN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BE133" i="27" s="1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BT59" i="28" s="1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N59" i="28"/>
  <c r="BL59" i="28" s="1"/>
  <c r="H73" i="27"/>
  <c r="Y73" i="27"/>
  <c r="Y559" i="23"/>
  <c r="I73" i="27"/>
  <c r="BG73" i="27" s="1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BE22" i="28" s="1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BW59" i="28" s="1"/>
  <c r="L59" i="28"/>
  <c r="BJ59" i="28" s="1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BV59" i="28" s="1"/>
  <c r="I59" i="28"/>
  <c r="BG59" i="28" s="1"/>
  <c r="G73" i="27"/>
  <c r="C73" i="27"/>
  <c r="AL22" i="28"/>
  <c r="AA22" i="28"/>
  <c r="AC22" i="28"/>
  <c r="L121" i="28"/>
  <c r="J59" i="28"/>
  <c r="D59" i="28"/>
  <c r="BB59" i="28" s="1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BH22" i="28" s="1"/>
  <c r="AS22" i="28"/>
  <c r="BR22" i="28" s="1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BW60" i="28" s="1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BH35" i="27" s="1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BI87" i="29" s="1"/>
  <c r="AS120" i="29"/>
  <c r="AI120" i="29"/>
  <c r="AA120" i="29"/>
  <c r="AZ120" i="29" s="1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Z59" i="29" s="1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BU87" i="29" s="1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BT87" i="29" s="1"/>
  <c r="AL87" i="29"/>
  <c r="AH120" i="29"/>
  <c r="BG120" i="29" s="1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Z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BT121" i="28" s="1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BD121" i="28" s="1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BW101" i="27" s="1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BS74" i="27" s="1"/>
  <c r="U560" i="23"/>
  <c r="R560" i="23"/>
  <c r="R74" i="27"/>
  <c r="P560" i="23"/>
  <c r="P74" i="27"/>
  <c r="D74" i="27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60" i="28"/>
  <c r="W60" i="28"/>
  <c r="C60" i="28"/>
  <c r="F60" i="28"/>
  <c r="BD60" i="28" s="1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J60" i="28"/>
  <c r="G89" i="28"/>
  <c r="T89" i="28"/>
  <c r="BR89" i="28" s="1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BP121" i="29" s="1"/>
  <c r="AI121" i="29"/>
  <c r="AV121" i="29"/>
  <c r="AN121" i="29"/>
  <c r="BM121" i="29" s="1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BR60" i="29" s="1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BQ121" i="29" s="1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AZ61" i="29" s="1"/>
  <c r="J61" i="29"/>
  <c r="Y61" i="29"/>
  <c r="R61" i="29"/>
  <c r="I61" i="29"/>
  <c r="BG61" i="29" s="1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BM89" i="28" s="1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BI135" i="27" s="1"/>
  <c r="K1104" i="23"/>
  <c r="AC135" i="27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BK135" i="27" s="1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BQ61" i="28" s="1"/>
  <c r="D61" i="28"/>
  <c r="P61" i="28"/>
  <c r="BN61" i="28" s="1"/>
  <c r="B61" i="28"/>
  <c r="AZ61" i="28" s="1"/>
  <c r="V61" i="28"/>
  <c r="R61" i="28"/>
  <c r="I75" i="27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BD61" i="28" s="1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BU24" i="28" s="1"/>
  <c r="AG62" i="28"/>
  <c r="AB62" i="28"/>
  <c r="G123" i="28"/>
  <c r="E123" i="28"/>
  <c r="D123" i="28"/>
  <c r="X61" i="28"/>
  <c r="BV61" i="28"/>
  <c r="N61" i="28"/>
  <c r="BL61" i="28" s="1"/>
  <c r="O61" i="28"/>
  <c r="O75" i="27"/>
  <c r="C75" i="27"/>
  <c r="BA75" i="27" s="1"/>
  <c r="AG24" i="28"/>
  <c r="BF24" i="28" s="1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BW61" i="28" s="1"/>
  <c r="D75" i="27"/>
  <c r="Y75" i="27"/>
  <c r="V75" i="27"/>
  <c r="K75" i="27"/>
  <c r="BI75" i="27" s="1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BL61" i="29" s="1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BL122" i="29" s="1"/>
  <c r="AU89" i="29"/>
  <c r="AD89" i="29"/>
  <c r="AF89" i="29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BC61" i="29" s="1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BK122" i="29" s="1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BL24" i="29" s="1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W273" i="23"/>
  <c r="AA37" i="27"/>
  <c r="AZ37" i="27" s="1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BA61" i="29" s="1"/>
  <c r="AW61" i="29"/>
  <c r="AO61" i="29"/>
  <c r="AR61" i="29"/>
  <c r="BQ61" i="29" s="1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BP37" i="27" s="1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BJ89" i="29" s="1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BW24" i="29" s="1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BQ123" i="28" s="1"/>
  <c r="AJ123" i="28"/>
  <c r="AB123" i="28"/>
  <c r="BA123" i="28" s="1"/>
  <c r="AR90" i="28"/>
  <c r="AT90" i="28"/>
  <c r="AD90" i="28"/>
  <c r="AP90" i="28"/>
  <c r="BO90" i="28" s="1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BU90" i="28" s="1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BG123" i="28" s="1"/>
  <c r="AL123" i="28"/>
  <c r="AQ123" i="28"/>
  <c r="AV123" i="28"/>
  <c r="AC90" i="28"/>
  <c r="BB90" i="28" s="1"/>
  <c r="AK90" i="28"/>
  <c r="AW90" i="28"/>
  <c r="AF90" i="28"/>
  <c r="BE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BN90" i="28" s="1"/>
  <c r="AS90" i="28"/>
  <c r="AH90" i="28"/>
  <c r="AA90" i="28"/>
  <c r="AZ90" i="28"/>
  <c r="AJ90" i="28"/>
  <c r="J62" i="29"/>
  <c r="O62" i="29"/>
  <c r="N62" i="29"/>
  <c r="BL62" i="29" s="1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AZ136" i="27" s="1"/>
  <c r="B1105" i="23"/>
  <c r="X1105" i="23"/>
  <c r="AW136" i="27"/>
  <c r="BV136" i="27" s="1"/>
  <c r="W1105" i="23"/>
  <c r="AV136" i="27"/>
  <c r="AT136" i="27"/>
  <c r="U1105" i="23"/>
  <c r="AL136" i="27"/>
  <c r="M1105" i="23"/>
  <c r="AI136" i="27"/>
  <c r="J1105" i="23"/>
  <c r="AT103" i="27"/>
  <c r="U1072" i="23"/>
  <c r="AG103" i="27"/>
  <c r="BF103" i="27" s="1"/>
  <c r="H1072" i="23"/>
  <c r="AB103" i="27"/>
  <c r="C1072" i="23"/>
  <c r="R1072" i="23"/>
  <c r="AQ103" i="27"/>
  <c r="Q1072" i="23"/>
  <c r="AP103" i="27"/>
  <c r="AC103" i="27"/>
  <c r="D1072" i="23"/>
  <c r="AF136" i="27"/>
  <c r="BE136" i="27" s="1"/>
  <c r="G1105" i="23"/>
  <c r="P1105" i="23"/>
  <c r="AO136" i="27"/>
  <c r="BN136" i="27" s="1"/>
  <c r="AM136" i="27"/>
  <c r="N1105" i="23"/>
  <c r="D1105" i="23"/>
  <c r="AC136" i="27"/>
  <c r="AJ136" i="27"/>
  <c r="K1105" i="23"/>
  <c r="AR136" i="27"/>
  <c r="S1105" i="23"/>
  <c r="AM103" i="27"/>
  <c r="BL103" i="27" s="1"/>
  <c r="N1072" i="23"/>
  <c r="Y1072" i="23"/>
  <c r="AX103" i="27"/>
  <c r="AH103" i="27"/>
  <c r="BG103" i="27" s="1"/>
  <c r="I1072" i="23"/>
  <c r="AV103" i="27"/>
  <c r="W1072" i="23"/>
  <c r="AU103" i="27"/>
  <c r="BT103" i="27" s="1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BQ103" i="27" s="1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BW76" i="27" s="1"/>
  <c r="AV76" i="27"/>
  <c r="AD76" i="27"/>
  <c r="AU76" i="27"/>
  <c r="AB76" i="27"/>
  <c r="BA76" i="27" s="1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BJ76" i="27" s="1"/>
  <c r="S76" i="27"/>
  <c r="T76" i="27"/>
  <c r="P76" i="27"/>
  <c r="BN76" i="27" s="1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BQ62" i="28" s="1"/>
  <c r="L62" i="28"/>
  <c r="BJ62" i="28" s="1"/>
  <c r="O62" i="28"/>
  <c r="J62" i="28"/>
  <c r="BH62" i="28" s="1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BC76" i="27" s="1"/>
  <c r="C76" i="27"/>
  <c r="F76" i="27"/>
  <c r="BD76" i="27" s="1"/>
  <c r="K76" i="27"/>
  <c r="BI76" i="27" s="1"/>
  <c r="M76" i="27"/>
  <c r="BK76" i="27" s="1"/>
  <c r="V76" i="27"/>
  <c r="X62" i="28"/>
  <c r="F62" i="28"/>
  <c r="BD62" i="28" s="1"/>
  <c r="K62" i="28"/>
  <c r="G62" i="28"/>
  <c r="BE62" i="28" s="1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BG124" i="28" s="1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BL125" i="29" s="1"/>
  <c r="G125" i="29"/>
  <c r="C125" i="29"/>
  <c r="Q125" i="29"/>
  <c r="N92" i="29"/>
  <c r="BL92" i="29" s="1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BS92" i="29" s="1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AJ123" i="29"/>
  <c r="AB123" i="29"/>
  <c r="AG123" i="29"/>
  <c r="AO62" i="29"/>
  <c r="AP62" i="29"/>
  <c r="AE62" i="29"/>
  <c r="BD62" i="29" s="1"/>
  <c r="AL62" i="29"/>
  <c r="AW62" i="29"/>
  <c r="AA62" i="29"/>
  <c r="AZ62" i="29" s="1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BI38" i="27" s="1"/>
  <c r="K274" i="23"/>
  <c r="AQ38" i="27"/>
  <c r="R274" i="23"/>
  <c r="AL38" i="27"/>
  <c r="BK38" i="27" s="1"/>
  <c r="M274" i="23"/>
  <c r="AA38" i="27"/>
  <c r="AZ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BR25" i="29" s="1"/>
  <c r="U25" i="29"/>
  <c r="E25" i="29"/>
  <c r="AQ76" i="26"/>
  <c r="AD76" i="26"/>
  <c r="AK76" i="26"/>
  <c r="AX76" i="26"/>
  <c r="AI76" i="26"/>
  <c r="AW76" i="26"/>
  <c r="AK90" i="29"/>
  <c r="BJ90" i="29" s="1"/>
  <c r="AL90" i="29"/>
  <c r="AJ90" i="29"/>
  <c r="BI90" i="29" s="1"/>
  <c r="AT90" i="29"/>
  <c r="BS90" i="29" s="1"/>
  <c r="AN90" i="29"/>
  <c r="AF90" i="29"/>
  <c r="AS38" i="26"/>
  <c r="AJ38" i="26"/>
  <c r="AM38" i="26"/>
  <c r="AQ38" i="26"/>
  <c r="AK38" i="26"/>
  <c r="AR38" i="26"/>
  <c r="AC123" i="29"/>
  <c r="AL123" i="29"/>
  <c r="AH123" i="29"/>
  <c r="BG123" i="29" s="1"/>
  <c r="AW123" i="29"/>
  <c r="BV123" i="29" s="1"/>
  <c r="AN123" i="29"/>
  <c r="AD123" i="29"/>
  <c r="AU62" i="29"/>
  <c r="AK62" i="29"/>
  <c r="AT62" i="29"/>
  <c r="AB62" i="29"/>
  <c r="AX62" i="29"/>
  <c r="BW62" i="29" s="1"/>
  <c r="AJ62" i="29"/>
  <c r="J104" i="27"/>
  <c r="J726" i="23"/>
  <c r="I104" i="27"/>
  <c r="I726" i="23"/>
  <c r="G104" i="27"/>
  <c r="G726" i="23"/>
  <c r="N726" i="23"/>
  <c r="N104" i="27"/>
  <c r="BL104" i="27" s="1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BJ38" i="27" s="1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K25" i="29"/>
  <c r="BI25" i="29" s="1"/>
  <c r="AP76" i="26"/>
  <c r="AU76" i="26"/>
  <c r="AG76" i="26"/>
  <c r="AV76" i="26"/>
  <c r="AL76" i="26"/>
  <c r="AS76" i="26"/>
  <c r="AB90" i="29"/>
  <c r="AD90" i="29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AS123" i="29"/>
  <c r="BR123" i="29" s="1"/>
  <c r="AR123" i="29"/>
  <c r="BQ123" i="29" s="1"/>
  <c r="AM123" i="29"/>
  <c r="AS62" i="29"/>
  <c r="AI62" i="29"/>
  <c r="BH62" i="29" s="1"/>
  <c r="AG62" i="29"/>
  <c r="BF62" i="29" s="1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BD25" i="29" s="1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BN90" i="29" s="1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BE91" i="28" s="1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BD124" i="28" s="1"/>
  <c r="AL124" i="28"/>
  <c r="AA124" i="28"/>
  <c r="AZ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BV91" i="28" s="1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BW63" i="29" s="1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BC91" i="28" s="1"/>
  <c r="AP91" i="28"/>
  <c r="AO91" i="28"/>
  <c r="AG91" i="28"/>
  <c r="AT124" i="28"/>
  <c r="BS124" i="28" s="1"/>
  <c r="AQ124" i="28"/>
  <c r="BP124" i="28" s="1"/>
  <c r="AV124" i="28"/>
  <c r="AR124" i="28"/>
  <c r="BQ124" i="28" s="1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BM104" i="27" s="1"/>
  <c r="AB104" i="27"/>
  <c r="C1073" i="23"/>
  <c r="AB137" i="27"/>
  <c r="C1106" i="23"/>
  <c r="N1106" i="23"/>
  <c r="AM137" i="27"/>
  <c r="AA137" i="27"/>
  <c r="B1106" i="23"/>
  <c r="O1106" i="23"/>
  <c r="AN137" i="27"/>
  <c r="BM137" i="27" s="1"/>
  <c r="P1106" i="23"/>
  <c r="AO137" i="27"/>
  <c r="H1106" i="23"/>
  <c r="AG137" i="27"/>
  <c r="AC104" i="27"/>
  <c r="D1073" i="23"/>
  <c r="AA104" i="27"/>
  <c r="AZ104" i="27" s="1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BQ137" i="27" s="1"/>
  <c r="S1106" i="23"/>
  <c r="AV137" i="27"/>
  <c r="BU137" i="27" s="1"/>
  <c r="W1106" i="23"/>
  <c r="AJ137" i="27"/>
  <c r="BI137" i="27" s="1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AZ40" i="27" s="1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BG77" i="27" s="1"/>
  <c r="I40" i="27"/>
  <c r="I102" i="23"/>
  <c r="C40" i="27"/>
  <c r="C102" i="23"/>
  <c r="O40" i="27"/>
  <c r="O102" i="23"/>
  <c r="AQ77" i="27"/>
  <c r="AN77" i="27"/>
  <c r="BM77" i="27" s="1"/>
  <c r="AU77" i="27"/>
  <c r="AD77" i="27"/>
  <c r="AL77" i="27"/>
  <c r="AF77" i="27"/>
  <c r="AW77" i="27"/>
  <c r="BV77" i="27" s="1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BE63" i="28" s="1"/>
  <c r="R63" i="28"/>
  <c r="BP63" i="28" s="1"/>
  <c r="AM26" i="28"/>
  <c r="BL26" i="28" s="1"/>
  <c r="AC26" i="28"/>
  <c r="AI26" i="28"/>
  <c r="AO26" i="28"/>
  <c r="BN26" i="28" s="1"/>
  <c r="AF64" i="28"/>
  <c r="AD64" i="28"/>
  <c r="G77" i="27"/>
  <c r="BE77" i="27" s="1"/>
  <c r="S77" i="27"/>
  <c r="BQ77" i="27" s="1"/>
  <c r="V77" i="27"/>
  <c r="N92" i="28"/>
  <c r="E92" i="28"/>
  <c r="X125" i="28"/>
  <c r="BV125" i="28" s="1"/>
  <c r="E125" i="28"/>
  <c r="H63" i="28"/>
  <c r="B63" i="28"/>
  <c r="K63" i="28"/>
  <c r="BI63" i="28" s="1"/>
  <c r="M63" i="28"/>
  <c r="BK63" i="28" s="1"/>
  <c r="Y63" i="28"/>
  <c r="P63" i="28"/>
  <c r="BN63" i="28" s="1"/>
  <c r="AN26" i="28"/>
  <c r="AS26" i="28"/>
  <c r="BR26" i="28" s="1"/>
  <c r="AJ26" i="28"/>
  <c r="BI26" i="28" s="1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BW64" i="28" s="1"/>
  <c r="AT64" i="28"/>
  <c r="C77" i="27"/>
  <c r="H77" i="27"/>
  <c r="M77" i="27"/>
  <c r="BK77" i="27" s="1"/>
  <c r="R77" i="27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BM125" i="28" s="1"/>
  <c r="D63" i="28"/>
  <c r="BB63" i="28" s="1"/>
  <c r="W63" i="28"/>
  <c r="I63" i="28"/>
  <c r="AB26" i="28"/>
  <c r="AU26" i="28"/>
  <c r="AW64" i="28"/>
  <c r="AA64" i="28"/>
  <c r="W77" i="27"/>
  <c r="BU77" i="27" s="1"/>
  <c r="U92" i="28"/>
  <c r="O92" i="28"/>
  <c r="H125" i="28"/>
  <c r="C125" i="28"/>
  <c r="BA125" i="28" s="1"/>
  <c r="F125" i="28"/>
  <c r="K125" i="28"/>
  <c r="F63" i="28"/>
  <c r="BD63" i="28" s="1"/>
  <c r="L63" i="28"/>
  <c r="J63" i="28"/>
  <c r="T63" i="28"/>
  <c r="O63" i="28"/>
  <c r="BM63" i="28" s="1"/>
  <c r="V63" i="28"/>
  <c r="AA26" i="28"/>
  <c r="AP26" i="28"/>
  <c r="AV26" i="28"/>
  <c r="AW26" i="28"/>
  <c r="BV26" i="28" s="1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V92" i="28" s="1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BS63" i="28" s="1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BQ63" i="28" s="1"/>
  <c r="Q63" i="28"/>
  <c r="C63" i="28"/>
  <c r="N63" i="28"/>
  <c r="BL63" i="28" s="1"/>
  <c r="AE26" i="28"/>
  <c r="AF26" i="28"/>
  <c r="BE26" i="28" s="1"/>
  <c r="AL26" i="28"/>
  <c r="AR26" i="28"/>
  <c r="AG26" i="28"/>
  <c r="AD26" i="28"/>
  <c r="AB64" i="28"/>
  <c r="AQ64" i="28"/>
  <c r="AG64" i="28"/>
  <c r="AE64" i="28"/>
  <c r="AP64" i="28"/>
  <c r="AK64" i="28"/>
  <c r="B77" i="27"/>
  <c r="AZ77" i="27" s="1"/>
  <c r="I77" i="27"/>
  <c r="D77" i="27"/>
  <c r="Q77" i="27"/>
  <c r="F77" i="27"/>
  <c r="K92" i="28"/>
  <c r="Y92" i="28"/>
  <c r="BW92" i="28" s="1"/>
  <c r="J92" i="28"/>
  <c r="F92" i="28"/>
  <c r="H92" i="28"/>
  <c r="R92" i="28"/>
  <c r="BP92" i="28" s="1"/>
  <c r="D92" i="28"/>
  <c r="I125" i="28"/>
  <c r="W125" i="28"/>
  <c r="R125" i="28"/>
  <c r="BP125" i="28" s="1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BH63" i="29" s="1"/>
  <c r="AL63" i="29"/>
  <c r="AN63" i="29"/>
  <c r="AO63" i="29"/>
  <c r="BN63" i="29" s="1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BR138" i="27" s="1"/>
  <c r="C760" i="23"/>
  <c r="C138" i="27"/>
  <c r="AO124" i="29"/>
  <c r="AM124" i="29"/>
  <c r="BL124" i="29" s="1"/>
  <c r="AA124" i="29"/>
  <c r="AQ124" i="29"/>
  <c r="BP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BU39" i="27" s="1"/>
  <c r="W275" i="23"/>
  <c r="AX39" i="27"/>
  <c r="Y275" i="23"/>
  <c r="AM39" i="27"/>
  <c r="BL39" i="27" s="1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BS63" i="29" s="1"/>
  <c r="AH63" i="29"/>
  <c r="BG63" i="29" s="1"/>
  <c r="AU63" i="29"/>
  <c r="BT63" i="29" s="1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BU91" i="29" s="1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BW124" i="29" s="1"/>
  <c r="AG124" i="29"/>
  <c r="BF124" i="29" s="1"/>
  <c r="AR124" i="29"/>
  <c r="BQ124" i="29" s="1"/>
  <c r="AW124" i="29"/>
  <c r="BV124" i="29" s="1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BQ91" i="29" s="1"/>
  <c r="AP91" i="29"/>
  <c r="AT91" i="29"/>
  <c r="X138" i="27"/>
  <c r="BV138" i="27" s="1"/>
  <c r="X760" i="23"/>
  <c r="M138" i="27"/>
  <c r="M760" i="23"/>
  <c r="R138" i="27"/>
  <c r="BP138" i="27" s="1"/>
  <c r="R760" i="23"/>
  <c r="V138" i="27"/>
  <c r="V760" i="23"/>
  <c r="Y138" i="27"/>
  <c r="BW138" i="27" s="1"/>
  <c r="Y760" i="23"/>
  <c r="J760" i="23"/>
  <c r="J138" i="27"/>
  <c r="AB124" i="29"/>
  <c r="AK124" i="29"/>
  <c r="BJ124" i="29" s="1"/>
  <c r="AE124" i="29"/>
  <c r="AV124" i="29"/>
  <c r="AJ124" i="29"/>
  <c r="AP124" i="29"/>
  <c r="BO124" i="29" s="1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BC105" i="27" s="1"/>
  <c r="E727" i="23"/>
  <c r="I105" i="27"/>
  <c r="I727" i="23"/>
  <c r="N105" i="27"/>
  <c r="BL105" i="27" s="1"/>
  <c r="N727" i="23"/>
  <c r="T105" i="27"/>
  <c r="F26" i="29"/>
  <c r="Q26" i="29"/>
  <c r="BO26" i="29" s="1"/>
  <c r="I26" i="29"/>
  <c r="BG26" i="29" s="1"/>
  <c r="D26" i="29"/>
  <c r="K26" i="29"/>
  <c r="C26" i="29"/>
  <c r="AK63" i="29"/>
  <c r="AD63" i="29"/>
  <c r="AV63" i="29"/>
  <c r="AR63" i="29"/>
  <c r="BQ63" i="29" s="1"/>
  <c r="AP63" i="29"/>
  <c r="BO63" i="29" s="1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BJ91" i="29" s="1"/>
  <c r="AB91" i="29"/>
  <c r="AX91" i="29"/>
  <c r="AN91" i="29"/>
  <c r="BM91" i="29" s="1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BK124" i="29" s="1"/>
  <c r="AI124" i="29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Q275" i="23"/>
  <c r="AU39" i="27"/>
  <c r="BT39" i="27" s="1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AZ105" i="27" s="1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BF28" i="29" s="1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BH92" i="28" s="1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BN125" i="28" s="1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BM92" i="28" s="1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BA138" i="27" s="1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BN138" i="27" s="1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BS41" i="27" s="1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BU93" i="28" s="1"/>
  <c r="F93" i="28"/>
  <c r="G93" i="28"/>
  <c r="F78" i="27"/>
  <c r="W78" i="27"/>
  <c r="V78" i="27"/>
  <c r="K78" i="27"/>
  <c r="Q78" i="27"/>
  <c r="D78" i="27"/>
  <c r="BB78" i="27" s="1"/>
  <c r="AE65" i="28"/>
  <c r="AB65" i="28"/>
  <c r="AI65" i="28"/>
  <c r="AP65" i="28"/>
  <c r="AK65" i="28"/>
  <c r="AH65" i="28"/>
  <c r="P64" i="28"/>
  <c r="E64" i="28"/>
  <c r="BC64" i="28" s="1"/>
  <c r="D64" i="28"/>
  <c r="X64" i="28"/>
  <c r="K64" i="28"/>
  <c r="W64" i="28"/>
  <c r="O64" i="28"/>
  <c r="AC27" i="28"/>
  <c r="AK27" i="28"/>
  <c r="AR27" i="28"/>
  <c r="AP27" i="28"/>
  <c r="AS27" i="28"/>
  <c r="AW27" i="28"/>
  <c r="BV27" i="28" s="1"/>
  <c r="O126" i="28"/>
  <c r="BM126" i="28" s="1"/>
  <c r="J126" i="28"/>
  <c r="H126" i="28"/>
  <c r="F126" i="28"/>
  <c r="Y126" i="28"/>
  <c r="X126" i="28"/>
  <c r="J93" i="28"/>
  <c r="M93" i="28"/>
  <c r="E93" i="28"/>
  <c r="BC93" i="28" s="1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BW78" i="27" s="1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BM27" i="28" s="1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BG78" i="27" s="1"/>
  <c r="S78" i="27"/>
  <c r="AT65" i="28"/>
  <c r="AV65" i="28"/>
  <c r="AW65" i="28"/>
  <c r="AD65" i="28"/>
  <c r="AU65" i="28"/>
  <c r="BT65" i="28" s="1"/>
  <c r="AO65" i="28"/>
  <c r="U64" i="28"/>
  <c r="BS64" i="28" s="1"/>
  <c r="M64" i="28"/>
  <c r="BK64" i="28" s="1"/>
  <c r="C64" i="28"/>
  <c r="L64" i="28"/>
  <c r="I64" i="28"/>
  <c r="BG64" i="28" s="1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BC126" i="28" s="1"/>
  <c r="M126" i="28"/>
  <c r="B202" i="23"/>
  <c r="K93" i="28"/>
  <c r="O93" i="28"/>
  <c r="BM93" i="28" s="1"/>
  <c r="C93" i="28"/>
  <c r="I93" i="28"/>
  <c r="H93" i="28"/>
  <c r="I127" i="29"/>
  <c r="K127" i="29"/>
  <c r="BI127" i="29" s="1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BQ127" i="29" s="1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BF92" i="29" s="1"/>
  <c r="AN92" i="29"/>
  <c r="AR64" i="29"/>
  <c r="BQ64" i="29" s="1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BU27" i="29" s="1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BM40" i="27" s="1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BI92" i="29" s="1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BF27" i="29" s="1"/>
  <c r="F27" i="29"/>
  <c r="Y27" i="29"/>
  <c r="G27" i="29"/>
  <c r="G106" i="27"/>
  <c r="G728" i="23"/>
  <c r="C106" i="27"/>
  <c r="C728" i="23"/>
  <c r="Y106" i="27"/>
  <c r="Y728" i="23"/>
  <c r="H106" i="27"/>
  <c r="BF106" i="27" s="1"/>
  <c r="H728" i="23"/>
  <c r="X106" i="27"/>
  <c r="X728" i="23"/>
  <c r="W106" i="27"/>
  <c r="BU106" i="27" s="1"/>
  <c r="W728" i="23"/>
  <c r="AG78" i="26"/>
  <c r="AN78" i="26"/>
  <c r="AB78" i="26"/>
  <c r="AI78" i="26"/>
  <c r="AE78" i="26"/>
  <c r="AA78" i="26"/>
  <c r="AD125" i="29"/>
  <c r="BC125" i="29" s="1"/>
  <c r="AL125" i="29"/>
  <c r="AH125" i="29"/>
  <c r="AI125" i="29"/>
  <c r="AT125" i="29"/>
  <c r="BS125" i="29" s="1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BV64" i="29" s="1"/>
  <c r="AB64" i="29"/>
  <c r="AA64" i="29"/>
  <c r="AX64" i="29"/>
  <c r="AN64" i="29"/>
  <c r="BM64" i="29" s="1"/>
  <c r="AL64" i="29"/>
  <c r="AF40" i="26"/>
  <c r="AS40" i="26"/>
  <c r="AE40" i="26"/>
  <c r="AG40" i="26"/>
  <c r="AM40" i="26"/>
  <c r="AX40" i="26"/>
  <c r="M27" i="29"/>
  <c r="BK27" i="29" s="1"/>
  <c r="D27" i="29"/>
  <c r="BB27" i="29" s="1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BA125" i="29" s="1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BK40" i="27" s="1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BH139" i="27" s="1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BU64" i="29" s="1"/>
  <c r="AJ64" i="29"/>
  <c r="BI64" i="29" s="1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BI106" i="27" s="1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BI42" i="27" s="1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BW79" i="27" s="1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BJ65" i="28" s="1"/>
  <c r="Q65" i="28"/>
  <c r="AI28" i="28"/>
  <c r="AQ28" i="28"/>
  <c r="BP28" i="28" s="1"/>
  <c r="AC28" i="28"/>
  <c r="AT28" i="28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BF65" i="28" s="1"/>
  <c r="X65" i="28"/>
  <c r="K65" i="28"/>
  <c r="O65" i="28"/>
  <c r="BM65" i="28" s="1"/>
  <c r="C65" i="28"/>
  <c r="BA65" i="28" s="1"/>
  <c r="N65" i="28"/>
  <c r="BL65" i="28" s="1"/>
  <c r="AU28" i="28"/>
  <c r="BT28" i="28" s="1"/>
  <c r="AE28" i="28"/>
  <c r="BD28" i="28" s="1"/>
  <c r="AF28" i="28"/>
  <c r="BE28" i="28" s="1"/>
  <c r="AM28" i="28"/>
  <c r="BL28" i="28" s="1"/>
  <c r="AA28" i="28"/>
  <c r="AD28" i="28"/>
  <c r="BC28" i="28" s="1"/>
  <c r="V127" i="28"/>
  <c r="O127" i="28"/>
  <c r="C127" i="28"/>
  <c r="R127" i="28"/>
  <c r="BP127" i="28" s="1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BT94" i="28" s="1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BN79" i="27" s="1"/>
  <c r="U79" i="27"/>
  <c r="F79" i="27"/>
  <c r="D65" i="28"/>
  <c r="W65" i="28"/>
  <c r="I65" i="28"/>
  <c r="BG65" i="28" s="1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BI127" i="28" s="1"/>
  <c r="P127" i="28"/>
  <c r="BN127" i="28" s="1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BU95" i="29" s="1"/>
  <c r="L128" i="29"/>
  <c r="D128" i="29"/>
  <c r="O128" i="29"/>
  <c r="T128" i="29"/>
  <c r="W128" i="29"/>
  <c r="R128" i="29"/>
  <c r="O95" i="29"/>
  <c r="BM95" i="29" s="1"/>
  <c r="X95" i="29"/>
  <c r="BV95" i="29" s="1"/>
  <c r="P95" i="29"/>
  <c r="K95" i="29"/>
  <c r="I95" i="29"/>
  <c r="J95" i="29"/>
  <c r="BH95" i="29" s="1"/>
  <c r="S128" i="29"/>
  <c r="Q128" i="29"/>
  <c r="P128" i="29"/>
  <c r="BN128" i="29" s="1"/>
  <c r="E128" i="29"/>
  <c r="N128" i="29"/>
  <c r="F128" i="29"/>
  <c r="H95" i="29"/>
  <c r="BF95" i="29" s="1"/>
  <c r="F95" i="29"/>
  <c r="BD95" i="29" s="1"/>
  <c r="U95" i="29"/>
  <c r="L95" i="29"/>
  <c r="T95" i="29"/>
  <c r="BR95" i="29" s="1"/>
  <c r="V95" i="29"/>
  <c r="BT95" i="29" s="1"/>
  <c r="I128" i="29"/>
  <c r="K128" i="29"/>
  <c r="C128" i="29"/>
  <c r="BA128" i="29" s="1"/>
  <c r="U128" i="29"/>
  <c r="H128" i="29"/>
  <c r="Y128" i="29"/>
  <c r="D95" i="29"/>
  <c r="E95" i="29"/>
  <c r="C95" i="29"/>
  <c r="Q95" i="29"/>
  <c r="Y95" i="29"/>
  <c r="BW95" i="29" s="1"/>
  <c r="N95" i="29"/>
  <c r="J128" i="29"/>
  <c r="X128" i="29"/>
  <c r="B128" i="29"/>
  <c r="AZ128" i="29" s="1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BB126" i="29" s="1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BV140" i="27" s="1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BS93" i="29" s="1"/>
  <c r="AP93" i="29"/>
  <c r="AS93" i="29"/>
  <c r="AV93" i="29"/>
  <c r="AW93" i="29"/>
  <c r="BV93" i="29" s="1"/>
  <c r="AR93" i="29"/>
  <c r="BQ93" i="29" s="1"/>
  <c r="F729" i="23"/>
  <c r="F107" i="27"/>
  <c r="S107" i="27"/>
  <c r="BQ107" i="27" s="1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BN126" i="29" s="1"/>
  <c r="AM126" i="29"/>
  <c r="AE126" i="29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BB140" i="27" s="1"/>
  <c r="D762" i="23"/>
  <c r="D28" i="29"/>
  <c r="H28" i="29"/>
  <c r="I28" i="29"/>
  <c r="K28" i="29"/>
  <c r="BI28" i="29" s="1"/>
  <c r="N28" i="29"/>
  <c r="BL28" i="29" s="1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/>
  <c r="AM93" i="29"/>
  <c r="AX93" i="29"/>
  <c r="AB93" i="29"/>
  <c r="BA93" i="29" s="1"/>
  <c r="Y729" i="23"/>
  <c r="Y107" i="27"/>
  <c r="L729" i="23"/>
  <c r="L107" i="27"/>
  <c r="I107" i="27"/>
  <c r="BG107" i="27" s="1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BH41" i="27" s="1"/>
  <c r="J277" i="23"/>
  <c r="AC41" i="27"/>
  <c r="D277" i="23"/>
  <c r="AL41" i="27"/>
  <c r="M277" i="23"/>
  <c r="AD41" i="27"/>
  <c r="E277" i="23"/>
  <c r="AT126" i="29"/>
  <c r="BS126" i="29" s="1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BD65" i="29" s="1"/>
  <c r="AS65" i="29"/>
  <c r="BR65" i="29" s="1"/>
  <c r="AC65" i="29"/>
  <c r="BB65" i="29" s="1"/>
  <c r="AO65" i="29"/>
  <c r="AP65" i="29"/>
  <c r="AG65" i="29"/>
  <c r="BF65" i="29" s="1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BT140" i="27" s="1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BR28" i="29" s="1"/>
  <c r="J28" i="29"/>
  <c r="BH28" i="29" s="1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BO126" i="29" s="1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BO30" i="29" s="1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Z66" i="29" s="1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BH127" i="28" s="1"/>
  <c r="X66" i="29"/>
  <c r="AB140" i="26"/>
  <c r="AD140" i="26"/>
  <c r="AX140" i="26"/>
  <c r="AL140" i="26"/>
  <c r="AS140" i="26"/>
  <c r="AF140" i="26"/>
  <c r="AW94" i="28"/>
  <c r="BV94" i="28" s="1"/>
  <c r="AU94" i="28"/>
  <c r="AP94" i="28"/>
  <c r="AJ94" i="28"/>
  <c r="BI94" i="28" s="1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AR94" i="28"/>
  <c r="AI94" i="28"/>
  <c r="BH94" i="28" s="1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BR94" i="28" s="1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BD107" i="27" s="1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BL80" i="27" s="1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BC80" i="27" s="1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S66" i="28"/>
  <c r="N66" i="28"/>
  <c r="BL66" i="28" s="1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BE80" i="27" s="1"/>
  <c r="P80" i="27"/>
  <c r="R80" i="27"/>
  <c r="C80" i="27"/>
  <c r="BA80" i="27" s="1"/>
  <c r="H80" i="27"/>
  <c r="M80" i="27"/>
  <c r="BK80" i="27" s="1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K66" i="28"/>
  <c r="BI66" i="28" s="1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P128" i="28"/>
  <c r="BN128" i="28" s="1"/>
  <c r="D128" i="28"/>
  <c r="C128" i="28"/>
  <c r="S128" i="28"/>
  <c r="R128" i="28"/>
  <c r="U80" i="27"/>
  <c r="I80" i="27"/>
  <c r="O80" i="27"/>
  <c r="X80" i="27"/>
  <c r="BV80" i="27" s="1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BK66" i="29" s="1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BI29" i="29" s="1"/>
  <c r="J29" i="29"/>
  <c r="J141" i="27"/>
  <c r="J763" i="23"/>
  <c r="U141" i="27"/>
  <c r="BS141" i="27" s="1"/>
  <c r="U763" i="23"/>
  <c r="C141" i="27"/>
  <c r="C763" i="23"/>
  <c r="V141" i="27"/>
  <c r="V763" i="23"/>
  <c r="R141" i="27"/>
  <c r="R763" i="23"/>
  <c r="D763" i="23"/>
  <c r="D141" i="27"/>
  <c r="AF127" i="29"/>
  <c r="AE127" i="29"/>
  <c r="BD127" i="29" s="1"/>
  <c r="AL127" i="29"/>
  <c r="AB127" i="29"/>
  <c r="AV127" i="29"/>
  <c r="AP127" i="29"/>
  <c r="AO94" i="29"/>
  <c r="BN94" i="29" s="1"/>
  <c r="AL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BD66" i="29" s="1"/>
  <c r="AG66" i="29"/>
  <c r="AN66" i="29"/>
  <c r="AF66" i="29"/>
  <c r="BE66" i="29" s="1"/>
  <c r="AX42" i="26"/>
  <c r="AH42" i="26"/>
  <c r="AQ42" i="26"/>
  <c r="AG42" i="26"/>
  <c r="AD42" i="26"/>
  <c r="AL42" i="26"/>
  <c r="L29" i="29"/>
  <c r="S29" i="29"/>
  <c r="BQ29" i="29" s="1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AG127" i="29"/>
  <c r="AU94" i="29"/>
  <c r="AJ94" i="29"/>
  <c r="AG94" i="29"/>
  <c r="BF94" i="29" s="1"/>
  <c r="AT94" i="29"/>
  <c r="BS94" i="29" s="1"/>
  <c r="AQ94" i="29"/>
  <c r="AK94" i="29"/>
  <c r="AM42" i="27"/>
  <c r="BL42" i="27" s="1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BM108" i="27" s="1"/>
  <c r="O730" i="23"/>
  <c r="D108" i="27"/>
  <c r="D730" i="23"/>
  <c r="K108" i="27"/>
  <c r="BI108" i="27" s="1"/>
  <c r="K730" i="23"/>
  <c r="V730" i="23"/>
  <c r="V108" i="27"/>
  <c r="F730" i="23"/>
  <c r="F108" i="27"/>
  <c r="AO66" i="29"/>
  <c r="AS66" i="29"/>
  <c r="AJ66" i="29"/>
  <c r="AB66" i="29"/>
  <c r="AC66" i="29"/>
  <c r="AT66" i="29"/>
  <c r="BS66" i="29" s="1"/>
  <c r="AO42" i="26"/>
  <c r="AN42" i="26"/>
  <c r="AR42" i="26"/>
  <c r="AS42" i="26"/>
  <c r="AF42" i="26"/>
  <c r="AM42" i="26"/>
  <c r="T29" i="29"/>
  <c r="D29" i="29"/>
  <c r="BB29" i="29" s="1"/>
  <c r="N29" i="29"/>
  <c r="F29" i="29"/>
  <c r="P29" i="29"/>
  <c r="BN29" i="29" s="1"/>
  <c r="I29" i="29"/>
  <c r="T141" i="27"/>
  <c r="BR141" i="27" s="1"/>
  <c r="T763" i="23"/>
  <c r="B141" i="27"/>
  <c r="B763" i="23"/>
  <c r="Q141" i="27"/>
  <c r="BO141" i="27" s="1"/>
  <c r="Q763" i="23"/>
  <c r="X141" i="27"/>
  <c r="X763" i="23"/>
  <c r="I141" i="27"/>
  <c r="BG141" i="27" s="1"/>
  <c r="I763" i="23"/>
  <c r="F763" i="23"/>
  <c r="F141" i="27"/>
  <c r="AD127" i="29"/>
  <c r="AJ127" i="29"/>
  <c r="AN127" i="29"/>
  <c r="AO127" i="29"/>
  <c r="AK127" i="29"/>
  <c r="AS127" i="29"/>
  <c r="AA94" i="29"/>
  <c r="AM94" i="29"/>
  <c r="BL94" i="29" s="1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U67" i="29"/>
  <c r="T67" i="29"/>
  <c r="BR67" i="29" s="1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BA95" i="28" s="1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BQ128" i="28" s="1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BD95" i="28" s="1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BR128" i="28" s="1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BD108" i="27" s="1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BE108" i="27" s="1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BK81" i="27" s="1"/>
  <c r="E81" i="27"/>
  <c r="BC81" i="27" s="1"/>
  <c r="U81" i="27"/>
  <c r="BS81" i="27" s="1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Y81" i="27"/>
  <c r="T81" i="27"/>
  <c r="D81" i="27"/>
  <c r="J81" i="27"/>
  <c r="R67" i="28"/>
  <c r="B67" i="28"/>
  <c r="W67" i="28"/>
  <c r="BU67" i="28" s="1"/>
  <c r="N67" i="28"/>
  <c r="P67" i="28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BB30" i="28" s="1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BH67" i="28" s="1"/>
  <c r="K67" i="28"/>
  <c r="BI67" i="28" s="1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V81" i="27" s="1"/>
  <c r="B81" i="27"/>
  <c r="R81" i="27"/>
  <c r="P81" i="27"/>
  <c r="L81" i="27"/>
  <c r="X67" i="28"/>
  <c r="V67" i="28"/>
  <c r="S67" i="28"/>
  <c r="Q67" i="28"/>
  <c r="I67" i="28"/>
  <c r="C67" i="28"/>
  <c r="P96" i="28"/>
  <c r="V96" i="28"/>
  <c r="S96" i="28"/>
  <c r="G96" i="28"/>
  <c r="E96" i="28"/>
  <c r="T96" i="28"/>
  <c r="AK30" i="28"/>
  <c r="AS30" i="28"/>
  <c r="AX30" i="28"/>
  <c r="BW30" i="28" s="1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BO43" i="27" s="1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BU43" i="27" s="1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BE109" i="27" s="1"/>
  <c r="F30" i="29"/>
  <c r="I30" i="29"/>
  <c r="J30" i="29"/>
  <c r="BH30" i="29" s="1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I67" i="29"/>
  <c r="BH67" i="29" s="1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V142" i="27" s="1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BR128" i="29" s="1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BW109" i="27" s="1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BW68" i="29" s="1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AG129" i="28"/>
  <c r="AQ96" i="28"/>
  <c r="AP96" i="28"/>
  <c r="BO96" i="28" s="1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BT68" i="29" s="1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BN129" i="28" s="1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BI68" i="29" s="1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BE129" i="28" s="1"/>
  <c r="AH129" i="28"/>
  <c r="AJ129" i="28"/>
  <c r="AN129" i="28"/>
  <c r="AA129" i="28"/>
  <c r="AZ129" i="28" s="1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BG33" i="28" s="1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BJ109" i="27" s="1"/>
  <c r="L1078" i="23"/>
  <c r="AQ109" i="27"/>
  <c r="R1078" i="23"/>
  <c r="B1078" i="23"/>
  <c r="AA109" i="27"/>
  <c r="AZ109" i="27" s="1"/>
  <c r="AW142" i="27"/>
  <c r="X1111" i="23"/>
  <c r="AU142" i="27"/>
  <c r="V1111" i="23"/>
  <c r="J1111" i="23"/>
  <c r="AI142" i="27"/>
  <c r="BH142" i="27" s="1"/>
  <c r="AV142" i="27"/>
  <c r="BU142" i="27" s="1"/>
  <c r="W1111" i="23"/>
  <c r="AS142" i="27"/>
  <c r="T1111" i="23"/>
  <c r="AL142" i="27"/>
  <c r="M1111" i="23"/>
  <c r="AI109" i="27"/>
  <c r="J1078" i="23"/>
  <c r="AR109" i="27"/>
  <c r="S1078" i="23"/>
  <c r="AG109" i="27"/>
  <c r="BF109" i="27" s="1"/>
  <c r="H1078" i="23"/>
  <c r="AP109" i="27"/>
  <c r="BO109" i="27" s="1"/>
  <c r="Q1078" i="23"/>
  <c r="AT109" i="27"/>
  <c r="U1078" i="23"/>
  <c r="AP142" i="27"/>
  <c r="Q1111" i="23"/>
  <c r="AM142" i="27"/>
  <c r="N1111" i="23"/>
  <c r="AJ142" i="27"/>
  <c r="BI142" i="27" s="1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BB142" i="27" s="1"/>
  <c r="D1111" i="23"/>
  <c r="AM109" i="27"/>
  <c r="N1078" i="23"/>
  <c r="AF109" i="27"/>
  <c r="G1078" i="23"/>
  <c r="W1078" i="23"/>
  <c r="AV109" i="27"/>
  <c r="BU109" i="27" s="1"/>
  <c r="D1078" i="23"/>
  <c r="AC109" i="27"/>
  <c r="C1078" i="23"/>
  <c r="AB109" i="27"/>
  <c r="E1078" i="23"/>
  <c r="AD109" i="27"/>
  <c r="X1078" i="23"/>
  <c r="AW109" i="27"/>
  <c r="BV109" i="27" s="1"/>
  <c r="AX142" i="27"/>
  <c r="Y1111" i="23"/>
  <c r="I1111" i="23"/>
  <c r="AH142" i="27"/>
  <c r="AN142" i="27"/>
  <c r="O1111" i="23"/>
  <c r="H1111" i="23"/>
  <c r="AG142" i="27"/>
  <c r="AK142" i="27"/>
  <c r="BJ142" i="27" s="1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BW45" i="27" s="1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U82" i="27"/>
  <c r="X130" i="28"/>
  <c r="B130" i="28"/>
  <c r="AZ130" i="28" s="1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BL31" i="28" s="1"/>
  <c r="AN31" i="28"/>
  <c r="BM31" i="28" s="1"/>
  <c r="AG31" i="28"/>
  <c r="AW31" i="28"/>
  <c r="BV31" i="28" s="1"/>
  <c r="AO31" i="28"/>
  <c r="AL31" i="28"/>
  <c r="C68" i="28"/>
  <c r="R68" i="28"/>
  <c r="N68" i="28"/>
  <c r="S68" i="28"/>
  <c r="BQ68" i="28" s="1"/>
  <c r="Q68" i="28"/>
  <c r="G68" i="28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BU31" i="28" s="1"/>
  <c r="AS31" i="28"/>
  <c r="AK31" i="28"/>
  <c r="AD31" i="28"/>
  <c r="BC31" i="28" s="1"/>
  <c r="M68" i="28"/>
  <c r="K68" i="28"/>
  <c r="BI68" i="28" s="1"/>
  <c r="H68" i="28"/>
  <c r="BF68" i="28" s="1"/>
  <c r="D68" i="28"/>
  <c r="J68" i="28"/>
  <c r="E82" i="27"/>
  <c r="C82" i="27"/>
  <c r="N82" i="27"/>
  <c r="R82" i="27"/>
  <c r="BP82" i="27" s="1"/>
  <c r="D82" i="27"/>
  <c r="X82" i="27"/>
  <c r="O82" i="27"/>
  <c r="BM82" i="27" s="1"/>
  <c r="J130" i="28"/>
  <c r="U97" i="28"/>
  <c r="Y97" i="28"/>
  <c r="G97" i="28"/>
  <c r="BE97" i="28" s="1"/>
  <c r="AM69" i="28"/>
  <c r="AC69" i="28"/>
  <c r="AX31" i="28"/>
  <c r="AF31" i="28"/>
  <c r="BE31" i="28" s="1"/>
  <c r="F68" i="28"/>
  <c r="BD68" i="28" s="1"/>
  <c r="X68" i="28"/>
  <c r="Y82" i="27"/>
  <c r="V82" i="27"/>
  <c r="BT82" i="27" s="1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AI31" i="28"/>
  <c r="AH31" i="28"/>
  <c r="AJ31" i="28"/>
  <c r="BI31" i="28" s="1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BR68" i="28" s="1"/>
  <c r="I68" i="28"/>
  <c r="BG68" i="28" s="1"/>
  <c r="Y68" i="28"/>
  <c r="L68" i="28"/>
  <c r="O68" i="28"/>
  <c r="BM68" i="28" s="1"/>
  <c r="P82" i="27"/>
  <c r="B82" i="27"/>
  <c r="H82" i="27"/>
  <c r="I82" i="27"/>
  <c r="M82" i="27"/>
  <c r="L82" i="27"/>
  <c r="J131" i="29"/>
  <c r="B131" i="29"/>
  <c r="G131" i="29"/>
  <c r="D131" i="29"/>
  <c r="BB131" i="29" s="1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BE98" i="29" s="1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AZ44" i="27" s="1"/>
  <c r="B280" i="23"/>
  <c r="AT44" i="27"/>
  <c r="U280" i="23"/>
  <c r="AL44" i="27"/>
  <c r="M280" i="23"/>
  <c r="AP129" i="29"/>
  <c r="AO129" i="29"/>
  <c r="BN129" i="29" s="1"/>
  <c r="AF129" i="29"/>
  <c r="AR129" i="29"/>
  <c r="AD129" i="29"/>
  <c r="BC129" i="29" s="1"/>
  <c r="AC129" i="29"/>
  <c r="BB129" i="29" s="1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31" i="29"/>
  <c r="AZ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BJ143" i="27" s="1"/>
  <c r="L765" i="23"/>
  <c r="AE82" i="26"/>
  <c r="AS82" i="26"/>
  <c r="AT82" i="26"/>
  <c r="AF82" i="26"/>
  <c r="AQ82" i="26"/>
  <c r="AN82" i="26"/>
  <c r="AB68" i="29"/>
  <c r="BA68" i="29" s="1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BF44" i="27" s="1"/>
  <c r="H280" i="23"/>
  <c r="AT129" i="29"/>
  <c r="AI129" i="29"/>
  <c r="AW129" i="29"/>
  <c r="AU129" i="29"/>
  <c r="AE129" i="29"/>
  <c r="AA129" i="29"/>
  <c r="AC96" i="29"/>
  <c r="AG96" i="29"/>
  <c r="AE96" i="29"/>
  <c r="AL96" i="29"/>
  <c r="AF96" i="29"/>
  <c r="AT96" i="29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AX96" i="29"/>
  <c r="BW96" i="29" s="1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BH44" i="27" s="1"/>
  <c r="J280" i="23"/>
  <c r="AB44" i="27"/>
  <c r="BA44" i="27" s="1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R765" i="23"/>
  <c r="R143" i="27"/>
  <c r="F143" i="27"/>
  <c r="F765" i="23"/>
  <c r="T143" i="27"/>
  <c r="T765" i="23"/>
  <c r="U143" i="27"/>
  <c r="BS143" i="27" s="1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BG68" i="29" s="1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BB69" i="29" s="1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BT130" i="28" s="1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BG143" i="27" s="1"/>
  <c r="I1112" i="23"/>
  <c r="AT110" i="27"/>
  <c r="U1079" i="23"/>
  <c r="AP110" i="27"/>
  <c r="BO110" i="27" s="1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BH143" i="27" s="1"/>
  <c r="D1112" i="23"/>
  <c r="AC143" i="27"/>
  <c r="H1112" i="23"/>
  <c r="AG143" i="27"/>
  <c r="AX110" i="27"/>
  <c r="Y1079" i="23"/>
  <c r="AU110" i="27"/>
  <c r="BT110" i="27" s="1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BS32" i="28" s="1"/>
  <c r="AX32" i="28"/>
  <c r="L131" i="28"/>
  <c r="J131" i="28"/>
  <c r="X131" i="28"/>
  <c r="V69" i="28"/>
  <c r="BT69" i="28" s="1"/>
  <c r="M69" i="28"/>
  <c r="I69" i="28"/>
  <c r="B69" i="28"/>
  <c r="E69" i="28"/>
  <c r="BC69" i="28" s="1"/>
  <c r="O69" i="28"/>
  <c r="BM69" i="28" s="1"/>
  <c r="Q69" i="28"/>
  <c r="V83" i="27"/>
  <c r="BT83" i="27" s="1"/>
  <c r="B83" i="27"/>
  <c r="AZ83" i="27" s="1"/>
  <c r="U83" i="27"/>
  <c r="H83" i="27"/>
  <c r="G83" i="27"/>
  <c r="BE83" i="27" s="1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BV98" i="28" s="1"/>
  <c r="P98" i="28"/>
  <c r="AB32" i="28"/>
  <c r="AL32" i="28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AR70" i="28"/>
  <c r="AL70" i="28"/>
  <c r="T69" i="28"/>
  <c r="BR69" i="28" s="1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BU98" i="28" s="1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BJ69" i="28" s="1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D69" i="28"/>
  <c r="S69" i="28"/>
  <c r="R69" i="28"/>
  <c r="BP69" i="28" s="1"/>
  <c r="F69" i="28"/>
  <c r="K83" i="27"/>
  <c r="I83" i="27"/>
  <c r="Y83" i="27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BG131" i="28" s="1"/>
  <c r="M99" i="29"/>
  <c r="S99" i="29"/>
  <c r="R99" i="29"/>
  <c r="I99" i="29"/>
  <c r="BG99" i="29" s="1"/>
  <c r="U99" i="29"/>
  <c r="Y99" i="29"/>
  <c r="V132" i="29"/>
  <c r="R132" i="29"/>
  <c r="X132" i="29"/>
  <c r="E132" i="29"/>
  <c r="W132" i="29"/>
  <c r="BU132" i="29" s="1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BD132" i="29" s="1"/>
  <c r="H99" i="29"/>
  <c r="X99" i="29"/>
  <c r="T99" i="29"/>
  <c r="F99" i="29"/>
  <c r="P99" i="29"/>
  <c r="W99" i="29"/>
  <c r="N132" i="29"/>
  <c r="BL132" i="29" s="1"/>
  <c r="C132" i="29"/>
  <c r="S132" i="29"/>
  <c r="I132" i="29"/>
  <c r="D132" i="29"/>
  <c r="T132" i="29"/>
  <c r="AT97" i="29"/>
  <c r="AE97" i="29"/>
  <c r="AX97" i="29"/>
  <c r="BW97" i="29" s="1"/>
  <c r="AR97" i="29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BV111" i="27" s="1"/>
  <c r="D111" i="27"/>
  <c r="D733" i="23"/>
  <c r="AV69" i="29"/>
  <c r="BU69" i="29" s="1"/>
  <c r="AA69" i="29"/>
  <c r="AT69" i="29"/>
  <c r="AI69" i="29"/>
  <c r="AS69" i="29"/>
  <c r="BR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BQ45" i="27" s="1"/>
  <c r="S281" i="23"/>
  <c r="AG45" i="27"/>
  <c r="H281" i="23"/>
  <c r="AO45" i="27"/>
  <c r="P281" i="23"/>
  <c r="AP97" i="29"/>
  <c r="BO97" i="29" s="1"/>
  <c r="AG97" i="29"/>
  <c r="BF97" i="29" s="1"/>
  <c r="AA97" i="29"/>
  <c r="AD97" i="29"/>
  <c r="AV97" i="29"/>
  <c r="AQ97" i="29"/>
  <c r="BP97" i="29" s="1"/>
  <c r="L111" i="27"/>
  <c r="L733" i="23"/>
  <c r="H111" i="27"/>
  <c r="H733" i="23"/>
  <c r="J111" i="27"/>
  <c r="J733" i="23"/>
  <c r="Q111" i="27"/>
  <c r="Q733" i="23"/>
  <c r="M111" i="27"/>
  <c r="BK111" i="27" s="1"/>
  <c r="M733" i="23"/>
  <c r="O111" i="27"/>
  <c r="O733" i="23"/>
  <c r="AF69" i="29"/>
  <c r="BE69" i="29" s="1"/>
  <c r="AN69" i="29"/>
  <c r="AG69" i="29"/>
  <c r="AU69" i="29"/>
  <c r="AD69" i="29"/>
  <c r="BC69" i="29" s="1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BC130" i="29" s="1"/>
  <c r="AC130" i="29"/>
  <c r="BB130" i="29" s="1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BL32" i="29" s="1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BW111" i="27" s="1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BJ69" i="29" s="1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BS130" i="29" s="1"/>
  <c r="AM130" i="29"/>
  <c r="AA130" i="29"/>
  <c r="AZ130" i="29" s="1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BC144" i="27" s="1"/>
  <c r="E766" i="23"/>
  <c r="D32" i="29"/>
  <c r="H32" i="29"/>
  <c r="B32" i="29"/>
  <c r="U32" i="29"/>
  <c r="BS32" i="29" s="1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AL97" i="29"/>
  <c r="BK97" i="29" s="1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BD69" i="29" s="1"/>
  <c r="AM69" i="29"/>
  <c r="BL69" i="29" s="1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BF130" i="29" s="1"/>
  <c r="AB130" i="29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BP98" i="28" s="1"/>
  <c r="AR98" i="28"/>
  <c r="AJ98" i="28"/>
  <c r="AX98" i="28"/>
  <c r="BW98" i="28" s="1"/>
  <c r="AM98" i="28"/>
  <c r="AS98" i="28"/>
  <c r="BR98" i="28" s="1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BD70" i="29" s="1"/>
  <c r="U70" i="29"/>
  <c r="BS70" i="29" s="1"/>
  <c r="C70" i="29"/>
  <c r="AA98" i="28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BJ70" i="29" s="1"/>
  <c r="Y70" i="29"/>
  <c r="S70" i="29"/>
  <c r="M70" i="29"/>
  <c r="G70" i="29"/>
  <c r="AI98" i="28"/>
  <c r="AE98" i="28"/>
  <c r="AD98" i="28"/>
  <c r="BC98" i="28" s="1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BS144" i="27" s="1"/>
  <c r="AL144" i="27"/>
  <c r="M1113" i="23"/>
  <c r="AP144" i="27"/>
  <c r="Q1113" i="23"/>
  <c r="AC144" i="27"/>
  <c r="D1113" i="23"/>
  <c r="H1113" i="23"/>
  <c r="AG144" i="27"/>
  <c r="AS144" i="27"/>
  <c r="BR144" i="27" s="1"/>
  <c r="T1113" i="23"/>
  <c r="AI111" i="27"/>
  <c r="J1080" i="23"/>
  <c r="I1080" i="23"/>
  <c r="AH111" i="27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BI84" i="27"/>
  <c r="AD84" i="27"/>
  <c r="AW84" i="27"/>
  <c r="AB84" i="27"/>
  <c r="BA84" i="27" s="1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BN70" i="28" s="1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BT84" i="27" s="1"/>
  <c r="M84" i="27"/>
  <c r="Q84" i="27"/>
  <c r="C84" i="27"/>
  <c r="Y70" i="28"/>
  <c r="W70" i="28"/>
  <c r="F70" i="28"/>
  <c r="BD70" i="28" s="1"/>
  <c r="O70" i="28"/>
  <c r="D70" i="28"/>
  <c r="B70" i="28"/>
  <c r="AZ70" i="28" s="1"/>
  <c r="X132" i="28"/>
  <c r="L132" i="28"/>
  <c r="I132" i="28"/>
  <c r="Q132" i="28"/>
  <c r="N132" i="28"/>
  <c r="O132" i="28"/>
  <c r="H132" i="28"/>
  <c r="BF132" i="28" s="1"/>
  <c r="AO33" i="28"/>
  <c r="AR33" i="28"/>
  <c r="BQ33" i="28" s="1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BR84" i="27"/>
  <c r="D84" i="27"/>
  <c r="BB84" i="27" s="1"/>
  <c r="N70" i="28"/>
  <c r="M70" i="28"/>
  <c r="V70" i="28"/>
  <c r="W132" i="28"/>
  <c r="K132" i="28"/>
  <c r="BI132" i="28" s="1"/>
  <c r="M132" i="28"/>
  <c r="AA33" i="28"/>
  <c r="AG33" i="28"/>
  <c r="AW71" i="28"/>
  <c r="AR71" i="28"/>
  <c r="AB71" i="28"/>
  <c r="AX71" i="28"/>
  <c r="AC71" i="28"/>
  <c r="BB71" i="28" s="1"/>
  <c r="AF71" i="28"/>
  <c r="D99" i="28"/>
  <c r="U99" i="28"/>
  <c r="S99" i="28"/>
  <c r="N99" i="28"/>
  <c r="C99" i="28"/>
  <c r="E99" i="28"/>
  <c r="U84" i="27"/>
  <c r="E84" i="27"/>
  <c r="BC84" i="27"/>
  <c r="N84" i="27"/>
  <c r="S84" i="27"/>
  <c r="BQ84" i="27" s="1"/>
  <c r="X84" i="27"/>
  <c r="Q70" i="28"/>
  <c r="L70" i="28"/>
  <c r="E70" i="28"/>
  <c r="BC70" i="28" s="1"/>
  <c r="T70" i="28"/>
  <c r="BR70" i="28" s="1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BD84" i="27" s="1"/>
  <c r="R70" i="28"/>
  <c r="G70" i="28"/>
  <c r="Y132" i="28"/>
  <c r="AW33" i="28"/>
  <c r="BV33" i="28" s="1"/>
  <c r="AJ33" i="28"/>
  <c r="AU71" i="28"/>
  <c r="AA71" i="28"/>
  <c r="AP71" i="28"/>
  <c r="AN71" i="28"/>
  <c r="AT71" i="28"/>
  <c r="AM71" i="28"/>
  <c r="Y99" i="28"/>
  <c r="BW99" i="28" s="1"/>
  <c r="T99" i="28"/>
  <c r="O99" i="28"/>
  <c r="BM99" i="28" s="1"/>
  <c r="M99" i="28"/>
  <c r="R99" i="28"/>
  <c r="K99" i="28"/>
  <c r="L84" i="27"/>
  <c r="BJ84" i="27" s="1"/>
  <c r="O84" i="27"/>
  <c r="H84" i="27"/>
  <c r="BF84" i="27" s="1"/>
  <c r="J84" i="27"/>
  <c r="Y84" i="27"/>
  <c r="BW84" i="27" s="1"/>
  <c r="P84" i="27"/>
  <c r="J70" i="28"/>
  <c r="X70" i="28"/>
  <c r="S70" i="28"/>
  <c r="BQ70" i="28" s="1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BD46" i="27" s="1"/>
  <c r="F282" i="23"/>
  <c r="AM46" i="27"/>
  <c r="N282" i="23"/>
  <c r="AB46" i="27"/>
  <c r="C282" i="23"/>
  <c r="AQ46" i="27"/>
  <c r="R282" i="23"/>
  <c r="AU46" i="27"/>
  <c r="BT46" i="27" s="1"/>
  <c r="V282" i="23"/>
  <c r="AI46" i="27"/>
  <c r="J282" i="23"/>
  <c r="V112" i="27"/>
  <c r="V734" i="23"/>
  <c r="E112" i="27"/>
  <c r="E734" i="23"/>
  <c r="L112" i="27"/>
  <c r="BJ112" i="27" s="1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BW145" i="27" s="1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BP70" i="29" s="1"/>
  <c r="AJ70" i="29"/>
  <c r="AR70" i="29"/>
  <c r="AS70" i="29"/>
  <c r="AC70" i="29"/>
  <c r="BB70" i="29" s="1"/>
  <c r="AA70" i="29"/>
  <c r="AZ70" i="29" s="1"/>
  <c r="O33" i="29"/>
  <c r="N33" i="29"/>
  <c r="P33" i="29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BA98" i="29" s="1"/>
  <c r="AR98" i="29"/>
  <c r="AO98" i="29"/>
  <c r="BN98" i="29" s="1"/>
  <c r="AF98" i="29"/>
  <c r="AT98" i="29"/>
  <c r="Q145" i="27"/>
  <c r="Q767" i="23"/>
  <c r="O145" i="27"/>
  <c r="O767" i="23"/>
  <c r="G145" i="27"/>
  <c r="G767" i="23"/>
  <c r="V145" i="27"/>
  <c r="V767" i="23"/>
  <c r="T145" i="27"/>
  <c r="BR145" i="27" s="1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BE33" i="29" s="1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BC131" i="29" s="1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BG70" i="29" s="1"/>
  <c r="AP70" i="29"/>
  <c r="E33" i="29"/>
  <c r="T33" i="29"/>
  <c r="BR33" i="29" s="1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BW112" i="27" s="1"/>
  <c r="Y734" i="23"/>
  <c r="P734" i="23"/>
  <c r="P112" i="27"/>
  <c r="R112" i="27"/>
  <c r="R734" i="23"/>
  <c r="B112" i="27"/>
  <c r="B734" i="23"/>
  <c r="K112" i="27"/>
  <c r="BI112" i="27" s="1"/>
  <c r="K734" i="23"/>
  <c r="AK98" i="29"/>
  <c r="AV98" i="29"/>
  <c r="AP98" i="29"/>
  <c r="AX98" i="29"/>
  <c r="BW98" i="29" s="1"/>
  <c r="AG98" i="29"/>
  <c r="BF98" i="29" s="1"/>
  <c r="E767" i="23"/>
  <c r="E145" i="27"/>
  <c r="P145" i="27"/>
  <c r="BN145" i="27" s="1"/>
  <c r="P767" i="23"/>
  <c r="J145" i="27"/>
  <c r="BH145" i="27" s="1"/>
  <c r="J767" i="23"/>
  <c r="F145" i="27"/>
  <c r="BD145" i="27" s="1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AB131" i="29"/>
  <c r="BA131" i="29" s="1"/>
  <c r="AO131" i="29"/>
  <c r="BN131" i="29" s="1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BB71" i="29" s="1"/>
  <c r="R71" i="29"/>
  <c r="T71" i="29"/>
  <c r="V71" i="29"/>
  <c r="G71" i="29"/>
  <c r="AO132" i="28"/>
  <c r="AQ132" i="28"/>
  <c r="AR132" i="28"/>
  <c r="AW132" i="28"/>
  <c r="AT132" i="28"/>
  <c r="BS132" i="28" s="1"/>
  <c r="AS112" i="26"/>
  <c r="AG112" i="26"/>
  <c r="AV112" i="26"/>
  <c r="AF112" i="26"/>
  <c r="AM112" i="26"/>
  <c r="AX112" i="26"/>
  <c r="AA99" i="28"/>
  <c r="AO99" i="28"/>
  <c r="BN99" i="28" s="1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BT132" i="28" s="1"/>
  <c r="AC132" i="28"/>
  <c r="AX132" i="28"/>
  <c r="BW132" i="28" s="1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BI99" i="28" s="1"/>
  <c r="AF99" i="28"/>
  <c r="AU99" i="28"/>
  <c r="AW99" i="28"/>
  <c r="BV99" i="28" s="1"/>
  <c r="AE99" i="28"/>
  <c r="AX145" i="26"/>
  <c r="AS145" i="26"/>
  <c r="AO145" i="26"/>
  <c r="AN145" i="26"/>
  <c r="AA145" i="26"/>
  <c r="AW145" i="26"/>
  <c r="Y71" i="29"/>
  <c r="BW71" i="29" s="1"/>
  <c r="L71" i="29"/>
  <c r="J71" i="29"/>
  <c r="P71" i="29"/>
  <c r="B71" i="29"/>
  <c r="M71" i="29"/>
  <c r="AK132" i="28"/>
  <c r="AD132" i="28"/>
  <c r="AI132" i="28"/>
  <c r="BH132" i="28" s="1"/>
  <c r="AH132" i="28"/>
  <c r="AN132" i="28"/>
  <c r="BM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BS145" i="27" s="1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BU112" i="27" s="1"/>
  <c r="W1081" i="23"/>
  <c r="M1081" i="23"/>
  <c r="AL112" i="27"/>
  <c r="AC112" i="27"/>
  <c r="BB112" i="27" s="1"/>
  <c r="D1081" i="23"/>
  <c r="AP112" i="27"/>
  <c r="Q1081" i="23"/>
  <c r="AB112" i="27"/>
  <c r="C1081" i="23"/>
  <c r="AM145" i="27"/>
  <c r="N1114" i="23"/>
  <c r="AU145" i="27"/>
  <c r="BT145" i="27" s="1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BL85" i="27" s="1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Z85" i="27" s="1"/>
  <c r="AJ85" i="27"/>
  <c r="AI85" i="27"/>
  <c r="AF85" i="27"/>
  <c r="AP85" i="27"/>
  <c r="G48" i="27"/>
  <c r="G110" i="23"/>
  <c r="M110" i="23"/>
  <c r="M48" i="27"/>
  <c r="I48" i="27"/>
  <c r="BG48" i="27" s="1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BA85" i="27" s="1"/>
  <c r="F85" i="27"/>
  <c r="BD85" i="27" s="1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BC34" i="28" s="1"/>
  <c r="AI34" i="28"/>
  <c r="BH34" i="28" s="1"/>
  <c r="AE34" i="28"/>
  <c r="E71" i="28"/>
  <c r="N71" i="28"/>
  <c r="BL71" i="28" s="1"/>
  <c r="G71" i="28"/>
  <c r="BE71" i="28" s="1"/>
  <c r="D71" i="28"/>
  <c r="W71" i="28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M85" i="27"/>
  <c r="E85" i="27"/>
  <c r="AP72" i="28"/>
  <c r="AJ72" i="28"/>
  <c r="BI72" i="28" s="1"/>
  <c r="N100" i="28"/>
  <c r="I100" i="28"/>
  <c r="O100" i="28"/>
  <c r="P100" i="28"/>
  <c r="BN100" i="28" s="1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BO34" i="28" s="1"/>
  <c r="AG34" i="28"/>
  <c r="J71" i="28"/>
  <c r="P71" i="28"/>
  <c r="S71" i="28"/>
  <c r="BQ71" i="28" s="1"/>
  <c r="F71" i="28"/>
  <c r="BD71" i="28" s="1"/>
  <c r="Q71" i="28"/>
  <c r="BO71" i="28"/>
  <c r="B71" i="28"/>
  <c r="AZ71" i="28" s="1"/>
  <c r="Q85" i="27"/>
  <c r="K85" i="27"/>
  <c r="U85" i="27"/>
  <c r="BS85" i="27" s="1"/>
  <c r="L85" i="27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BL34" i="28" s="1"/>
  <c r="Y71" i="28"/>
  <c r="K71" i="28"/>
  <c r="BI71" i="28" s="1"/>
  <c r="O71" i="28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BL134" i="29" s="1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BI99" i="29" s="1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BH47" i="27" s="1"/>
  <c r="J283" i="23"/>
  <c r="AK85" i="26"/>
  <c r="AP85" i="26"/>
  <c r="AC85" i="26"/>
  <c r="AM85" i="26"/>
  <c r="AQ85" i="26"/>
  <c r="AD85" i="26"/>
  <c r="G34" i="29"/>
  <c r="O34" i="29"/>
  <c r="J34" i="29"/>
  <c r="BH34" i="29" s="1"/>
  <c r="R34" i="29"/>
  <c r="H34" i="29"/>
  <c r="F34" i="29"/>
  <c r="AF132" i="29"/>
  <c r="AJ132" i="29"/>
  <c r="BI132" i="29" s="1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BA99" i="29" s="1"/>
  <c r="AC47" i="27"/>
  <c r="BB47" i="27" s="1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L34" i="29" s="1"/>
  <c r="B34" i="29"/>
  <c r="V34" i="29"/>
  <c r="T34" i="29"/>
  <c r="BR34" i="29" s="1"/>
  <c r="AA132" i="29"/>
  <c r="AB132" i="29"/>
  <c r="AQ132" i="29"/>
  <c r="AG132" i="29"/>
  <c r="BF132" i="29" s="1"/>
  <c r="AI132" i="29"/>
  <c r="AX132" i="29"/>
  <c r="L146" i="27"/>
  <c r="L768" i="23"/>
  <c r="N146" i="27"/>
  <c r="BL146" i="27" s="1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BU99" i="29" s="1"/>
  <c r="AA99" i="29"/>
  <c r="AZ99" i="29" s="1"/>
  <c r="AI99" i="29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BW146" i="27" s="1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AU132" i="29"/>
  <c r="AH132" i="29"/>
  <c r="BG132" i="29" s="1"/>
  <c r="AC132" i="29"/>
  <c r="AD132" i="29"/>
  <c r="AS132" i="29"/>
  <c r="AL132" i="29"/>
  <c r="D146" i="27"/>
  <c r="D768" i="23"/>
  <c r="S146" i="27"/>
  <c r="BQ146" i="27" s="1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BL113" i="27" s="1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BW133" i="28" s="1"/>
  <c r="I72" i="29"/>
  <c r="K72" i="29"/>
  <c r="BI72" i="29" s="1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BV133" i="28" s="1"/>
  <c r="AH133" i="28"/>
  <c r="BG133" i="28" s="1"/>
  <c r="AS133" i="28"/>
  <c r="AB133" i="28"/>
  <c r="BA133" i="28" s="1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BE36" i="28" s="1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BB113" i="27" s="1"/>
  <c r="C1082" i="23"/>
  <c r="AB113" i="27"/>
  <c r="AG113" i="27"/>
  <c r="H1082" i="23"/>
  <c r="AE113" i="27"/>
  <c r="AI113" i="27"/>
  <c r="J1082" i="23"/>
  <c r="T1115" i="23"/>
  <c r="AS146" i="27"/>
  <c r="BR146" i="27" s="1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BS146" i="27" s="1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BK113" i="27" s="1"/>
  <c r="P1082" i="23"/>
  <c r="AO113" i="27"/>
  <c r="BN113" i="27" s="1"/>
  <c r="AV113" i="27"/>
  <c r="BU113" i="27" s="1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BH146" i="27" s="1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BN49" i="27" s="1"/>
  <c r="AV86" i="27"/>
  <c r="BU86" i="27" s="1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BR72" i="28" s="1"/>
  <c r="Y72" i="28"/>
  <c r="BW72" i="28" s="1"/>
  <c r="H72" i="28"/>
  <c r="BF72" i="28" s="1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BD101" i="28" s="1"/>
  <c r="O86" i="27"/>
  <c r="BM86" i="27" s="1"/>
  <c r="S86" i="27"/>
  <c r="P86" i="27"/>
  <c r="L86" i="27"/>
  <c r="BJ86" i="27" s="1"/>
  <c r="K86" i="27"/>
  <c r="Y86" i="27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BK72" i="28" s="1"/>
  <c r="C72" i="28"/>
  <c r="P72" i="28"/>
  <c r="J101" i="28"/>
  <c r="U101" i="28"/>
  <c r="S101" i="28"/>
  <c r="BQ101" i="28" s="1"/>
  <c r="E101" i="28"/>
  <c r="L101" i="28"/>
  <c r="R86" i="27"/>
  <c r="U86" i="27"/>
  <c r="BS86" i="27" s="1"/>
  <c r="V86" i="27"/>
  <c r="AO35" i="28"/>
  <c r="AR35" i="28"/>
  <c r="BQ35" i="28" s="1"/>
  <c r="AS35" i="28"/>
  <c r="BR35" i="28" s="1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AQ35" i="28"/>
  <c r="BP35" i="28" s="1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BE86" i="27" s="1"/>
  <c r="J86" i="27"/>
  <c r="F86" i="27"/>
  <c r="D86" i="27"/>
  <c r="AL35" i="28"/>
  <c r="AI35" i="28"/>
  <c r="AJ35" i="28"/>
  <c r="AU35" i="28"/>
  <c r="BT35" i="28" s="1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BB72" i="28" s="1"/>
  <c r="I72" i="28"/>
  <c r="BG72" i="28" s="1"/>
  <c r="O72" i="28"/>
  <c r="J72" i="28"/>
  <c r="P101" i="28"/>
  <c r="R101" i="28"/>
  <c r="M101" i="28"/>
  <c r="B101" i="28"/>
  <c r="AZ101" i="28" s="1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BT135" i="29" s="1"/>
  <c r="J102" i="29"/>
  <c r="X102" i="29"/>
  <c r="Y102" i="29"/>
  <c r="C102" i="29"/>
  <c r="V102" i="29"/>
  <c r="BT102" i="29" s="1"/>
  <c r="G102" i="29"/>
  <c r="C135" i="29"/>
  <c r="X135" i="29"/>
  <c r="BV135" i="29" s="1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BN72" i="29" s="1"/>
  <c r="AI72" i="29"/>
  <c r="AX72" i="29"/>
  <c r="AB72" i="29"/>
  <c r="BA72" i="29" s="1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BV35" i="29" s="1"/>
  <c r="L35" i="29"/>
  <c r="G35" i="29"/>
  <c r="BE35" i="29" s="1"/>
  <c r="R35" i="29"/>
  <c r="W35" i="29"/>
  <c r="AP100" i="29"/>
  <c r="BO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BI114" i="27" s="1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BC72" i="29" s="1"/>
  <c r="AJ72" i="29"/>
  <c r="AQ72" i="29"/>
  <c r="AE133" i="29"/>
  <c r="AI133" i="29"/>
  <c r="AU133" i="29"/>
  <c r="BT133" i="29" s="1"/>
  <c r="AS133" i="29"/>
  <c r="BR133" i="29" s="1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BI35" i="29" s="1"/>
  <c r="AV100" i="29"/>
  <c r="AX100" i="29"/>
  <c r="AF100" i="29"/>
  <c r="AB100" i="29"/>
  <c r="AH100" i="29"/>
  <c r="BG100" i="29" s="1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AN72" i="29"/>
  <c r="BM72" i="29" s="1"/>
  <c r="AK133" i="29"/>
  <c r="AB133" i="29"/>
  <c r="AQ133" i="29"/>
  <c r="BP133" i="29" s="1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BH147" i="27" s="1"/>
  <c r="J769" i="23"/>
  <c r="U147" i="27"/>
  <c r="U769" i="23"/>
  <c r="N147" i="27"/>
  <c r="BL147" i="27" s="1"/>
  <c r="N769" i="23"/>
  <c r="F147" i="27"/>
  <c r="F769" i="23"/>
  <c r="K147" i="27"/>
  <c r="BI147" i="27" s="1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BF72" i="29" s="1"/>
  <c r="AK72" i="29"/>
  <c r="AF72" i="29"/>
  <c r="AT72" i="29"/>
  <c r="AT133" i="29"/>
  <c r="AP133" i="29"/>
  <c r="AA133" i="29"/>
  <c r="AG133" i="29"/>
  <c r="AX133" i="29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M35" i="29"/>
  <c r="N35" i="29"/>
  <c r="AD100" i="29"/>
  <c r="BC100" i="29" s="1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BC73" i="29" s="1"/>
  <c r="AQ134" i="28"/>
  <c r="AR134" i="28"/>
  <c r="AK134" i="28"/>
  <c r="AT134" i="28"/>
  <c r="AN134" i="28"/>
  <c r="AH134" i="28"/>
  <c r="BG134" i="28" s="1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BB73" i="29" s="1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BK101" i="28" s="1"/>
  <c r="AH101" i="28"/>
  <c r="AC101" i="28"/>
  <c r="AA101" i="28"/>
  <c r="AS101" i="28"/>
  <c r="BR101" i="28" s="1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BO134" i="28" s="1"/>
  <c r="AS134" i="28"/>
  <c r="AA134" i="28"/>
  <c r="AX134" i="28"/>
  <c r="BW134" i="28" s="1"/>
  <c r="AD134" i="28"/>
  <c r="AJ147" i="26"/>
  <c r="AK147" i="26"/>
  <c r="AC147" i="26"/>
  <c r="AW147" i="26"/>
  <c r="AB147" i="26"/>
  <c r="AM147" i="26"/>
  <c r="AD101" i="28"/>
  <c r="AT101" i="28"/>
  <c r="BS101" i="28" s="1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BN114" i="27" s="1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BV147" i="27" s="1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BN147" i="27" s="1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BB147" i="27" s="1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73" i="28"/>
  <c r="AZ73" i="28" s="1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M73" i="28"/>
  <c r="T73" i="28"/>
  <c r="BR73" i="28" s="1"/>
  <c r="Y145" i="23"/>
  <c r="L102" i="28"/>
  <c r="U102" i="28"/>
  <c r="C102" i="28"/>
  <c r="S102" i="28"/>
  <c r="AP36" i="28"/>
  <c r="AA36" i="28"/>
  <c r="AZ36" i="28" s="1"/>
  <c r="AD36" i="28"/>
  <c r="AS36" i="28"/>
  <c r="AB36" i="28"/>
  <c r="BA36" i="28" s="1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BA73" i="28" s="1"/>
  <c r="R135" i="28"/>
  <c r="H135" i="28"/>
  <c r="K135" i="28"/>
  <c r="AI36" i="28"/>
  <c r="BH36" i="28" s="1"/>
  <c r="AK36" i="28"/>
  <c r="AF36" i="28"/>
  <c r="AJ36" i="28"/>
  <c r="AU36" i="28"/>
  <c r="AH36" i="28"/>
  <c r="V73" i="28"/>
  <c r="R73" i="28"/>
  <c r="H73" i="28"/>
  <c r="BF73" i="28" s="1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BJ103" i="29" s="1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BA101" i="29" s="1"/>
  <c r="AU101" i="29"/>
  <c r="AT101" i="29"/>
  <c r="AR101" i="29"/>
  <c r="AP101" i="29"/>
  <c r="BO101" i="29" s="1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BD148" i="27" s="1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BV134" i="29" s="1"/>
  <c r="AN134" i="29"/>
  <c r="BM134" i="29" s="1"/>
  <c r="AO134" i="29"/>
  <c r="X115" i="27"/>
  <c r="X737" i="23"/>
  <c r="C115" i="27"/>
  <c r="C737" i="23"/>
  <c r="W115" i="27"/>
  <c r="W737" i="23"/>
  <c r="H115" i="27"/>
  <c r="BF115" i="27" s="1"/>
  <c r="H737" i="23"/>
  <c r="G115" i="27"/>
  <c r="G737" i="23"/>
  <c r="O115" i="27"/>
  <c r="O737" i="23"/>
  <c r="AS101" i="29"/>
  <c r="AX101" i="29"/>
  <c r="AJ101" i="29"/>
  <c r="AA101" i="29"/>
  <c r="AZ101" i="29" s="1"/>
  <c r="AQ101" i="29"/>
  <c r="AL101" i="29"/>
  <c r="BK101" i="29" s="1"/>
  <c r="Q285" i="23"/>
  <c r="AP49" i="27"/>
  <c r="AL49" i="27"/>
  <c r="BK49" i="27" s="1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BB36" i="29" s="1"/>
  <c r="N36" i="29"/>
  <c r="BL36" i="29" s="1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BT148" i="27" s="1"/>
  <c r="V770" i="23"/>
  <c r="J148" i="27"/>
  <c r="J770" i="23"/>
  <c r="W148" i="27"/>
  <c r="BU148" i="27" s="1"/>
  <c r="W770" i="23"/>
  <c r="AB134" i="29"/>
  <c r="BA134" i="29"/>
  <c r="AF134" i="29"/>
  <c r="AC134" i="29"/>
  <c r="AA134" i="29"/>
  <c r="AZ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BM101" i="29" s="1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AJ73" i="29"/>
  <c r="BI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BW134" i="29" s="1"/>
  <c r="AH134" i="29"/>
  <c r="BG134" i="29"/>
  <c r="AL134" i="29"/>
  <c r="AJ134" i="29"/>
  <c r="AS134" i="29"/>
  <c r="AR134" i="29"/>
  <c r="BQ134" i="29" s="1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BJ115" i="27" s="1"/>
  <c r="L737" i="23"/>
  <c r="R737" i="23"/>
  <c r="R115" i="27"/>
  <c r="AO101" i="29"/>
  <c r="BN101" i="29" s="1"/>
  <c r="AH101" i="29"/>
  <c r="BG101" i="29" s="1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BH115" i="27" s="1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Z102" i="28" s="1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BW135" i="28" s="1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BS102" i="28" s="1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BF135" i="28" s="1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BB148" i="27"/>
  <c r="D1117" i="23"/>
  <c r="AX148" i="27"/>
  <c r="Y1117" i="23"/>
  <c r="AM148" i="27"/>
  <c r="BL148" i="27" s="1"/>
  <c r="N1117" i="23"/>
  <c r="AD148" i="27"/>
  <c r="E1117" i="23"/>
  <c r="B1117" i="23"/>
  <c r="AA148" i="27"/>
  <c r="AZ148" i="27" s="1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BQ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BN103" i="28" s="1"/>
  <c r="J103" i="28"/>
  <c r="BH103" i="28" s="1"/>
  <c r="J136" i="28"/>
  <c r="F136" i="28"/>
  <c r="O136" i="28"/>
  <c r="BM136" i="28" s="1"/>
  <c r="V136" i="28"/>
  <c r="P136" i="28"/>
  <c r="Y136" i="28"/>
  <c r="C103" i="28"/>
  <c r="M103" i="28"/>
  <c r="BK103" i="28" s="1"/>
  <c r="V103" i="28"/>
  <c r="X103" i="28"/>
  <c r="U103" i="28"/>
  <c r="BS103" i="28" s="1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BO103" i="28" s="1"/>
  <c r="N103" i="28"/>
  <c r="G103" i="28"/>
  <c r="W103" i="28"/>
  <c r="D103" i="28"/>
  <c r="I103" i="28"/>
  <c r="BG103" i="28" s="1"/>
  <c r="L136" i="28"/>
  <c r="I136" i="28"/>
  <c r="D136" i="28"/>
  <c r="G136" i="28"/>
  <c r="BE136" i="28" s="1"/>
  <c r="W136" i="28"/>
  <c r="T136" i="28"/>
  <c r="Y104" i="29"/>
  <c r="D104" i="29"/>
  <c r="I104" i="29"/>
  <c r="T104" i="29"/>
  <c r="F104" i="29"/>
  <c r="S104" i="29"/>
  <c r="BQ104" i="29" s="1"/>
  <c r="M137" i="29"/>
  <c r="D137" i="29"/>
  <c r="E137" i="29"/>
  <c r="H137" i="29"/>
  <c r="F137" i="29"/>
  <c r="J137" i="29"/>
  <c r="Q104" i="29"/>
  <c r="N104" i="29"/>
  <c r="O104" i="29"/>
  <c r="B104" i="29"/>
  <c r="E104" i="29"/>
  <c r="BC104" i="29" s="1"/>
  <c r="H104" i="29"/>
  <c r="Y137" i="29"/>
  <c r="L137" i="29"/>
  <c r="V137" i="29"/>
  <c r="P137" i="29"/>
  <c r="G137" i="29"/>
  <c r="W137" i="29"/>
  <c r="BU137" i="29" s="1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BG135" i="29" s="1"/>
  <c r="AB135" i="29"/>
  <c r="BA135" i="29" s="1"/>
  <c r="AI135" i="29"/>
  <c r="AK135" i="29"/>
  <c r="BJ135" i="29" s="1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BW102" i="29" s="1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BS135" i="29" s="1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BO136" i="28" s="1"/>
  <c r="AC103" i="28"/>
  <c r="AV103" i="28"/>
  <c r="BU103" i="28" s="1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BT103" i="28" s="1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BD136" i="28" s="1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BC136" i="28" s="1"/>
  <c r="AM136" i="28"/>
  <c r="AV136" i="28"/>
  <c r="BU136" i="28" s="1"/>
  <c r="AJ136" i="28"/>
  <c r="AI136" i="28"/>
  <c r="AK103" i="28"/>
  <c r="AA103" i="28"/>
  <c r="AR103" i="28"/>
  <c r="BQ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BS149" i="27" s="1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BG116" i="27" s="1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BU104" i="28" s="1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BO105" i="29" s="1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BT117" i="27" s="1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BC136" i="29" s="1"/>
  <c r="AJ136" i="29"/>
  <c r="AO136" i="29"/>
  <c r="AX136" i="29"/>
  <c r="AV136" i="29"/>
  <c r="AB136" i="29"/>
  <c r="N150" i="27"/>
  <c r="N772" i="23"/>
  <c r="G150" i="27"/>
  <c r="G772" i="23"/>
  <c r="T772" i="23"/>
  <c r="T150" i="27"/>
  <c r="BR150" i="27" s="1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BW104" i="28" s="1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BF137" i="28" s="1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BU150" i="27" s="1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O138" i="28" s="1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BD138" i="28" s="1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BP105" i="28" s="1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BM139" i="29" s="1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BM106" i="29" s="1"/>
  <c r="W106" i="29"/>
  <c r="P106" i="29"/>
  <c r="C106" i="29"/>
  <c r="BA106" i="29" s="1"/>
  <c r="Q106" i="29"/>
  <c r="BO106" i="29" s="1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/>
  <c r="AG137" i="29"/>
  <c r="AE137" i="29"/>
  <c r="AF137" i="29"/>
  <c r="BE137" i="29" s="1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BP104" i="29" s="1"/>
  <c r="AP104" i="29"/>
  <c r="AH104" i="29"/>
  <c r="AD104" i="29"/>
  <c r="AS104" i="29"/>
  <c r="AF104" i="29"/>
  <c r="BE104" i="29" s="1"/>
  <c r="L773" i="23"/>
  <c r="L151" i="27"/>
  <c r="D151" i="27"/>
  <c r="T151" i="27"/>
  <c r="R151" i="27"/>
  <c r="R773" i="23"/>
  <c r="B151" i="27"/>
  <c r="AZ151" i="27" s="1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BQ137" i="29" s="1"/>
  <c r="AC137" i="29"/>
  <c r="BB137" i="29" s="1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BM104" i="29" s="1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BN137" i="29" s="1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BV118" i="27" s="1"/>
  <c r="X740" i="23"/>
  <c r="B118" i="27"/>
  <c r="B740" i="23"/>
  <c r="K118" i="27"/>
  <c r="K740" i="23"/>
  <c r="AJ104" i="29"/>
  <c r="BI104" i="29" s="1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BN118" i="27" s="1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BW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BS118" i="27" s="1"/>
  <c r="U1087" i="23"/>
  <c r="P1087" i="23"/>
  <c r="AO118" i="27"/>
  <c r="AM118" i="27"/>
  <c r="N1087" i="23"/>
  <c r="AF118" i="27"/>
  <c r="G1087" i="23"/>
  <c r="I1087" i="23"/>
  <c r="AH118" i="27"/>
  <c r="BG118" i="27" s="1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BU118" i="27" s="1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BN139" i="28" s="1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BT139" i="28" s="1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BF140" i="29" s="1"/>
  <c r="O140" i="29"/>
  <c r="H107" i="29"/>
  <c r="Y107" i="29"/>
  <c r="L107" i="29"/>
  <c r="E107" i="29"/>
  <c r="X107" i="29"/>
  <c r="V107" i="29"/>
  <c r="K140" i="29"/>
  <c r="I140" i="29"/>
  <c r="BG140" i="29" s="1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BE152" i="27" s="1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BT119" i="27" s="1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/>
  <c r="AO105" i="29"/>
  <c r="AP105" i="29"/>
  <c r="AW105" i="29"/>
  <c r="BV105" i="29" s="1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/>
  <c r="AE138" i="29"/>
  <c r="BD138" i="29" s="1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BI139" i="28" s="1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BB139" i="28" s="1"/>
  <c r="AE139" i="28"/>
  <c r="AR139" i="28"/>
  <c r="AV139" i="28"/>
  <c r="AN139" i="28"/>
  <c r="BM139" i="28" s="1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BA106" i="28" s="1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Z139" i="28" s="1"/>
  <c r="AD139" i="28"/>
  <c r="Q1088" i="23"/>
  <c r="AP119" i="27"/>
  <c r="BO119" i="27" s="1"/>
  <c r="AV119" i="27"/>
  <c r="W1088" i="23"/>
  <c r="AA119" i="27"/>
  <c r="B1088" i="23"/>
  <c r="N1088" i="23"/>
  <c r="AM119" i="27"/>
  <c r="BL119" i="27" s="1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BH152" i="27" s="1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BI119" i="27" s="1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BQ119" i="27" s="1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BN152" i="27" s="1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BO140" i="28" s="1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BF141" i="29" s="1"/>
  <c r="G141" i="29"/>
  <c r="X141" i="29"/>
  <c r="O141" i="29"/>
  <c r="M141" i="29"/>
  <c r="B141" i="29"/>
  <c r="D141" i="29"/>
  <c r="R141" i="29"/>
  <c r="U141" i="29"/>
  <c r="BS141" i="29" s="1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AA139" i="29"/>
  <c r="AZ139" i="29" s="1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BQ139" i="29" s="1"/>
  <c r="AU139" i="29"/>
  <c r="AR140" i="28"/>
  <c r="AN140" i="28"/>
  <c r="BM140" i="28" s="1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BF107" i="28" s="1"/>
  <c r="AC107" i="28"/>
  <c r="AW107" i="28"/>
  <c r="BV107" i="28" s="1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BT140" i="28" s="1"/>
  <c r="AT140" i="28"/>
  <c r="AE140" i="28"/>
  <c r="AS140" i="28"/>
  <c r="BR140" i="28" s="1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BW107" i="28" s="1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BW120" i="27" s="1"/>
  <c r="AA120" i="27"/>
  <c r="AN120" i="27"/>
  <c r="AL120" i="27"/>
  <c r="AF153" i="27"/>
  <c r="G1122" i="23"/>
  <c r="Q1122" i="23"/>
  <c r="AP153" i="27"/>
  <c r="BO153" i="27" s="1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BB120" i="27" s="1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BI120" i="27" s="1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BT154" i="27"/>
  <c r="H154" i="27"/>
  <c r="H776" i="23"/>
  <c r="G154" i="27"/>
  <c r="R154" i="27"/>
  <c r="X154" i="27"/>
  <c r="Q154" i="27"/>
  <c r="BO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BK154" i="27" s="1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BQ141" i="28" s="1"/>
  <c r="AJ141" i="28"/>
  <c r="AV141" i="28"/>
  <c r="AF154" i="27"/>
  <c r="BE154" i="27" s="1"/>
  <c r="AN154" i="27"/>
  <c r="AD154" i="27"/>
  <c r="AT154" i="27"/>
  <c r="AX154" i="27"/>
  <c r="AK154" i="27"/>
  <c r="BJ154" i="27" s="1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BQ154" i="27" s="1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BB141" i="29" s="1"/>
  <c r="AR141" i="29"/>
  <c r="AV141" i="29"/>
  <c r="BU141" i="29" s="1"/>
  <c r="AA141" i="29"/>
  <c r="AP141" i="29"/>
  <c r="BO141" i="29" s="1"/>
  <c r="AW141" i="29"/>
  <c r="AE141" i="29"/>
  <c r="AI141" i="29"/>
  <c r="AM141" i="29"/>
  <c r="BL141" i="29" s="1"/>
  <c r="AU141" i="29"/>
  <c r="BT141" i="29" s="1"/>
  <c r="AF141" i="29"/>
  <c r="AO141" i="29"/>
  <c r="AL141" i="29"/>
  <c r="AJ141" i="29"/>
  <c r="AT141" i="29"/>
  <c r="AD141" i="29"/>
  <c r="AK141" i="29"/>
  <c r="AN141" i="29"/>
  <c r="AX141" i="29"/>
  <c r="BW141" i="29" s="1"/>
  <c r="B1123" i="23"/>
  <c r="BP44" i="28"/>
  <c r="BD68" i="29"/>
  <c r="BP65" i="29"/>
  <c r="BM95" i="28"/>
  <c r="BG95" i="28"/>
  <c r="BL77" i="27"/>
  <c r="BF62" i="28"/>
  <c r="BV76" i="27"/>
  <c r="BG76" i="27"/>
  <c r="BB62" i="28"/>
  <c r="BO60" i="28"/>
  <c r="BQ74" i="27"/>
  <c r="BG60" i="28"/>
  <c r="BU60" i="28"/>
  <c r="BA59" i="28"/>
  <c r="BF73" i="27"/>
  <c r="BF72" i="27"/>
  <c r="BI66" i="27"/>
  <c r="BD62" i="27"/>
  <c r="BL61" i="27"/>
  <c r="BQ61" i="27"/>
  <c r="BS47" i="28"/>
  <c r="BE61" i="27"/>
  <c r="BT61" i="27"/>
  <c r="BW63" i="28"/>
  <c r="BA61" i="28"/>
  <c r="BM61" i="28"/>
  <c r="BF75" i="27"/>
  <c r="BK61" i="28"/>
  <c r="BN75" i="27"/>
  <c r="BQ60" i="28"/>
  <c r="BC60" i="28"/>
  <c r="BN60" i="28"/>
  <c r="BA60" i="28"/>
  <c r="BB73" i="27"/>
  <c r="BO73" i="27"/>
  <c r="BU59" i="28"/>
  <c r="BE58" i="28"/>
  <c r="BR58" i="28"/>
  <c r="BV57" i="28"/>
  <c r="BL71" i="27"/>
  <c r="BK54" i="28"/>
  <c r="BA53" i="28"/>
  <c r="BH53" i="28"/>
  <c r="BA67" i="27"/>
  <c r="BP91" i="27"/>
  <c r="BK69" i="27"/>
  <c r="BA55" i="28"/>
  <c r="BJ55" i="28"/>
  <c r="BM55" i="28"/>
  <c r="BW68" i="27"/>
  <c r="BL68" i="27"/>
  <c r="BJ53" i="28"/>
  <c r="BP67" i="27"/>
  <c r="BS53" i="28"/>
  <c r="BU67" i="27"/>
  <c r="BF52" i="28"/>
  <c r="BL52" i="28"/>
  <c r="BM51" i="28"/>
  <c r="BQ125" i="27"/>
  <c r="BC64" i="27"/>
  <c r="BB64" i="27"/>
  <c r="BE111" i="28"/>
  <c r="BU63" i="27"/>
  <c r="BP49" i="28"/>
  <c r="BT111" i="28"/>
  <c r="BJ111" i="28"/>
  <c r="BS90" i="27"/>
  <c r="BD90" i="27"/>
  <c r="BB77" i="28"/>
  <c r="BT48" i="28"/>
  <c r="BM45" i="28"/>
  <c r="BV55" i="28"/>
  <c r="BN55" i="28"/>
  <c r="BH55" i="28"/>
  <c r="BN54" i="28"/>
  <c r="BF68" i="27"/>
  <c r="BM125" i="27"/>
  <c r="BL50" i="28"/>
  <c r="BP50" i="28"/>
  <c r="BD50" i="28"/>
  <c r="BC91" i="27"/>
  <c r="BG63" i="27"/>
  <c r="BF63" i="27"/>
  <c r="BP90" i="27"/>
  <c r="BQ48" i="28"/>
  <c r="BN48" i="28"/>
  <c r="BO62" i="27"/>
  <c r="BK48" i="28"/>
  <c r="BJ125" i="27"/>
  <c r="BR64" i="27"/>
  <c r="BH64" i="27"/>
  <c r="BW64" i="27"/>
  <c r="BJ50" i="28"/>
  <c r="BE91" i="27"/>
  <c r="BR91" i="27"/>
  <c r="BT91" i="27"/>
  <c r="BM63" i="27"/>
  <c r="BW49" i="28"/>
  <c r="BC49" i="28"/>
  <c r="BH49" i="28"/>
  <c r="BS49" i="28"/>
  <c r="BI90" i="27"/>
  <c r="BG90" i="27"/>
  <c r="BU90" i="27"/>
  <c r="BG62" i="27"/>
  <c r="BA48" i="28"/>
  <c r="BW77" i="28"/>
  <c r="BI48" i="28"/>
  <c r="BH48" i="28"/>
  <c r="BJ47" i="28"/>
  <c r="BI61" i="27"/>
  <c r="BM61" i="27"/>
  <c r="BF47" i="28"/>
  <c r="AZ46" i="28"/>
  <c r="BT60" i="27"/>
  <c r="BF60" i="27"/>
  <c r="BF46" i="28"/>
  <c r="BS59" i="27"/>
  <c r="BK45" i="28"/>
  <c r="BL58" i="27"/>
  <c r="BA44" i="28"/>
  <c r="BN44" i="28"/>
  <c r="BI81" i="27"/>
  <c r="BB67" i="28"/>
  <c r="BJ95" i="28"/>
  <c r="BL65" i="29"/>
  <c r="AZ68" i="29"/>
  <c r="BK67" i="28"/>
  <c r="BA127" i="28"/>
  <c r="BJ66" i="29"/>
  <c r="BA62" i="28"/>
  <c r="BL97" i="28"/>
  <c r="BS68" i="29"/>
  <c r="BN81" i="27"/>
  <c r="BG96" i="28"/>
  <c r="AZ94" i="28"/>
  <c r="BU63" i="28"/>
  <c r="BC77" i="27"/>
  <c r="BI62" i="28"/>
  <c r="BS62" i="28"/>
  <c r="BO61" i="28"/>
  <c r="BC75" i="27"/>
  <c r="BS71" i="27"/>
  <c r="BU56" i="28"/>
  <c r="BQ69" i="27"/>
  <c r="BK55" i="28"/>
  <c r="BL55" i="28"/>
  <c r="BH75" i="27"/>
  <c r="BK60" i="28"/>
  <c r="BW74" i="27"/>
  <c r="BQ73" i="27"/>
  <c r="BM59" i="28"/>
  <c r="AZ72" i="27"/>
  <c r="BE57" i="28"/>
  <c r="BO71" i="27"/>
  <c r="BK71" i="27"/>
  <c r="BW57" i="28"/>
  <c r="BG69" i="27"/>
  <c r="BT69" i="27"/>
  <c r="BK111" i="28"/>
  <c r="BU48" i="28"/>
  <c r="BS75" i="27"/>
  <c r="BE75" i="27"/>
  <c r="BT61" i="28"/>
  <c r="BH61" i="28"/>
  <c r="BE60" i="28"/>
  <c r="BS60" i="28"/>
  <c r="BM60" i="28"/>
  <c r="BI73" i="27"/>
  <c r="BS73" i="27"/>
  <c r="AZ59" i="28"/>
  <c r="BA73" i="27"/>
  <c r="BN59" i="28"/>
  <c r="BB71" i="27"/>
  <c r="BR71" i="27"/>
  <c r="BN56" i="28"/>
  <c r="BV56" i="28"/>
  <c r="BA69" i="27"/>
  <c r="BL67" i="27"/>
  <c r="BB125" i="27"/>
  <c r="BT59" i="27"/>
  <c r="BR59" i="27"/>
  <c r="BC68" i="27"/>
  <c r="BT67" i="27"/>
  <c r="BW52" i="28"/>
  <c r="BA52" i="28"/>
  <c r="BI65" i="27"/>
  <c r="BA65" i="27"/>
  <c r="BF65" i="27"/>
  <c r="BI50" i="28"/>
  <c r="BP64" i="27"/>
  <c r="BW91" i="27"/>
  <c r="BO49" i="28"/>
  <c r="BK49" i="28"/>
  <c r="BV63" i="27"/>
  <c r="BJ63" i="27"/>
  <c r="BW48" i="28"/>
  <c r="BJ48" i="28"/>
  <c r="AZ77" i="28"/>
  <c r="BS48" i="28"/>
  <c r="BR45" i="28"/>
  <c r="AZ58" i="27"/>
  <c r="BU54" i="28"/>
  <c r="BC54" i="28"/>
  <c r="BJ67" i="27"/>
  <c r="BE53" i="28"/>
  <c r="BJ52" i="28"/>
  <c r="BI52" i="28"/>
  <c r="BE52" i="28"/>
  <c r="BT52" i="28"/>
  <c r="BJ51" i="28"/>
  <c r="BR65" i="27"/>
  <c r="BU125" i="27"/>
  <c r="BN50" i="28"/>
  <c r="BW50" i="28"/>
  <c r="BM91" i="27"/>
  <c r="BQ91" i="27"/>
  <c r="BR63" i="27"/>
  <c r="BQ49" i="28"/>
  <c r="BB47" i="28"/>
  <c r="BT47" i="28"/>
  <c r="BW47" i="28"/>
  <c r="BE46" i="28"/>
  <c r="BA46" i="28"/>
  <c r="BC59" i="27"/>
  <c r="BU45" i="28"/>
  <c r="BL59" i="27"/>
  <c r="BL45" i="28"/>
  <c r="BF45" i="28"/>
  <c r="BL54" i="28"/>
  <c r="BN53" i="28"/>
  <c r="BI67" i="27"/>
  <c r="BD67" i="27"/>
  <c r="BE66" i="27"/>
  <c r="BC66" i="27"/>
  <c r="BD65" i="27"/>
  <c r="BU51" i="28"/>
  <c r="BO64" i="27"/>
  <c r="BK64" i="27"/>
  <c r="BA61" i="27"/>
  <c r="BK61" i="27"/>
  <c r="BK46" i="28"/>
  <c r="BV46" i="28"/>
  <c r="BQ58" i="27"/>
  <c r="BL44" i="28"/>
  <c r="BE58" i="27"/>
  <c r="BB43" i="28"/>
  <c r="AZ62" i="27"/>
  <c r="BL62" i="27"/>
  <c r="BE48" i="28"/>
  <c r="BU62" i="27"/>
  <c r="BB61" i="27"/>
  <c r="BD61" i="27"/>
  <c r="BF61" i="27"/>
  <c r="BP61" i="27"/>
  <c r="BA47" i="28"/>
  <c r="BV47" i="28"/>
  <c r="BI60" i="27"/>
  <c r="BC46" i="28"/>
  <c r="BB46" i="28"/>
  <c r="BW60" i="27"/>
  <c r="BN46" i="28"/>
  <c r="BV60" i="27"/>
  <c r="BE60" i="27"/>
  <c r="BU46" i="28"/>
  <c r="BO59" i="27"/>
  <c r="BF59" i="27"/>
  <c r="BA59" i="27"/>
  <c r="BP45" i="28"/>
  <c r="BG44" i="28"/>
  <c r="BT57" i="27"/>
  <c r="BV43" i="28"/>
  <c r="BU57" i="27"/>
  <c r="BS57" i="27"/>
  <c r="BF43" i="28"/>
  <c r="BP148" i="27"/>
  <c r="BV106" i="29"/>
  <c r="BT99" i="28"/>
  <c r="BU70" i="29"/>
  <c r="BE131" i="28"/>
  <c r="BU147" i="27"/>
  <c r="BQ72" i="29"/>
  <c r="BP113" i="27"/>
  <c r="BD130" i="28"/>
  <c r="BF113" i="27"/>
  <c r="BL99" i="28"/>
  <c r="BQ98" i="28"/>
  <c r="BG145" i="27"/>
  <c r="BC131" i="28"/>
  <c r="BF143" i="27"/>
  <c r="BD110" i="27"/>
  <c r="BL143" i="27"/>
  <c r="AZ143" i="27"/>
  <c r="BV97" i="28"/>
  <c r="BC130" i="28"/>
  <c r="BW97" i="28"/>
  <c r="BB82" i="27"/>
  <c r="BA130" i="28"/>
  <c r="BN142" i="27"/>
  <c r="BW130" i="29"/>
  <c r="BS97" i="29"/>
  <c r="BN130" i="29"/>
  <c r="BC96" i="28"/>
  <c r="BT81" i="27"/>
  <c r="BD129" i="28"/>
  <c r="BG81" i="27"/>
  <c r="BW67" i="28"/>
  <c r="BW67" i="29"/>
  <c r="BM67" i="29"/>
  <c r="BT67" i="29"/>
  <c r="BT108" i="27"/>
  <c r="BF108" i="27"/>
  <c r="BA108" i="27"/>
  <c r="BA128" i="28"/>
  <c r="BD80" i="27"/>
  <c r="BN95" i="28"/>
  <c r="AZ80" i="27"/>
  <c r="BE128" i="28"/>
  <c r="BN107" i="27"/>
  <c r="BD140" i="27"/>
  <c r="BR127" i="28"/>
  <c r="BF94" i="28"/>
  <c r="BE94" i="28"/>
  <c r="BW127" i="28"/>
  <c r="BJ65" i="29"/>
  <c r="BN65" i="29"/>
  <c r="BK65" i="29"/>
  <c r="BB143" i="27"/>
  <c r="BV110" i="27"/>
  <c r="BM98" i="29"/>
  <c r="BI131" i="29"/>
  <c r="AZ98" i="29"/>
  <c r="BB97" i="29"/>
  <c r="BO81" i="27"/>
  <c r="BB81" i="27"/>
  <c r="BE81" i="27"/>
  <c r="BR129" i="28"/>
  <c r="BV67" i="29"/>
  <c r="BN141" i="27"/>
  <c r="BI141" i="27"/>
  <c r="BH141" i="27"/>
  <c r="BA129" i="29"/>
  <c r="BU128" i="28"/>
  <c r="BM140" i="27"/>
  <c r="BP66" i="29"/>
  <c r="BH69" i="29"/>
  <c r="BC143" i="27"/>
  <c r="BC68" i="29"/>
  <c r="BK109" i="27"/>
  <c r="BD96" i="28"/>
  <c r="BD67" i="28"/>
  <c r="BM141" i="27"/>
  <c r="BE129" i="29"/>
  <c r="BN96" i="29"/>
  <c r="BG80" i="27"/>
  <c r="BJ128" i="28"/>
  <c r="BM128" i="28"/>
  <c r="AZ95" i="28"/>
  <c r="BC94" i="28"/>
  <c r="BS65" i="29"/>
  <c r="BV106" i="27"/>
  <c r="BA139" i="27"/>
  <c r="BI126" i="28"/>
  <c r="BS93" i="28"/>
  <c r="BD93" i="28"/>
  <c r="BB64" i="29"/>
  <c r="BR64" i="29"/>
  <c r="BD126" i="29"/>
  <c r="BR125" i="28"/>
  <c r="BU125" i="28"/>
  <c r="BI92" i="28"/>
  <c r="BJ92" i="28"/>
  <c r="BM63" i="29"/>
  <c r="BC63" i="29"/>
  <c r="BV137" i="27"/>
  <c r="BT137" i="27"/>
  <c r="BW104" i="27"/>
  <c r="BN104" i="27"/>
  <c r="BI125" i="29"/>
  <c r="BH124" i="28"/>
  <c r="BM91" i="28"/>
  <c r="BF124" i="28"/>
  <c r="BR103" i="27"/>
  <c r="BE139" i="27"/>
  <c r="BR106" i="27"/>
  <c r="BK126" i="28"/>
  <c r="BR93" i="28"/>
  <c r="BQ93" i="28"/>
  <c r="BK64" i="29"/>
  <c r="BR93" i="29"/>
  <c r="BW93" i="29"/>
  <c r="BE126" i="29"/>
  <c r="BW125" i="28"/>
  <c r="BK92" i="28"/>
  <c r="BN92" i="28"/>
  <c r="AZ92" i="28"/>
  <c r="BU63" i="29"/>
  <c r="BP63" i="29"/>
  <c r="BC104" i="27"/>
  <c r="BJ104" i="27"/>
  <c r="BE104" i="27"/>
  <c r="BU91" i="28"/>
  <c r="BT91" i="28"/>
  <c r="BW124" i="28"/>
  <c r="BN91" i="28"/>
  <c r="BE62" i="29"/>
  <c r="BS136" i="27"/>
  <c r="BV65" i="29"/>
  <c r="BF127" i="29"/>
  <c r="BM127" i="29"/>
  <c r="BJ127" i="29"/>
  <c r="BB126" i="28"/>
  <c r="BP93" i="29"/>
  <c r="BF92" i="28"/>
  <c r="BN137" i="27"/>
  <c r="BO91" i="28"/>
  <c r="BV124" i="28"/>
  <c r="BJ91" i="28"/>
  <c r="BB62" i="29"/>
  <c r="BR62" i="29"/>
  <c r="BC62" i="29"/>
  <c r="BW136" i="27"/>
  <c r="BW139" i="27"/>
  <c r="BR126" i="28"/>
  <c r="BW93" i="28"/>
  <c r="BK93" i="28"/>
  <c r="BL93" i="28"/>
  <c r="BL64" i="29"/>
  <c r="BA64" i="29"/>
  <c r="BA105" i="27"/>
  <c r="BN105" i="27"/>
  <c r="BI138" i="27"/>
  <c r="BS105" i="27"/>
  <c r="BV105" i="27"/>
  <c r="BJ93" i="29"/>
  <c r="BL93" i="29"/>
  <c r="BD92" i="28"/>
  <c r="BK125" i="28"/>
  <c r="BI125" i="28"/>
  <c r="BG92" i="28"/>
  <c r="BD63" i="29"/>
  <c r="BV104" i="27"/>
  <c r="AZ137" i="27"/>
  <c r="BD92" i="29"/>
  <c r="BU124" i="28"/>
  <c r="BL124" i="28"/>
  <c r="BQ62" i="29"/>
  <c r="BR136" i="27"/>
  <c r="BI123" i="28"/>
  <c r="BJ123" i="28"/>
  <c r="BC90" i="28"/>
  <c r="BD61" i="29"/>
  <c r="BS135" i="27"/>
  <c r="BF135" i="27"/>
  <c r="BG102" i="27"/>
  <c r="BO102" i="27"/>
  <c r="BI102" i="27"/>
  <c r="BH102" i="27"/>
  <c r="BL102" i="27"/>
  <c r="BE102" i="27"/>
  <c r="BT135" i="27"/>
  <c r="BK90" i="29"/>
  <c r="BB123" i="29"/>
  <c r="BE90" i="29"/>
  <c r="BL90" i="29"/>
  <c r="BA90" i="29"/>
  <c r="BP90" i="29"/>
  <c r="BP89" i="28"/>
  <c r="BF89" i="28"/>
  <c r="BK122" i="28"/>
  <c r="BQ89" i="28"/>
  <c r="BN122" i="28"/>
  <c r="BS89" i="28"/>
  <c r="BU60" i="29"/>
  <c r="BC89" i="29"/>
  <c r="BC122" i="29"/>
  <c r="BP88" i="28"/>
  <c r="BW121" i="28"/>
  <c r="BV59" i="29"/>
  <c r="BR59" i="29"/>
  <c r="BB103" i="27"/>
  <c r="BK136" i="27"/>
  <c r="BP103" i="27"/>
  <c r="BL136" i="27"/>
  <c r="BR124" i="29"/>
  <c r="BH91" i="29"/>
  <c r="BS124" i="29"/>
  <c r="BT90" i="28"/>
  <c r="BJ61" i="29"/>
  <c r="BI61" i="29"/>
  <c r="BW61" i="29"/>
  <c r="BV61" i="29"/>
  <c r="BD102" i="27"/>
  <c r="BW102" i="27"/>
  <c r="BV135" i="27"/>
  <c r="BU102" i="27"/>
  <c r="AZ135" i="27"/>
  <c r="BF102" i="27"/>
  <c r="BC123" i="29"/>
  <c r="AZ89" i="28"/>
  <c r="BW89" i="28"/>
  <c r="BU89" i="28"/>
  <c r="BJ122" i="28"/>
  <c r="BS122" i="28"/>
  <c r="BN89" i="28"/>
  <c r="BS60" i="29"/>
  <c r="AZ60" i="29"/>
  <c r="BM60" i="29"/>
  <c r="BG101" i="27"/>
  <c r="BB101" i="27"/>
  <c r="BE101" i="27"/>
  <c r="BF134" i="27"/>
  <c r="BQ134" i="27"/>
  <c r="BM134" i="27"/>
  <c r="BK101" i="27"/>
  <c r="AZ134" i="27"/>
  <c r="BA101" i="27"/>
  <c r="BM89" i="29"/>
  <c r="BF122" i="29"/>
  <c r="BE122" i="29"/>
  <c r="BL89" i="29"/>
  <c r="BN59" i="29"/>
  <c r="BI103" i="27"/>
  <c r="BD90" i="28"/>
  <c r="BT123" i="28"/>
  <c r="BV123" i="28"/>
  <c r="BT61" i="29"/>
  <c r="BK61" i="29"/>
  <c r="BD135" i="27"/>
  <c r="BM135" i="27"/>
  <c r="AZ102" i="27"/>
  <c r="BS102" i="27"/>
  <c r="BE135" i="27"/>
  <c r="BJ135" i="27"/>
  <c r="BA102" i="27"/>
  <c r="BG122" i="28"/>
  <c r="BP122" i="28"/>
  <c r="BR122" i="28"/>
  <c r="BD89" i="28"/>
  <c r="BC89" i="28"/>
  <c r="AZ122" i="28"/>
  <c r="BV74" i="27"/>
  <c r="BB122" i="28"/>
  <c r="BT122" i="28"/>
  <c r="BM122" i="28"/>
  <c r="BJ60" i="29"/>
  <c r="BV60" i="29"/>
  <c r="BI134" i="27"/>
  <c r="BS101" i="27"/>
  <c r="BE89" i="29"/>
  <c r="BM122" i="29"/>
  <c r="BU89" i="29"/>
  <c r="BP122" i="29"/>
  <c r="BV89" i="29"/>
  <c r="BD89" i="29"/>
  <c r="BU88" i="28"/>
  <c r="BF121" i="28"/>
  <c r="BJ121" i="28"/>
  <c r="BG88" i="28"/>
  <c r="BL88" i="28"/>
  <c r="BA88" i="28"/>
  <c r="AZ121" i="28"/>
  <c r="BT88" i="28"/>
  <c r="BL121" i="28"/>
  <c r="BH136" i="27"/>
  <c r="BJ103" i="27"/>
  <c r="BS91" i="29"/>
  <c r="BI91" i="29"/>
  <c r="BC91" i="29"/>
  <c r="BE124" i="29"/>
  <c r="BI90" i="28"/>
  <c r="BP123" i="28"/>
  <c r="BS90" i="28"/>
  <c r="BM123" i="28"/>
  <c r="BH90" i="28"/>
  <c r="BJ90" i="28"/>
  <c r="BB61" i="29"/>
  <c r="BR61" i="29"/>
  <c r="BS61" i="29"/>
  <c r="BJ102" i="27"/>
  <c r="BV102" i="27"/>
  <c r="BB102" i="27"/>
  <c r="BL135" i="27"/>
  <c r="BQ102" i="27"/>
  <c r="BT102" i="27"/>
  <c r="BN102" i="27"/>
  <c r="BN135" i="27"/>
  <c r="BO123" i="29"/>
  <c r="BL123" i="29"/>
  <c r="BD123" i="29"/>
  <c r="BV122" i="28"/>
  <c r="BA122" i="28"/>
  <c r="BB89" i="28"/>
  <c r="BO122" i="28"/>
  <c r="BE122" i="28"/>
  <c r="BK60" i="29"/>
  <c r="BA60" i="29"/>
  <c r="BG60" i="29"/>
  <c r="BQ60" i="29"/>
  <c r="BC60" i="29"/>
  <c r="BJ134" i="27"/>
  <c r="BL101" i="27"/>
  <c r="BV101" i="27"/>
  <c r="BL134" i="27"/>
  <c r="BV134" i="27"/>
  <c r="BH101" i="27"/>
  <c r="AZ101" i="27"/>
  <c r="BK134" i="27"/>
  <c r="BP101" i="27"/>
  <c r="BR122" i="29"/>
  <c r="BD88" i="28"/>
  <c r="BR121" i="28"/>
  <c r="BI121" i="28"/>
  <c r="BQ121" i="28"/>
  <c r="BK121" i="28"/>
  <c r="BP59" i="29"/>
  <c r="BK59" i="29"/>
  <c r="BO121" i="29"/>
  <c r="BK121" i="29"/>
  <c r="BR121" i="29"/>
  <c r="BU121" i="29"/>
  <c r="BN121" i="29"/>
  <c r="BL88" i="29"/>
  <c r="BP87" i="28"/>
  <c r="BA87" i="28"/>
  <c r="BQ132" i="27"/>
  <c r="BT99" i="27"/>
  <c r="BR99" i="27"/>
  <c r="BE132" i="27"/>
  <c r="BQ99" i="27"/>
  <c r="BF99" i="27"/>
  <c r="AZ132" i="27"/>
  <c r="BK132" i="27"/>
  <c r="BI132" i="27"/>
  <c r="BF120" i="29"/>
  <c r="BC120" i="29"/>
  <c r="BA87" i="29"/>
  <c r="BM120" i="29"/>
  <c r="BN120" i="29"/>
  <c r="BT120" i="29"/>
  <c r="BL86" i="28"/>
  <c r="BC119" i="28"/>
  <c r="BQ86" i="28"/>
  <c r="BF119" i="28"/>
  <c r="BD119" i="28"/>
  <c r="BS57" i="29"/>
  <c r="BI57" i="29"/>
  <c r="BL57" i="29"/>
  <c r="BN98" i="27"/>
  <c r="BN133" i="27"/>
  <c r="BK100" i="27"/>
  <c r="BW133" i="27"/>
  <c r="BO133" i="27"/>
  <c r="BL121" i="29"/>
  <c r="BW88" i="29"/>
  <c r="BK88" i="29"/>
  <c r="BM120" i="28"/>
  <c r="AZ120" i="28"/>
  <c r="BV87" i="28"/>
  <c r="BC58" i="29"/>
  <c r="BB99" i="27"/>
  <c r="BI99" i="27"/>
  <c r="BV99" i="27"/>
  <c r="BB132" i="27"/>
  <c r="BO132" i="27"/>
  <c r="BW132" i="27"/>
  <c r="BW120" i="29"/>
  <c r="BD120" i="29"/>
  <c r="BV86" i="28"/>
  <c r="BP86" i="28"/>
  <c r="BU86" i="28"/>
  <c r="BJ71" i="27"/>
  <c r="BV71" i="27"/>
  <c r="BA86" i="28"/>
  <c r="BS86" i="28"/>
  <c r="BO119" i="28"/>
  <c r="BQ71" i="27"/>
  <c r="BJ86" i="28"/>
  <c r="BT57" i="29"/>
  <c r="BE131" i="27"/>
  <c r="BI131" i="27"/>
  <c r="BP131" i="27"/>
  <c r="BP98" i="27"/>
  <c r="BF98" i="27"/>
  <c r="BI98" i="27"/>
  <c r="BH98" i="27"/>
  <c r="BG98" i="27"/>
  <c r="BS100" i="27"/>
  <c r="BM100" i="27"/>
  <c r="AZ100" i="27"/>
  <c r="BA100" i="27"/>
  <c r="BU87" i="28"/>
  <c r="BQ87" i="28"/>
  <c r="BM87" i="28"/>
  <c r="BQ120" i="28"/>
  <c r="BI120" i="28"/>
  <c r="BC87" i="28"/>
  <c r="BS120" i="28"/>
  <c r="BP132" i="27"/>
  <c r="BU132" i="27"/>
  <c r="BF87" i="29"/>
  <c r="BM87" i="29"/>
  <c r="BQ120" i="29"/>
  <c r="BB86" i="28"/>
  <c r="BA119" i="28"/>
  <c r="BE119" i="28"/>
  <c r="BW57" i="29"/>
  <c r="BF57" i="29"/>
  <c r="AZ57" i="29"/>
  <c r="BA98" i="27"/>
  <c r="BS98" i="27"/>
  <c r="BJ98" i="27"/>
  <c r="BS133" i="27"/>
  <c r="BT133" i="27"/>
  <c r="BG133" i="27"/>
  <c r="BA133" i="27"/>
  <c r="BI100" i="27"/>
  <c r="BJ100" i="27"/>
  <c r="BE88" i="29"/>
  <c r="BS88" i="29"/>
  <c r="BT121" i="29"/>
  <c r="BD120" i="28"/>
  <c r="BT87" i="28"/>
  <c r="BL87" i="28"/>
  <c r="BN87" i="28"/>
  <c r="BS87" i="28"/>
  <c r="BE58" i="29"/>
  <c r="BH58" i="29"/>
  <c r="BI58" i="29"/>
  <c r="BK58" i="29"/>
  <c r="BO99" i="27"/>
  <c r="AZ99" i="27"/>
  <c r="BL99" i="27"/>
  <c r="BC87" i="29"/>
  <c r="AZ119" i="28"/>
  <c r="BF86" i="28"/>
  <c r="BH57" i="29"/>
  <c r="BJ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U86" i="29"/>
  <c r="BO119" i="29"/>
  <c r="BN119" i="29"/>
  <c r="BH86" i="29"/>
  <c r="BG86" i="29"/>
  <c r="AZ85" i="28"/>
  <c r="BQ118" i="28"/>
  <c r="BP118" i="28"/>
  <c r="BE85" i="28"/>
  <c r="BN85" i="28"/>
  <c r="BM118" i="28"/>
  <c r="BH118" i="28"/>
  <c r="BN56" i="29"/>
  <c r="BG56" i="29"/>
  <c r="BU56" i="29"/>
  <c r="BF56" i="29"/>
  <c r="BB130" i="27"/>
  <c r="BF130" i="27"/>
  <c r="BO97" i="27"/>
  <c r="BE97" i="27"/>
  <c r="BG130" i="27"/>
  <c r="BV97" i="27"/>
  <c r="BU97" i="27"/>
  <c r="BM85" i="29"/>
  <c r="BB118" i="29"/>
  <c r="BV118" i="29"/>
  <c r="BT118" i="29"/>
  <c r="BS117" i="28"/>
  <c r="BV117" i="28"/>
  <c r="BD117" i="28"/>
  <c r="BB84" i="28"/>
  <c r="BO84" i="28"/>
  <c r="BU69" i="27"/>
  <c r="BR55" i="29"/>
  <c r="BN55" i="29"/>
  <c r="BW96" i="27"/>
  <c r="BG96" i="27"/>
  <c r="BI129" i="27"/>
  <c r="BV129" i="27"/>
  <c r="BJ129" i="27"/>
  <c r="BJ96" i="27"/>
  <c r="BQ129" i="27"/>
  <c r="BV96" i="27"/>
  <c r="BF129" i="27"/>
  <c r="BK117" i="29"/>
  <c r="BP117" i="29"/>
  <c r="BK84" i="29"/>
  <c r="BE117" i="29"/>
  <c r="BF117" i="29"/>
  <c r="BM117" i="29"/>
  <c r="BT117" i="29"/>
  <c r="BL116" i="28"/>
  <c r="BD83" i="28"/>
  <c r="BT83" i="28"/>
  <c r="BJ116" i="28"/>
  <c r="BT116" i="28"/>
  <c r="BM116" i="28"/>
  <c r="BK116" i="28"/>
  <c r="BD116" i="28"/>
  <c r="BA54" i="29"/>
  <c r="BF54" i="29"/>
  <c r="BQ131" i="27"/>
  <c r="BB131" i="27"/>
  <c r="AZ131" i="27"/>
  <c r="BR119" i="29"/>
  <c r="BW86" i="29"/>
  <c r="BM119" i="29"/>
  <c r="BS86" i="29"/>
  <c r="BH119" i="29"/>
  <c r="BU85" i="28"/>
  <c r="BV118" i="28"/>
  <c r="BR118" i="28"/>
  <c r="BE118" i="28"/>
  <c r="BH85" i="28"/>
  <c r="BV56" i="29"/>
  <c r="BW56" i="29"/>
  <c r="BE56" i="29"/>
  <c r="BT56" i="29"/>
  <c r="AZ56" i="29"/>
  <c r="BS130" i="27"/>
  <c r="BW130" i="27"/>
  <c r="BU130" i="27"/>
  <c r="BD130" i="27"/>
  <c r="BW118" i="29"/>
  <c r="BN118" i="29"/>
  <c r="BI84" i="28"/>
  <c r="BI117" i="28"/>
  <c r="BG117" i="28"/>
  <c r="BS84" i="28"/>
  <c r="BA84" i="28"/>
  <c r="BN84" i="28"/>
  <c r="BK84" i="28"/>
  <c r="BF84" i="28"/>
  <c r="BI55" i="29"/>
  <c r="BW55" i="29"/>
  <c r="BQ55" i="29"/>
  <c r="BD55" i="29"/>
  <c r="BF55" i="29"/>
  <c r="AZ55" i="29"/>
  <c r="BO55" i="29"/>
  <c r="BB55" i="29"/>
  <c r="BN96" i="27"/>
  <c r="BO129" i="27"/>
  <c r="BK129" i="27"/>
  <c r="BI96" i="27"/>
  <c r="BL96" i="27"/>
  <c r="BH117" i="29"/>
  <c r="BN84" i="29"/>
  <c r="BA117" i="29"/>
  <c r="BQ84" i="29"/>
  <c r="BE84" i="29"/>
  <c r="BV84" i="29"/>
  <c r="BF116" i="28"/>
  <c r="BN116" i="28"/>
  <c r="BU83" i="28"/>
  <c r="BB116" i="28"/>
  <c r="BV116" i="28"/>
  <c r="BH83" i="28"/>
  <c r="BG54" i="29"/>
  <c r="AZ54" i="29"/>
  <c r="BL95" i="27"/>
  <c r="AZ128" i="27"/>
  <c r="BE119" i="29"/>
  <c r="BN86" i="29"/>
  <c r="BV119" i="29"/>
  <c r="BB119" i="29"/>
  <c r="BD119" i="29"/>
  <c r="BK85" i="28"/>
  <c r="BL85" i="28"/>
  <c r="BF118" i="28"/>
  <c r="BB118" i="28"/>
  <c r="BB85" i="28"/>
  <c r="BD85" i="28"/>
  <c r="BU118" i="28"/>
  <c r="BS118" i="28"/>
  <c r="BL97" i="27"/>
  <c r="AZ130" i="27"/>
  <c r="BI97" i="27"/>
  <c r="BH118" i="29"/>
  <c r="BC118" i="29"/>
  <c r="BP85" i="29"/>
  <c r="BW85" i="29"/>
  <c r="BK118" i="29"/>
  <c r="AZ117" i="28"/>
  <c r="BB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L117" i="29"/>
  <c r="BB84" i="29"/>
  <c r="BF83" i="28"/>
  <c r="BH116" i="28"/>
  <c r="BS116" i="28"/>
  <c r="BI116" i="28"/>
  <c r="BJ83" i="28"/>
  <c r="BM83" i="28"/>
  <c r="BC54" i="29"/>
  <c r="BM54" i="29"/>
  <c r="BK54" i="29"/>
  <c r="BQ54" i="29"/>
  <c r="BV54" i="29"/>
  <c r="BG131" i="27"/>
  <c r="BW119" i="29"/>
  <c r="BC119" i="29"/>
  <c r="BK118" i="28"/>
  <c r="BA85" i="28"/>
  <c r="BS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C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D54" i="29"/>
  <c r="BH128" i="27"/>
  <c r="BQ128" i="27"/>
  <c r="BT95" i="27"/>
  <c r="BU128" i="27"/>
  <c r="BP128" i="27"/>
  <c r="BS128" i="27"/>
  <c r="BB128" i="27"/>
  <c r="BD83" i="29"/>
  <c r="BR116" i="29"/>
  <c r="AZ83" i="29"/>
  <c r="BG116" i="29"/>
  <c r="BK83" i="29"/>
  <c r="BP83" i="29"/>
  <c r="BR83" i="29"/>
  <c r="BJ83" i="29"/>
  <c r="BT116" i="29"/>
  <c r="BI115" i="28"/>
  <c r="BK115" i="28"/>
  <c r="BQ82" i="28"/>
  <c r="BQ115" i="28"/>
  <c r="BC115" i="28"/>
  <c r="BS82" i="28"/>
  <c r="BB82" i="28"/>
  <c r="BV115" i="28"/>
  <c r="BS53" i="29"/>
  <c r="BK53" i="29"/>
  <c r="BP53" i="29"/>
  <c r="BC127" i="27"/>
  <c r="BL127" i="27"/>
  <c r="BD94" i="27"/>
  <c r="BQ94" i="27"/>
  <c r="BV127" i="27"/>
  <c r="BK94" i="27"/>
  <c r="BN127" i="27"/>
  <c r="BM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F114" i="28"/>
  <c r="BE114" i="28"/>
  <c r="BO81" i="28"/>
  <c r="BR114" i="28"/>
  <c r="BT52" i="29"/>
  <c r="BV52" i="29"/>
  <c r="BC128" i="27"/>
  <c r="BE95" i="27"/>
  <c r="BG95" i="27"/>
  <c r="BU95" i="27"/>
  <c r="BN95" i="27"/>
  <c r="BE128" i="27"/>
  <c r="BG83" i="29"/>
  <c r="BQ116" i="29"/>
  <c r="BI116" i="29"/>
  <c r="BS83" i="29"/>
  <c r="BJ116" i="29"/>
  <c r="BL116" i="29"/>
  <c r="BU82" i="28"/>
  <c r="BA82" i="28"/>
  <c r="BG82" i="28"/>
  <c r="BM53" i="29"/>
  <c r="BE127" i="27"/>
  <c r="BO94" i="27"/>
  <c r="BP115" i="29"/>
  <c r="BT115" i="29"/>
  <c r="BS115" i="29"/>
  <c r="BC82" i="29"/>
  <c r="BB115" i="29"/>
  <c r="BN115" i="29"/>
  <c r="AZ81" i="28"/>
  <c r="BT114" i="28"/>
  <c r="BM114" i="28"/>
  <c r="BW114" i="28"/>
  <c r="BV114" i="28"/>
  <c r="BS81" i="28"/>
  <c r="AZ52" i="29"/>
  <c r="BC52" i="29"/>
  <c r="BV95" i="27"/>
  <c r="BW95" i="27"/>
  <c r="BR128" i="27"/>
  <c r="BA83" i="29"/>
  <c r="BH116" i="29"/>
  <c r="BP116" i="29"/>
  <c r="BV116" i="29"/>
  <c r="BV83" i="29"/>
  <c r="AZ116" i="29"/>
  <c r="BU116" i="29"/>
  <c r="BS116" i="29"/>
  <c r="BD116" i="29"/>
  <c r="BF115" i="28"/>
  <c r="BW115" i="28"/>
  <c r="BA115" i="28"/>
  <c r="BT115" i="28"/>
  <c r="BU115" i="28"/>
  <c r="BC82" i="28"/>
  <c r="BH82" i="28"/>
  <c r="BS115" i="28"/>
  <c r="BO82" i="28"/>
  <c r="AZ115" i="28"/>
  <c r="BI53" i="29"/>
  <c r="BA53" i="29"/>
  <c r="AZ53" i="29"/>
  <c r="BH94" i="27"/>
  <c r="BL94" i="27"/>
  <c r="BB94" i="27"/>
  <c r="BA127" i="27"/>
  <c r="BQ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W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114" i="28"/>
  <c r="BJ52" i="29"/>
  <c r="BW52" i="29"/>
  <c r="BN52" i="29"/>
  <c r="BB52" i="29"/>
  <c r="BO128" i="27"/>
  <c r="BR95" i="27"/>
  <c r="BM128" i="27"/>
  <c r="BN116" i="29"/>
  <c r="BQ83" i="29"/>
  <c r="BM116" i="29"/>
  <c r="BN83" i="29"/>
  <c r="BF116" i="29"/>
  <c r="BM82" i="28"/>
  <c r="BD115" i="28"/>
  <c r="BK82" i="28"/>
  <c r="BJ115" i="28"/>
  <c r="BJ82" i="28"/>
  <c r="BH53" i="29"/>
  <c r="BF53" i="29"/>
  <c r="BL53" i="29"/>
  <c r="BI127" i="27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S52" i="29"/>
  <c r="BE52" i="29"/>
  <c r="BR52" i="29"/>
  <c r="BQ126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S80" i="29"/>
  <c r="BK80" i="29"/>
  <c r="BH113" i="29"/>
  <c r="BL79" i="28"/>
  <c r="BA79" i="28"/>
  <c r="BM79" i="28"/>
  <c r="BD79" i="28"/>
  <c r="BQ79" i="28"/>
  <c r="BD112" i="28"/>
  <c r="BB50" i="29"/>
  <c r="BA50" i="29"/>
  <c r="BU52" i="29"/>
  <c r="BQ52" i="29"/>
  <c r="BH52" i="29"/>
  <c r="BS93" i="27"/>
  <c r="BF93" i="27"/>
  <c r="BO93" i="27"/>
  <c r="BE93" i="27"/>
  <c r="BV93" i="27"/>
  <c r="BD93" i="27"/>
  <c r="BC126" i="27"/>
  <c r="BG126" i="27"/>
  <c r="BI126" i="27"/>
  <c r="BN93" i="27"/>
  <c r="BG93" i="27"/>
  <c r="BM93" i="27"/>
  <c r="BW93" i="27"/>
  <c r="BE80" i="28"/>
  <c r="BR80" i="28"/>
  <c r="BI113" i="28"/>
  <c r="AZ80" i="28"/>
  <c r="BK113" i="28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F125" i="27"/>
  <c r="BC125" i="27"/>
  <c r="BR80" i="29"/>
  <c r="BL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N80" i="28"/>
  <c r="BJ51" i="29"/>
  <c r="AZ92" i="27"/>
  <c r="BB92" i="27"/>
  <c r="BN92" i="27"/>
  <c r="BS125" i="27"/>
  <c r="BT92" i="27"/>
  <c r="BC92" i="27"/>
  <c r="BA92" i="27"/>
  <c r="BM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K79" i="28"/>
  <c r="BC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M112" i="29"/>
  <c r="BC79" i="29"/>
  <c r="BQ112" i="29"/>
  <c r="BB112" i="29"/>
  <c r="BB79" i="29"/>
  <c r="BH112" i="29"/>
  <c r="BW112" i="29"/>
  <c r="BJ79" i="29"/>
  <c r="BA78" i="28"/>
  <c r="BH111" i="28"/>
  <c r="BE78" i="28"/>
  <c r="BI50" i="29"/>
  <c r="BS124" i="27"/>
  <c r="BU124" i="27"/>
  <c r="BA91" i="27"/>
  <c r="BO124" i="27"/>
  <c r="BP124" i="27"/>
  <c r="BU112" i="29"/>
  <c r="BN112" i="29"/>
  <c r="BH79" i="29"/>
  <c r="BL112" i="29"/>
  <c r="BD112" i="29"/>
  <c r="BF112" i="29"/>
  <c r="BO112" i="29"/>
  <c r="BJ78" i="28"/>
  <c r="BV111" i="28"/>
  <c r="BO78" i="28"/>
  <c r="BK78" i="28"/>
  <c r="AZ49" i="29"/>
  <c r="AZ90" i="27"/>
  <c r="BH90" i="27"/>
  <c r="BM50" i="29"/>
  <c r="BN50" i="29"/>
  <c r="BS50" i="29"/>
  <c r="BT50" i="29"/>
  <c r="BJ50" i="29"/>
  <c r="BL50" i="29"/>
  <c r="BM124" i="27"/>
  <c r="BK112" i="29"/>
  <c r="BJ112" i="29"/>
  <c r="BV79" i="29"/>
  <c r="BW78" i="28"/>
  <c r="BU78" i="28"/>
  <c r="BS78" i="28"/>
  <c r="BG78" i="28"/>
  <c r="BJ49" i="29"/>
  <c r="BK49" i="29"/>
  <c r="BM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L49" i="29"/>
  <c r="BW49" i="29"/>
  <c r="BC49" i="29"/>
  <c r="BS49" i="29"/>
  <c r="BN90" i="27"/>
  <c r="BR78" i="29"/>
  <c r="BR77" i="28"/>
  <c r="BA77" i="28"/>
  <c r="BG48" i="29"/>
  <c r="AZ48" i="29"/>
  <c r="BA48" i="29"/>
  <c r="BE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T111" i="29"/>
  <c r="BK77" i="28"/>
  <c r="BP77" i="28"/>
  <c r="BJ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I62" i="27"/>
  <c r="BE62" i="27"/>
  <c r="BV48" i="29"/>
  <c r="BT48" i="29"/>
  <c r="BI48" i="29"/>
  <c r="BC48" i="29"/>
  <c r="BU48" i="29"/>
  <c r="BQ48" i="29"/>
  <c r="BP77" i="29"/>
  <c r="BL77" i="29"/>
  <c r="BU77" i="29"/>
  <c r="BE77" i="29"/>
  <c r="BG47" i="29"/>
  <c r="BU47" i="29"/>
  <c r="BM47" i="29"/>
  <c r="BE47" i="29"/>
  <c r="BL46" i="29"/>
  <c r="BD46" i="29"/>
  <c r="BM46" i="29"/>
  <c r="BS46" i="29"/>
  <c r="BT46" i="29"/>
  <c r="BF46" i="29"/>
  <c r="BC46" i="29"/>
  <c r="BB46" i="29"/>
  <c r="BN46" i="29"/>
  <c r="BE59" i="27"/>
  <c r="V823" i="23"/>
  <c r="BQ44" i="29"/>
  <c r="BI59" i="27"/>
  <c r="M823" i="23"/>
  <c r="W823" i="23"/>
  <c r="BT45" i="29"/>
  <c r="BH46" i="29"/>
  <c r="BI46" i="29"/>
  <c r="BU46" i="29"/>
  <c r="BV59" i="27"/>
  <c r="BP59" i="27"/>
  <c r="R823" i="23"/>
  <c r="S823" i="23"/>
  <c r="T823" i="23"/>
  <c r="BD44" i="29"/>
  <c r="BV46" i="29"/>
  <c r="BN44" i="29"/>
  <c r="BD45" i="29"/>
  <c r="BA45" i="29"/>
  <c r="BW58" i="27"/>
  <c r="BQ45" i="29"/>
  <c r="BK45" i="29"/>
  <c r="BO44" i="29"/>
  <c r="BH44" i="29"/>
  <c r="BC44" i="29"/>
  <c r="BS43" i="29"/>
  <c r="BK58" i="27"/>
  <c r="BL44" i="29"/>
  <c r="AZ44" i="29"/>
  <c r="BP44" i="29"/>
  <c r="BU58" i="27"/>
  <c r="BI45" i="29"/>
  <c r="BK44" i="29"/>
  <c r="BM43" i="29"/>
  <c r="BW43" i="29"/>
  <c r="AZ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R1134" i="23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46" i="23"/>
  <c r="M38" i="23"/>
  <c r="M29" i="23"/>
  <c r="M30" i="23"/>
  <c r="M32" i="23"/>
  <c r="M33" i="23"/>
  <c r="M55" i="23"/>
  <c r="M58" i="23"/>
  <c r="M39" i="23"/>
  <c r="K13" i="26"/>
  <c r="BO105" i="27"/>
  <c r="BH136" i="28"/>
  <c r="BV149" i="27"/>
  <c r="BW148" i="27"/>
  <c r="BK102" i="27"/>
  <c r="BE123" i="29"/>
  <c r="AZ122" i="29"/>
  <c r="BI89" i="29"/>
  <c r="BA154" i="27"/>
  <c r="BG141" i="28"/>
  <c r="BN106" i="29"/>
  <c r="BR117" i="27"/>
  <c r="BS103" i="29"/>
  <c r="BP72" i="29"/>
  <c r="BH85" i="27"/>
  <c r="BS44" i="27"/>
  <c r="BU140" i="27"/>
  <c r="BN30" i="28"/>
  <c r="AZ63" i="28"/>
  <c r="BE96" i="27"/>
  <c r="BT107" i="28"/>
  <c r="BR151" i="27"/>
  <c r="BB136" i="28"/>
  <c r="BF136" i="28"/>
  <c r="BS148" i="27"/>
  <c r="BF102" i="29"/>
  <c r="BH48" i="27"/>
  <c r="BB133" i="29"/>
  <c r="BC132" i="29"/>
  <c r="BT125" i="29"/>
  <c r="BR124" i="28"/>
  <c r="BV90" i="28"/>
  <c r="BB22" i="28"/>
  <c r="BF97" i="27"/>
  <c r="BK71" i="28"/>
  <c r="BJ133" i="29"/>
  <c r="BA133" i="29"/>
  <c r="BR82" i="27"/>
  <c r="BT129" i="28"/>
  <c r="BD43" i="27"/>
  <c r="AZ64" i="29"/>
  <c r="BM105" i="27"/>
  <c r="BO77" i="27"/>
  <c r="BB28" i="28"/>
  <c r="BG62" i="28"/>
  <c r="BG22" i="29"/>
  <c r="BB119" i="28"/>
  <c r="BM94" i="27"/>
  <c r="BC80" i="28"/>
  <c r="BR85" i="27"/>
  <c r="BC100" i="28"/>
  <c r="BS100" i="29"/>
  <c r="BG35" i="28"/>
  <c r="BN111" i="27"/>
  <c r="BH144" i="27"/>
  <c r="BH83" i="27"/>
  <c r="BO82" i="27"/>
  <c r="BL32" i="28"/>
  <c r="BS80" i="27"/>
  <c r="BI95" i="28"/>
  <c r="BV127" i="28"/>
  <c r="BV78" i="27"/>
  <c r="BV64" i="28"/>
  <c r="BF63" i="28"/>
  <c r="BL76" i="27"/>
  <c r="BI88" i="28"/>
  <c r="BV73" i="27"/>
  <c r="BN23" i="28"/>
  <c r="BP96" i="27"/>
  <c r="BD68" i="27"/>
  <c r="D12" i="18"/>
  <c r="F12" i="18"/>
  <c r="N35" i="18"/>
  <c r="N14" i="18"/>
  <c r="BR131" i="28"/>
  <c r="BK69" i="28"/>
  <c r="BI110" i="27"/>
  <c r="BM45" i="27"/>
  <c r="BP108" i="27"/>
  <c r="BW108" i="27"/>
  <c r="BO96" i="29"/>
  <c r="BF95" i="28"/>
  <c r="BQ31" i="28"/>
  <c r="BO107" i="27"/>
  <c r="BO66" i="29"/>
  <c r="BI139" i="27"/>
  <c r="BR105" i="27"/>
  <c r="BJ138" i="27"/>
  <c r="BD93" i="29"/>
  <c r="BP137" i="27"/>
  <c r="BF137" i="27"/>
  <c r="BB124" i="29"/>
  <c r="BD90" i="29"/>
  <c r="BN37" i="27"/>
  <c r="BQ22" i="29"/>
  <c r="BU22" i="29"/>
  <c r="BS36" i="27"/>
  <c r="BM21" i="29"/>
  <c r="BD15" i="29"/>
  <c r="BK114" i="28"/>
  <c r="BR14" i="29"/>
  <c r="BM16" i="28"/>
  <c r="BU50" i="29"/>
  <c r="BW111" i="28"/>
  <c r="BH56" i="27"/>
  <c r="BO19" i="27"/>
  <c r="BN6" i="28"/>
  <c r="BG144" i="27"/>
  <c r="BE144" i="27"/>
  <c r="BN131" i="28"/>
  <c r="BH69" i="28"/>
  <c r="BE143" i="27"/>
  <c r="BJ68" i="28"/>
  <c r="BR130" i="28"/>
  <c r="BB97" i="28"/>
  <c r="BE130" i="28"/>
  <c r="BU68" i="28"/>
  <c r="BJ96" i="28"/>
  <c r="BD44" i="27"/>
  <c r="BV68" i="29"/>
  <c r="BC96" i="29"/>
  <c r="BV43" i="27"/>
  <c r="BF31" i="28"/>
  <c r="AZ28" i="29"/>
  <c r="AZ140" i="27"/>
  <c r="BW65" i="29"/>
  <c r="BB139" i="27"/>
  <c r="BP64" i="28"/>
  <c r="BO78" i="27"/>
  <c r="BD78" i="27"/>
  <c r="BP64" i="29"/>
  <c r="BQ126" i="29"/>
  <c r="BB125" i="28"/>
  <c r="BE92" i="28"/>
  <c r="BJ28" i="28"/>
  <c r="AZ63" i="29"/>
  <c r="BM62" i="28"/>
  <c r="BB23" i="29"/>
  <c r="BP135" i="27"/>
  <c r="BW135" i="27"/>
  <c r="BW122" i="28"/>
  <c r="BD73" i="27"/>
  <c r="BA20" i="29"/>
  <c r="BL130" i="27"/>
  <c r="BK130" i="27"/>
  <c r="BL69" i="27"/>
  <c r="BP117" i="28"/>
  <c r="BF20" i="28"/>
  <c r="BC84" i="29"/>
  <c r="BB68" i="27"/>
  <c r="BM54" i="28"/>
  <c r="BI19" i="28"/>
  <c r="BD16" i="29"/>
  <c r="BK128" i="27"/>
  <c r="BF83" i="29"/>
  <c r="BB127" i="27"/>
  <c r="BN81" i="28"/>
  <c r="BN65" i="27"/>
  <c r="BF51" i="28"/>
  <c r="AZ112" i="28"/>
  <c r="BB62" i="27"/>
  <c r="BH12" i="28"/>
  <c r="BJ60" i="27"/>
  <c r="BL8" i="28"/>
  <c r="G12" i="18"/>
  <c r="M34" i="18"/>
  <c r="G34" i="18"/>
  <c r="M13" i="18"/>
  <c r="BV39" i="27"/>
  <c r="BA24" i="29"/>
  <c r="BK103" i="27"/>
  <c r="BP61" i="28"/>
  <c r="AZ123" i="28"/>
  <c r="BP61" i="29"/>
  <c r="BA23" i="29"/>
  <c r="BH135" i="27"/>
  <c r="BT89" i="28"/>
  <c r="BW24" i="28"/>
  <c r="BI59" i="29"/>
  <c r="BP88" i="29"/>
  <c r="BD72" i="27"/>
  <c r="BM35" i="27"/>
  <c r="BQ20" i="29"/>
  <c r="BB19" i="29"/>
  <c r="BC118" i="28"/>
  <c r="BR56" i="29"/>
  <c r="BH130" i="27"/>
  <c r="BW97" i="27"/>
  <c r="BA85" i="29"/>
  <c r="BW84" i="28"/>
  <c r="BR32" i="27"/>
  <c r="BC129" i="27"/>
  <c r="BH84" i="29"/>
  <c r="BN16" i="29"/>
  <c r="BJ128" i="27"/>
  <c r="BN82" i="28"/>
  <c r="BM67" i="27"/>
  <c r="BW53" i="28"/>
  <c r="BE30" i="27"/>
  <c r="BU115" i="29"/>
  <c r="BK81" i="28"/>
  <c r="BJ81" i="28"/>
  <c r="BH126" i="27"/>
  <c r="BS126" i="27"/>
  <c r="BT51" i="28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P48" i="29"/>
  <c r="BO11" i="28"/>
  <c r="BH59" i="27"/>
  <c r="BB58" i="27"/>
  <c r="BR6" i="29"/>
  <c r="BA124" i="29"/>
  <c r="BF61" i="28"/>
  <c r="BP23" i="29"/>
  <c r="BH74" i="27"/>
  <c r="AZ73" i="27"/>
  <c r="BW88" i="28"/>
  <c r="BS21" i="29"/>
  <c r="BJ88" i="29"/>
  <c r="BJ35" i="27"/>
  <c r="BP23" i="28"/>
  <c r="BG132" i="27"/>
  <c r="AZ34" i="27"/>
  <c r="BO57" i="29"/>
  <c r="BU19" i="29"/>
  <c r="AZ118" i="28"/>
  <c r="BQ70" i="27"/>
  <c r="BV18" i="29"/>
  <c r="BU118" i="29"/>
  <c r="BO117" i="28"/>
  <c r="BC96" i="27"/>
  <c r="BF19" i="28"/>
  <c r="BN67" i="27"/>
  <c r="BH115" i="28"/>
  <c r="BC30" i="27"/>
  <c r="BE53" i="29"/>
  <c r="BW53" i="29"/>
  <c r="AZ115" i="29"/>
  <c r="BA82" i="29"/>
  <c r="BU81" i="28"/>
  <c r="BJ114" i="28"/>
  <c r="BG81" i="28"/>
  <c r="BE17" i="28"/>
  <c r="BQ17" i="28"/>
  <c r="BF14" i="29"/>
  <c r="BN14" i="29"/>
  <c r="AZ114" i="29"/>
  <c r="BQ65" i="27"/>
  <c r="BI28" i="27"/>
  <c r="BH16" i="28"/>
  <c r="AZ16" i="28"/>
  <c r="BO113" i="29"/>
  <c r="BF112" i="28"/>
  <c r="BW15" i="28"/>
  <c r="BN14" i="28"/>
  <c r="BR111" i="29"/>
  <c r="BK62" i="27"/>
  <c r="BH23" i="27"/>
  <c r="BI11" i="28"/>
  <c r="BP56" i="27"/>
  <c r="BQ43" i="28"/>
  <c r="BM8" i="28"/>
  <c r="BT6" i="29"/>
  <c r="BA6" i="28"/>
  <c r="BB63" i="27"/>
  <c r="BB26" i="27"/>
  <c r="BJ14" i="28"/>
  <c r="BD11" i="29"/>
  <c r="BF90" i="27"/>
  <c r="BO90" i="27"/>
  <c r="BC25" i="27"/>
  <c r="BQ25" i="27"/>
  <c r="BS13" i="28"/>
  <c r="AZ77" i="29"/>
  <c r="BH47" i="29"/>
  <c r="BW9" i="29"/>
  <c r="BO46" i="29"/>
  <c r="BS43" i="28"/>
  <c r="BJ56" i="27"/>
  <c r="BN19" i="27"/>
  <c r="BR19" i="27"/>
  <c r="R22" i="18"/>
  <c r="E22" i="18"/>
  <c r="H22" i="18"/>
  <c r="BT125" i="27"/>
  <c r="BE12" i="29"/>
  <c r="BU12" i="29"/>
  <c r="BD63" i="27"/>
  <c r="BD111" i="29"/>
  <c r="BE10" i="29"/>
  <c r="BG12" i="28"/>
  <c r="BM12" i="28"/>
  <c r="BI23" i="27"/>
  <c r="BG45" i="28"/>
  <c r="BD59" i="27"/>
  <c r="BW7" i="29"/>
  <c r="BF58" i="27"/>
  <c r="BM21" i="27"/>
  <c r="AZ57" i="27"/>
  <c r="BS56" i="27"/>
  <c r="AZ20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E119" i="26"/>
  <c r="BC119" i="26" s="1"/>
  <c r="T145" i="26"/>
  <c r="BR145" i="26" s="1"/>
  <c r="O145" i="26"/>
  <c r="K125" i="26"/>
  <c r="BI125" i="26" s="1"/>
  <c r="F101" i="26"/>
  <c r="BD101" i="26" s="1"/>
  <c r="S101" i="26"/>
  <c r="BQ101" i="26" s="1"/>
  <c r="M145" i="26"/>
  <c r="D145" i="26"/>
  <c r="U110" i="26"/>
  <c r="BS110" i="26" s="1"/>
  <c r="N148" i="26"/>
  <c r="BL148" i="26" s="1"/>
  <c r="U151" i="26"/>
  <c r="I98" i="26"/>
  <c r="BG98" i="26" s="1"/>
  <c r="M148" i="26"/>
  <c r="BK148" i="26" s="1"/>
  <c r="O103" i="26"/>
  <c r="B100" i="26"/>
  <c r="N100" i="26"/>
  <c r="B101" i="26"/>
  <c r="AZ101" i="26" s="1"/>
  <c r="X101" i="26"/>
  <c r="BV101" i="26" s="1"/>
  <c r="N126" i="26"/>
  <c r="BL126" i="26" s="1"/>
  <c r="E125" i="26"/>
  <c r="BC125" i="26" s="1"/>
  <c r="N116" i="26"/>
  <c r="BL116" i="26" s="1"/>
  <c r="R130" i="26"/>
  <c r="BP130" i="26" s="1"/>
  <c r="C145" i="26"/>
  <c r="E101" i="26"/>
  <c r="BC101" i="26" s="1"/>
  <c r="W130" i="26"/>
  <c r="BU130" i="26" s="1"/>
  <c r="K93" i="26"/>
  <c r="BI93" i="26" s="1"/>
  <c r="O93" i="26"/>
  <c r="BM93" i="26" s="1"/>
  <c r="G143" i="26"/>
  <c r="BE143" i="26" s="1"/>
  <c r="P151" i="26"/>
  <c r="S126" i="26"/>
  <c r="BQ126" i="26" s="1"/>
  <c r="B126" i="26"/>
  <c r="AZ126" i="26" s="1"/>
  <c r="Y110" i="26"/>
  <c r="BW110" i="26" s="1"/>
  <c r="U103" i="26"/>
  <c r="BS103" i="26" s="1"/>
  <c r="M126" i="26"/>
  <c r="BK126" i="26" s="1"/>
  <c r="E130" i="26"/>
  <c r="BC130" i="26" s="1"/>
  <c r="H145" i="26"/>
  <c r="BF145" i="26" s="1"/>
  <c r="I137" i="26"/>
  <c r="BG137" i="26" s="1"/>
  <c r="I126" i="26"/>
  <c r="BG126" i="26" s="1"/>
  <c r="I114" i="26"/>
  <c r="G114" i="26"/>
  <c r="M114" i="26"/>
  <c r="J100" i="26"/>
  <c r="F93" i="26"/>
  <c r="BD93" i="26" s="1"/>
  <c r="U131" i="26"/>
  <c r="BS131" i="26" s="1"/>
  <c r="V103" i="26"/>
  <c r="BT103" i="26" s="1"/>
  <c r="L131" i="26"/>
  <c r="BJ131" i="26" s="1"/>
  <c r="S148" i="26"/>
  <c r="S145" i="26"/>
  <c r="BQ145" i="26" s="1"/>
  <c r="I145" i="26"/>
  <c r="L98" i="26"/>
  <c r="BJ98" i="26" s="1"/>
  <c r="L110" i="26"/>
  <c r="BJ110" i="26" s="1"/>
  <c r="C93" i="26"/>
  <c r="BA93" i="26" s="1"/>
  <c r="O139" i="26"/>
  <c r="BM139" i="26" s="1"/>
  <c r="H93" i="26"/>
  <c r="BF93" i="26" s="1"/>
  <c r="I142" i="26"/>
  <c r="BG142" i="26" s="1"/>
  <c r="C142" i="26"/>
  <c r="BA142" i="26" s="1"/>
  <c r="H98" i="26"/>
  <c r="BF98" i="26" s="1"/>
  <c r="B9" i="33"/>
  <c r="L128" i="26"/>
  <c r="BJ128" i="26" s="1"/>
  <c r="B143" i="26"/>
  <c r="AZ143" i="26" s="1"/>
  <c r="N110" i="26"/>
  <c r="BL110" i="26" s="1"/>
  <c r="Y152" i="26"/>
  <c r="BW152" i="26" s="1"/>
  <c r="M153" i="26"/>
  <c r="K153" i="26"/>
  <c r="U119" i="26"/>
  <c r="BS119" i="26" s="1"/>
  <c r="Q148" i="26"/>
  <c r="BO148" i="26" s="1"/>
  <c r="X137" i="26"/>
  <c r="BV137" i="26" s="1"/>
  <c r="Q151" i="26"/>
  <c r="P148" i="26"/>
  <c r="BN148" i="26" s="1"/>
  <c r="O130" i="26"/>
  <c r="BM130" i="26" s="1"/>
  <c r="J126" i="26"/>
  <c r="BH126" i="26" s="1"/>
  <c r="S143" i="26"/>
  <c r="H129" i="26"/>
  <c r="BF129" i="26" s="1"/>
  <c r="T93" i="26"/>
  <c r="BR93" i="26" s="1"/>
  <c r="F129" i="26"/>
  <c r="E145" i="26"/>
  <c r="G119" i="26"/>
  <c r="BE119" i="26" s="1"/>
  <c r="P153" i="26"/>
  <c r="BN153" i="26" s="1"/>
  <c r="S107" i="26"/>
  <c r="BQ107" i="26" s="1"/>
  <c r="Q139" i="26"/>
  <c r="I102" i="26"/>
  <c r="BG102" i="26" s="1"/>
  <c r="H133" i="26"/>
  <c r="BF133" i="26" s="1"/>
  <c r="S125" i="26"/>
  <c r="BQ125" i="26" s="1"/>
  <c r="Y145" i="26"/>
  <c r="BW145" i="26" s="1"/>
  <c r="J151" i="26"/>
  <c r="BH151" i="26" s="1"/>
  <c r="F103" i="26"/>
  <c r="BD103" i="26" s="1"/>
  <c r="X130" i="26"/>
  <c r="BV130" i="26" s="1"/>
  <c r="O126" i="26"/>
  <c r="BM126" i="26" s="1"/>
  <c r="U116" i="26"/>
  <c r="V128" i="26"/>
  <c r="BT128" i="26" s="1"/>
  <c r="BD129" i="26"/>
  <c r="B23" i="17"/>
  <c r="N152" i="26"/>
  <c r="BL152" i="26" s="1"/>
  <c r="R93" i="26"/>
  <c r="BP93" i="26" s="1"/>
  <c r="N125" i="26"/>
  <c r="BL125" i="26" s="1"/>
  <c r="B136" i="26"/>
  <c r="G103" i="26"/>
  <c r="T128" i="26"/>
  <c r="BR128" i="26" s="1"/>
  <c r="T98" i="26"/>
  <c r="BR98" i="26" s="1"/>
  <c r="E148" i="26"/>
  <c r="BC148" i="26" s="1"/>
  <c r="I128" i="26"/>
  <c r="BG128" i="26" s="1"/>
  <c r="C128" i="26"/>
  <c r="BA128" i="26" s="1"/>
  <c r="L130" i="26"/>
  <c r="BJ130" i="26" s="1"/>
  <c r="M90" i="26"/>
  <c r="BK90" i="26" s="1"/>
  <c r="P100" i="26"/>
  <c r="BN100" i="26" s="1"/>
  <c r="K109" i="26"/>
  <c r="BI109" i="26" s="1"/>
  <c r="F111" i="26"/>
  <c r="BD111" i="26" s="1"/>
  <c r="E111" i="26"/>
  <c r="BC111" i="26" s="1"/>
  <c r="V99" i="26"/>
  <c r="T99" i="26"/>
  <c r="BR99" i="26" s="1"/>
  <c r="B117" i="26"/>
  <c r="AZ117" i="26" s="1"/>
  <c r="H101" i="26"/>
  <c r="BF101" i="26" s="1"/>
  <c r="D137" i="26"/>
  <c r="BB137" i="26" s="1"/>
  <c r="R133" i="26"/>
  <c r="C151" i="26"/>
  <c r="V136" i="26"/>
  <c r="R145" i="26"/>
  <c r="J145" i="26"/>
  <c r="F127" i="26"/>
  <c r="BD127" i="26" s="1"/>
  <c r="L126" i="26"/>
  <c r="BJ126" i="26" s="1"/>
  <c r="X125" i="26"/>
  <c r="BV125" i="26" s="1"/>
  <c r="P125" i="26"/>
  <c r="BN125" i="26" s="1"/>
  <c r="I117" i="26"/>
  <c r="R151" i="26"/>
  <c r="T142" i="26"/>
  <c r="BR142" i="26" s="1"/>
  <c r="L117" i="26"/>
  <c r="T139" i="26"/>
  <c r="F116" i="26"/>
  <c r="BD116" i="26" s="1"/>
  <c r="Y103" i="26"/>
  <c r="BW103" i="26" s="1"/>
  <c r="B103" i="26"/>
  <c r="AZ103" i="26" s="1"/>
  <c r="O116" i="26"/>
  <c r="BM116" i="26" s="1"/>
  <c r="V107" i="26"/>
  <c r="B131" i="26"/>
  <c r="AZ131" i="26" s="1"/>
  <c r="T114" i="26"/>
  <c r="BR114" i="26" s="1"/>
  <c r="B130" i="26"/>
  <c r="AZ130" i="26" s="1"/>
  <c r="P133" i="26"/>
  <c r="BN133" i="26" s="1"/>
  <c r="J102" i="26"/>
  <c r="BH102" i="26" s="1"/>
  <c r="V151" i="26"/>
  <c r="B128" i="26"/>
  <c r="AZ128" i="26" s="1"/>
  <c r="S100" i="26"/>
  <c r="BQ100" i="26" s="1"/>
  <c r="S131" i="26"/>
  <c r="BQ131" i="26" s="1"/>
  <c r="D93" i="26"/>
  <c r="BB93" i="26" s="1"/>
  <c r="E93" i="26"/>
  <c r="BC93" i="26" s="1"/>
  <c r="S142" i="26"/>
  <c r="BQ142" i="26" s="1"/>
  <c r="I101" i="26"/>
  <c r="BG101" i="26" s="1"/>
  <c r="I139" i="26"/>
  <c r="BG139" i="26" s="1"/>
  <c r="M128" i="26"/>
  <c r="BK128" i="26" s="1"/>
  <c r="W148" i="26"/>
  <c r="BU148" i="26" s="1"/>
  <c r="K151" i="26"/>
  <c r="L157" i="26"/>
  <c r="B10" i="33"/>
  <c r="Q1134" i="23"/>
  <c r="F102" i="26"/>
  <c r="BD102" i="26" s="1"/>
  <c r="R107" i="26"/>
  <c r="J142" i="26"/>
  <c r="R124" i="26"/>
  <c r="BP124" i="26" s="1"/>
  <c r="Y133" i="26"/>
  <c r="BW133" i="26" s="1"/>
  <c r="O101" i="26"/>
  <c r="BM101" i="26" s="1"/>
  <c r="X107" i="26"/>
  <c r="D129" i="26"/>
  <c r="BB129" i="26" s="1"/>
  <c r="S110" i="26"/>
  <c r="BQ110" i="26" s="1"/>
  <c r="P127" i="26"/>
  <c r="BN127" i="26" s="1"/>
  <c r="O119" i="26"/>
  <c r="H107" i="26"/>
  <c r="B137" i="26"/>
  <c r="AZ137" i="26" s="1"/>
  <c r="O114" i="26"/>
  <c r="R125" i="26"/>
  <c r="W117" i="26"/>
  <c r="X126" i="26"/>
  <c r="BV126" i="26" s="1"/>
  <c r="C104" i="26"/>
  <c r="K126" i="26"/>
  <c r="BI126" i="26" s="1"/>
  <c r="N136" i="26"/>
  <c r="BL136" i="26" s="1"/>
  <c r="E128" i="26"/>
  <c r="K132" i="26"/>
  <c r="BI132" i="26" s="1"/>
  <c r="J110" i="26"/>
  <c r="BN106" i="28"/>
  <c r="J36" i="18"/>
  <c r="D14" i="18"/>
  <c r="BQ120" i="27"/>
  <c r="BM153" i="27"/>
  <c r="BD119" i="27"/>
  <c r="BJ152" i="27"/>
  <c r="D13" i="18"/>
  <c r="BS139" i="29"/>
  <c r="BM148" i="27"/>
  <c r="BP143" i="27"/>
  <c r="BW137" i="29"/>
  <c r="BB119" i="27"/>
  <c r="BC119" i="27"/>
  <c r="BH106" i="28"/>
  <c r="BF139" i="29"/>
  <c r="BS106" i="29"/>
  <c r="BL138" i="29"/>
  <c r="BO138" i="29"/>
  <c r="BO135" i="28"/>
  <c r="BW100" i="29"/>
  <c r="BI134" i="29"/>
  <c r="BM33" i="29"/>
  <c r="BU100" i="29"/>
  <c r="BW69" i="29"/>
  <c r="BQ143" i="27"/>
  <c r="BT143" i="27"/>
  <c r="BJ45" i="27"/>
  <c r="AZ135" i="29"/>
  <c r="BH101" i="29"/>
  <c r="BT111" i="27"/>
  <c r="BL144" i="27"/>
  <c r="BJ110" i="27"/>
  <c r="BS130" i="28"/>
  <c r="BP68" i="29"/>
  <c r="BF129" i="28"/>
  <c r="BO129" i="28"/>
  <c r="BT72" i="29"/>
  <c r="BO133" i="28"/>
  <c r="BJ33" i="29"/>
  <c r="BC112" i="27"/>
  <c r="BR70" i="29"/>
  <c r="BU69" i="28"/>
  <c r="BU97" i="28"/>
  <c r="BA142" i="27"/>
  <c r="BI129" i="28"/>
  <c r="BF40" i="27"/>
  <c r="AZ129" i="29"/>
  <c r="BB80" i="27"/>
  <c r="BS66" i="28"/>
  <c r="BJ43" i="27"/>
  <c r="BK43" i="27"/>
  <c r="BE28" i="29"/>
  <c r="BC107" i="27"/>
  <c r="BQ79" i="27"/>
  <c r="AZ79" i="27"/>
  <c r="BE94" i="29"/>
  <c r="BR29" i="28"/>
  <c r="BH126" i="29"/>
  <c r="BO63" i="28"/>
  <c r="BC137" i="27"/>
  <c r="BK92" i="29"/>
  <c r="BT136" i="27"/>
  <c r="BE61" i="29"/>
  <c r="BA135" i="27"/>
  <c r="BC122" i="28"/>
  <c r="BH89" i="29"/>
  <c r="BQ35" i="27"/>
  <c r="BJ96" i="29"/>
  <c r="AZ96" i="29"/>
  <c r="BP128" i="28"/>
  <c r="BI80" i="27"/>
  <c r="BP80" i="27"/>
  <c r="BP28" i="29"/>
  <c r="BO128" i="29"/>
  <c r="BH91" i="28"/>
  <c r="BC62" i="28"/>
  <c r="BP136" i="27"/>
  <c r="BV75" i="27"/>
  <c r="BB123" i="28"/>
  <c r="BN122" i="29"/>
  <c r="BO108" i="27"/>
  <c r="BM96" i="29"/>
  <c r="BL96" i="29"/>
  <c r="BW129" i="29"/>
  <c r="BO128" i="28"/>
  <c r="BE107" i="27"/>
  <c r="BC95" i="29"/>
  <c r="BU30" i="28"/>
  <c r="BT40" i="27"/>
  <c r="BS104" i="27"/>
  <c r="AZ39" i="27"/>
  <c r="BH103" i="27"/>
  <c r="BW103" i="27"/>
  <c r="BC38" i="27"/>
  <c r="BF26" i="28"/>
  <c r="BT90" i="29"/>
  <c r="BH89" i="28"/>
  <c r="BB121" i="28"/>
  <c r="BJ23" i="29"/>
  <c r="BG25" i="28"/>
  <c r="BT36" i="27"/>
  <c r="BW100" i="27"/>
  <c r="BG88" i="29"/>
  <c r="BB58" i="28"/>
  <c r="BL35" i="27"/>
  <c r="BH87" i="29"/>
  <c r="BO86" i="28"/>
  <c r="BV119" i="28"/>
  <c r="BM86" i="28"/>
  <c r="BF34" i="27"/>
  <c r="BS22" i="28"/>
  <c r="BC19" i="29"/>
  <c r="BD131" i="27"/>
  <c r="BK86" i="29"/>
  <c r="AZ119" i="29"/>
  <c r="BN97" i="27"/>
  <c r="BI22" i="29"/>
  <c r="BV122" i="29"/>
  <c r="BR73" i="27"/>
  <c r="BH24" i="28"/>
  <c r="BQ21" i="29"/>
  <c r="BJ121" i="29"/>
  <c r="BO23" i="28"/>
  <c r="BL58" i="29"/>
  <c r="BC132" i="27"/>
  <c r="BH132" i="27"/>
  <c r="BJ87" i="29"/>
  <c r="BE34" i="27"/>
  <c r="BJ70" i="27"/>
  <c r="BT85" i="28"/>
  <c r="BD97" i="27"/>
  <c r="BV85" i="29"/>
  <c r="BJ101" i="27"/>
  <c r="BL36" i="27"/>
  <c r="BE24" i="28"/>
  <c r="BS59" i="29"/>
  <c r="BU120" i="28"/>
  <c r="BA35" i="27"/>
  <c r="BQ23" i="28"/>
  <c r="BS120" i="29"/>
  <c r="BQ34" i="27"/>
  <c r="BL22" i="28"/>
  <c r="BU131" i="27"/>
  <c r="BM85" i="28"/>
  <c r="BP33" i="27"/>
  <c r="BR85" i="29"/>
  <c r="BD85" i="29"/>
  <c r="BQ85" i="29"/>
  <c r="BG55" i="28"/>
  <c r="BQ117" i="28"/>
  <c r="BH84" i="28"/>
  <c r="BV69" i="27"/>
  <c r="BB69" i="27"/>
  <c r="BF117" i="28"/>
  <c r="BM32" i="27"/>
  <c r="BF17" i="29"/>
  <c r="BO84" i="29"/>
  <c r="BM68" i="27"/>
  <c r="BC31" i="27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P79" i="29"/>
  <c r="BI78" i="28"/>
  <c r="BU14" i="28"/>
  <c r="BD49" i="29"/>
  <c r="BJ24" i="27"/>
  <c r="BC28" i="27"/>
  <c r="BA64" i="27"/>
  <c r="BA50" i="28"/>
  <c r="BN27" i="27"/>
  <c r="BF15" i="28"/>
  <c r="BA26" i="27"/>
  <c r="BV111" i="29"/>
  <c r="BA12" i="28"/>
  <c r="BM82" i="29"/>
  <c r="BH52" i="28"/>
  <c r="BL112" i="28"/>
  <c r="BB15" i="28"/>
  <c r="AZ26" i="27"/>
  <c r="BP25" i="27"/>
  <c r="BB25" i="27"/>
  <c r="BB24" i="27"/>
  <c r="BR24" i="27"/>
  <c r="BL24" i="27"/>
  <c r="BT12" i="28"/>
  <c r="BH21" i="27"/>
  <c r="BQ8" i="28"/>
  <c r="BU25" i="27"/>
  <c r="BT13" i="28"/>
  <c r="BN47" i="28"/>
  <c r="BS24" i="27"/>
  <c r="BM11" i="28"/>
  <c r="F34" i="18"/>
  <c r="D34" i="18"/>
  <c r="BM25" i="27"/>
  <c r="BW61" i="27"/>
  <c r="BP12" i="28"/>
  <c r="BU22" i="27"/>
  <c r="BJ10" i="28"/>
  <c r="BA21" i="27"/>
  <c r="BU56" i="27"/>
  <c r="AZ56" i="27"/>
  <c r="BK8" i="28"/>
  <c r="BJ8" i="28"/>
  <c r="BO6" i="28"/>
  <c r="BE19" i="27"/>
  <c r="BK57" i="27"/>
  <c r="BE9" i="28"/>
  <c r="BQ20" i="27"/>
  <c r="BP8" i="28"/>
  <c r="BH7" i="28"/>
  <c r="BV43" i="29"/>
  <c r="I25" i="18"/>
  <c r="I36" i="18"/>
  <c r="BR22" i="27"/>
  <c r="BB21" i="27"/>
  <c r="BP21" i="27"/>
  <c r="BU8" i="28"/>
  <c r="K33" i="18"/>
  <c r="E33" i="18"/>
  <c r="K12" i="18"/>
  <c r="R24" i="18"/>
  <c r="I24" i="18"/>
  <c r="D11" i="18"/>
  <c r="C23" i="17"/>
  <c r="G140" i="26"/>
  <c r="BE140" i="26" s="1"/>
  <c r="E140" i="26"/>
  <c r="P114" i="26"/>
  <c r="Y151" i="26"/>
  <c r="V102" i="26"/>
  <c r="BT102" i="26" s="1"/>
  <c r="U111" i="26"/>
  <c r="N109" i="26"/>
  <c r="BL109" i="26" s="1"/>
  <c r="X90" i="26"/>
  <c r="BV90" i="26" s="1"/>
  <c r="P145" i="26"/>
  <c r="S93" i="26"/>
  <c r="BQ93" i="26" s="1"/>
  <c r="W108" i="26"/>
  <c r="M104" i="26"/>
  <c r="BK104" i="26" s="1"/>
  <c r="K13" i="18"/>
  <c r="K34" i="18"/>
  <c r="E34" i="18"/>
  <c r="E12" i="18"/>
  <c r="F36" i="18"/>
  <c r="G36" i="18"/>
  <c r="D36" i="18"/>
  <c r="H36" i="18"/>
  <c r="Q102" i="26"/>
  <c r="BO102" i="26" s="1"/>
  <c r="R25" i="18"/>
  <c r="E25" i="18"/>
  <c r="F25" i="18"/>
  <c r="S90" i="26"/>
  <c r="BQ90" i="26" s="1"/>
  <c r="X133" i="26"/>
  <c r="BV133" i="26" s="1"/>
  <c r="Q153" i="26"/>
  <c r="U127" i="26"/>
  <c r="BS127" i="26" s="1"/>
  <c r="V124" i="26"/>
  <c r="BT124" i="26" s="1"/>
  <c r="R108" i="26"/>
  <c r="G24" i="18"/>
  <c r="F24" i="18"/>
  <c r="H24" i="18"/>
  <c r="E24" i="18"/>
  <c r="D24" i="18"/>
  <c r="R102" i="26"/>
  <c r="BP102" i="26" s="1"/>
  <c r="B124" i="26"/>
  <c r="AZ124" i="26" s="1"/>
  <c r="M99" i="26"/>
  <c r="BK99" i="26" s="1"/>
  <c r="B141" i="26"/>
  <c r="S141" i="26"/>
  <c r="BQ141" i="26" s="1"/>
  <c r="C141" i="26"/>
  <c r="BA141" i="26" s="1"/>
  <c r="T111" i="26"/>
  <c r="BR111" i="26" s="1"/>
  <c r="K35" i="18"/>
  <c r="E35" i="18"/>
  <c r="K14" i="18"/>
  <c r="E13" i="18"/>
  <c r="G25" i="18"/>
  <c r="H25" i="18"/>
  <c r="D25" i="18"/>
  <c r="K36" i="18"/>
  <c r="E36" i="18"/>
  <c r="E14" i="18"/>
  <c r="BO144" i="27" l="1"/>
  <c r="BJ64" i="29"/>
  <c r="BT120" i="27"/>
  <c r="BF153" i="27"/>
  <c r="BE106" i="28"/>
  <c r="BL140" i="29"/>
  <c r="BT106" i="28"/>
  <c r="BK151" i="27"/>
  <c r="BH137" i="29"/>
  <c r="BN148" i="27"/>
  <c r="BI115" i="27"/>
  <c r="BJ33" i="28"/>
  <c r="BB98" i="28"/>
  <c r="BV32" i="29"/>
  <c r="BR111" i="27"/>
  <c r="BG111" i="27"/>
  <c r="AZ131" i="28"/>
  <c r="BP130" i="28"/>
  <c r="BM128" i="29"/>
  <c r="BF107" i="26"/>
  <c r="BQ143" i="26"/>
  <c r="BG120" i="27"/>
  <c r="BD153" i="27"/>
  <c r="BE106" i="29"/>
  <c r="BC117" i="27"/>
  <c r="BO117" i="27"/>
  <c r="BN150" i="27"/>
  <c r="BU138" i="29"/>
  <c r="BN149" i="27"/>
  <c r="BQ135" i="29"/>
  <c r="BK146" i="27"/>
  <c r="BJ132" i="29"/>
  <c r="BV71" i="29"/>
  <c r="BB133" i="28"/>
  <c r="BV71" i="28"/>
  <c r="BR100" i="28"/>
  <c r="BL100" i="28"/>
  <c r="BQ145" i="27"/>
  <c r="AZ145" i="27"/>
  <c r="BS112" i="27"/>
  <c r="BR99" i="28"/>
  <c r="BS99" i="28"/>
  <c r="BF105" i="28"/>
  <c r="BP102" i="28"/>
  <c r="BL154" i="27"/>
  <c r="BC107" i="29"/>
  <c r="BA153" i="27"/>
  <c r="BN107" i="29"/>
  <c r="BD106" i="29"/>
  <c r="BR105" i="28"/>
  <c r="AZ104" i="29"/>
  <c r="BT135" i="28"/>
  <c r="BO73" i="29"/>
  <c r="BP112" i="27"/>
  <c r="BG70" i="28"/>
  <c r="BP70" i="28"/>
  <c r="BS111" i="27"/>
  <c r="BM97" i="28"/>
  <c r="BO97" i="28"/>
  <c r="BE82" i="27"/>
  <c r="BB77" i="27"/>
  <c r="BN43" i="28"/>
  <c r="BE43" i="29"/>
  <c r="BG43" i="29"/>
  <c r="BK6" i="29"/>
  <c r="BT107" i="26"/>
  <c r="BB145" i="26"/>
  <c r="BS111" i="26"/>
  <c r="BC140" i="26"/>
  <c r="BH110" i="26"/>
  <c r="BM119" i="26"/>
  <c r="BH142" i="26"/>
  <c r="BA151" i="26"/>
  <c r="BA145" i="26"/>
  <c r="BK145" i="26"/>
  <c r="BM120" i="27"/>
  <c r="BB103" i="29"/>
  <c r="BN136" i="29"/>
  <c r="BP105" i="29"/>
  <c r="BP114" i="27"/>
  <c r="BP102" i="29"/>
  <c r="BF135" i="29"/>
  <c r="BC102" i="29"/>
  <c r="BN101" i="28"/>
  <c r="BS47" i="27"/>
  <c r="BO99" i="29"/>
  <c r="BQ47" i="27"/>
  <c r="BS134" i="29"/>
  <c r="BJ133" i="28"/>
  <c r="BR71" i="28"/>
  <c r="BT133" i="28"/>
  <c r="BG71" i="28"/>
  <c r="BF141" i="28"/>
  <c r="BM140" i="29"/>
  <c r="BM141" i="28"/>
  <c r="BV141" i="28"/>
  <c r="BC153" i="27"/>
  <c r="BL107" i="28"/>
  <c r="BG153" i="27"/>
  <c r="BS107" i="28"/>
  <c r="BA140" i="28"/>
  <c r="BM152" i="27"/>
  <c r="AZ119" i="27"/>
  <c r="BR119" i="27"/>
  <c r="BA140" i="29"/>
  <c r="BW107" i="29"/>
  <c r="BW140" i="29"/>
  <c r="BF139" i="28"/>
  <c r="BP139" i="28"/>
  <c r="BF151" i="27"/>
  <c r="BO151" i="27"/>
  <c r="BB104" i="28"/>
  <c r="BG117" i="27"/>
  <c r="BU103" i="29"/>
  <c r="BI104" i="28"/>
  <c r="BV104" i="28"/>
  <c r="BD137" i="28"/>
  <c r="BJ116" i="27"/>
  <c r="BP149" i="27"/>
  <c r="BA102" i="29"/>
  <c r="BN102" i="29"/>
  <c r="BD116" i="27"/>
  <c r="BH116" i="27"/>
  <c r="BO102" i="29"/>
  <c r="BI135" i="28"/>
  <c r="BI102" i="28"/>
  <c r="BG135" i="28"/>
  <c r="BR134" i="29"/>
  <c r="BB101" i="29"/>
  <c r="BH136" i="29"/>
  <c r="BQ73" i="28"/>
  <c r="BO73" i="28"/>
  <c r="BD114" i="27"/>
  <c r="BW147" i="27"/>
  <c r="BI134" i="28"/>
  <c r="BN146" i="27"/>
  <c r="BR132" i="29"/>
  <c r="BT132" i="29"/>
  <c r="BP99" i="29"/>
  <c r="BA71" i="29"/>
  <c r="BI113" i="27"/>
  <c r="BP132" i="29"/>
  <c r="BL47" i="27"/>
  <c r="BN47" i="27"/>
  <c r="BT71" i="28"/>
  <c r="BE34" i="28"/>
  <c r="BN71" i="28"/>
  <c r="AZ133" i="28"/>
  <c r="BJ71" i="28"/>
  <c r="BA112" i="27"/>
  <c r="BN71" i="29"/>
  <c r="BH70" i="28"/>
  <c r="BN132" i="28"/>
  <c r="AZ33" i="28"/>
  <c r="BU131" i="28"/>
  <c r="BD45" i="27"/>
  <c r="BV45" i="27"/>
  <c r="BB32" i="29"/>
  <c r="BN82" i="27"/>
  <c r="BQ97" i="28"/>
  <c r="BW82" i="27"/>
  <c r="BQ108" i="27"/>
  <c r="BB128" i="28"/>
  <c r="BQ95" i="28"/>
  <c r="BV65" i="28"/>
  <c r="BS77" i="27"/>
  <c r="BW87" i="28"/>
  <c r="BP141" i="28"/>
  <c r="BM107" i="29"/>
  <c r="BD107" i="29"/>
  <c r="BB141" i="28"/>
  <c r="BS141" i="28"/>
  <c r="BW141" i="28"/>
  <c r="BO120" i="27"/>
  <c r="BS153" i="27"/>
  <c r="BV120" i="27"/>
  <c r="BG140" i="28"/>
  <c r="BL140" i="28"/>
  <c r="BV119" i="27"/>
  <c r="BI106" i="28"/>
  <c r="BM106" i="28"/>
  <c r="BN105" i="29"/>
  <c r="BH105" i="29"/>
  <c r="BE105" i="29"/>
  <c r="BF119" i="27"/>
  <c r="BE107" i="29"/>
  <c r="BQ107" i="29"/>
  <c r="BB118" i="27"/>
  <c r="BK118" i="27"/>
  <c r="BD151" i="27"/>
  <c r="BU139" i="29"/>
  <c r="BV105" i="28"/>
  <c r="BG105" i="28"/>
  <c r="BG138" i="28"/>
  <c r="BU117" i="27"/>
  <c r="AZ117" i="27"/>
  <c r="BI150" i="27"/>
  <c r="BA105" i="29"/>
  <c r="BA138" i="29"/>
  <c r="BI138" i="29"/>
  <c r="AZ137" i="28"/>
  <c r="BK116" i="27"/>
  <c r="BP116" i="27"/>
  <c r="BB149" i="27"/>
  <c r="BS102" i="29"/>
  <c r="BV104" i="29"/>
  <c r="BF104" i="29"/>
  <c r="BI148" i="27"/>
  <c r="BO148" i="27"/>
  <c r="BB115" i="27"/>
  <c r="BD102" i="28"/>
  <c r="BU101" i="29"/>
  <c r="BD101" i="29"/>
  <c r="BE101" i="29"/>
  <c r="BL115" i="27"/>
  <c r="BR148" i="27"/>
  <c r="BT101" i="29"/>
  <c r="BE135" i="28"/>
  <c r="BE73" i="28"/>
  <c r="BU135" i="28"/>
  <c r="BN73" i="28"/>
  <c r="BB135" i="28"/>
  <c r="BH102" i="28"/>
  <c r="BW73" i="28"/>
  <c r="BR135" i="28"/>
  <c r="BR114" i="27"/>
  <c r="BF101" i="28"/>
  <c r="BF100" i="29"/>
  <c r="BJ114" i="27"/>
  <c r="BV102" i="29"/>
  <c r="BM135" i="29"/>
  <c r="BE101" i="28"/>
  <c r="BA134" i="28"/>
  <c r="BO86" i="27"/>
  <c r="BU134" i="28"/>
  <c r="BA35" i="28"/>
  <c r="BW86" i="27"/>
  <c r="BV86" i="27"/>
  <c r="BE146" i="27"/>
  <c r="BU146" i="27"/>
  <c r="BJ113" i="27"/>
  <c r="BT47" i="27"/>
  <c r="BB99" i="29"/>
  <c r="BS132" i="29"/>
  <c r="BM71" i="28"/>
  <c r="BK70" i="29"/>
  <c r="BF70" i="28"/>
  <c r="BN84" i="27"/>
  <c r="BK70" i="28"/>
  <c r="BM70" i="28"/>
  <c r="BV70" i="29"/>
  <c r="BQ70" i="29"/>
  <c r="BV131" i="28"/>
  <c r="BM131" i="28"/>
  <c r="BA32" i="29"/>
  <c r="BN69" i="29"/>
  <c r="BO69" i="29"/>
  <c r="BD111" i="27"/>
  <c r="BI83" i="27"/>
  <c r="BS83" i="27"/>
  <c r="BW69" i="28"/>
  <c r="BC83" i="27"/>
  <c r="BV68" i="28"/>
  <c r="BE128" i="29"/>
  <c r="BM79" i="27"/>
  <c r="BO79" i="27"/>
  <c r="BW126" i="28"/>
  <c r="BM139" i="27"/>
  <c r="BL40" i="27"/>
  <c r="BL64" i="28"/>
  <c r="AZ64" i="28"/>
  <c r="BM64" i="28"/>
  <c r="BB64" i="28"/>
  <c r="BF138" i="27"/>
  <c r="BI105" i="27"/>
  <c r="BU72" i="27"/>
  <c r="BU70" i="27"/>
  <c r="BF83" i="27"/>
  <c r="BV130" i="28"/>
  <c r="BB130" i="28"/>
  <c r="BF82" i="27"/>
  <c r="BR31" i="28"/>
  <c r="BS69" i="28"/>
  <c r="BT97" i="28"/>
  <c r="BG97" i="28"/>
  <c r="BI97" i="28"/>
  <c r="BC109" i="27"/>
  <c r="BB109" i="27"/>
  <c r="BS129" i="28"/>
  <c r="BR68" i="29"/>
  <c r="BK30" i="29"/>
  <c r="BA109" i="27"/>
  <c r="BE30" i="28"/>
  <c r="BG129" i="28"/>
  <c r="BM96" i="28"/>
  <c r="BH81" i="27"/>
  <c r="BK30" i="28"/>
  <c r="AZ128" i="28"/>
  <c r="BV95" i="28"/>
  <c r="BP127" i="29"/>
  <c r="BT29" i="29"/>
  <c r="BU42" i="27"/>
  <c r="BH29" i="29"/>
  <c r="BU80" i="27"/>
  <c r="BK128" i="28"/>
  <c r="BE95" i="28"/>
  <c r="BK95" i="28"/>
  <c r="BR66" i="28"/>
  <c r="BW128" i="28"/>
  <c r="BO95" i="28"/>
  <c r="BC43" i="27"/>
  <c r="BJ107" i="27"/>
  <c r="BF107" i="27"/>
  <c r="BW126" i="29"/>
  <c r="BB28" i="29"/>
  <c r="BK140" i="27"/>
  <c r="BR126" i="29"/>
  <c r="BP140" i="27"/>
  <c r="BV66" i="28"/>
  <c r="BT79" i="27"/>
  <c r="AZ139" i="27"/>
  <c r="BU139" i="27"/>
  <c r="BM65" i="29"/>
  <c r="BC65" i="29"/>
  <c r="BJ40" i="27"/>
  <c r="BM125" i="29"/>
  <c r="BO106" i="27"/>
  <c r="BU92" i="29"/>
  <c r="BE40" i="27"/>
  <c r="BV40" i="27"/>
  <c r="BG94" i="29"/>
  <c r="BU94" i="29"/>
  <c r="BC138" i="27"/>
  <c r="BQ138" i="27"/>
  <c r="BD125" i="28"/>
  <c r="BS92" i="28"/>
  <c r="BE125" i="28"/>
  <c r="BT92" i="28"/>
  <c r="BH92" i="29"/>
  <c r="BQ27" i="28"/>
  <c r="BT62" i="29"/>
  <c r="BT24" i="29"/>
  <c r="BI24" i="29"/>
  <c r="BI23" i="29"/>
  <c r="BD60" i="29"/>
  <c r="BL60" i="29"/>
  <c r="BW23" i="29"/>
  <c r="BF7" i="29"/>
  <c r="BQ7" i="29"/>
  <c r="AZ110" i="27"/>
  <c r="AZ69" i="29"/>
  <c r="BK130" i="28"/>
  <c r="BK69" i="29"/>
  <c r="BV33" i="29"/>
  <c r="BM130" i="28"/>
  <c r="BG82" i="27"/>
  <c r="BA82" i="27"/>
  <c r="BS82" i="27"/>
  <c r="BN69" i="28"/>
  <c r="BV82" i="27"/>
  <c r="BL82" i="27"/>
  <c r="BH45" i="27"/>
  <c r="AZ142" i="27"/>
  <c r="BS109" i="27"/>
  <c r="BS128" i="29"/>
  <c r="BO142" i="27"/>
  <c r="BP109" i="27"/>
  <c r="BL67" i="29"/>
  <c r="BL95" i="29"/>
  <c r="BG97" i="29"/>
  <c r="BD130" i="29"/>
  <c r="BI97" i="29"/>
  <c r="BT68" i="28"/>
  <c r="BV129" i="28"/>
  <c r="BH30" i="28"/>
  <c r="BS30" i="28"/>
  <c r="BP67" i="28"/>
  <c r="BL129" i="28"/>
  <c r="BB95" i="28"/>
  <c r="BH128" i="28"/>
  <c r="BC95" i="28"/>
  <c r="BW42" i="27"/>
  <c r="BB108" i="27"/>
  <c r="BT94" i="29"/>
  <c r="BH108" i="27"/>
  <c r="BV108" i="27"/>
  <c r="BU127" i="29"/>
  <c r="BS29" i="29"/>
  <c r="BM80" i="27"/>
  <c r="BS29" i="28"/>
  <c r="BL29" i="28"/>
  <c r="BS127" i="28"/>
  <c r="BB65" i="28"/>
  <c r="BI79" i="27"/>
  <c r="BF66" i="28"/>
  <c r="BR65" i="28"/>
  <c r="BS139" i="27"/>
  <c r="BD64" i="29"/>
  <c r="BB125" i="29"/>
  <c r="BO125" i="29"/>
  <c r="BJ64" i="28"/>
  <c r="BM78" i="27"/>
  <c r="BO64" i="28"/>
  <c r="BD126" i="28"/>
  <c r="BI64" i="28"/>
  <c r="BN64" i="28"/>
  <c r="BC41" i="27"/>
  <c r="BV126" i="29"/>
  <c r="BI93" i="29"/>
  <c r="BR63" i="28"/>
  <c r="BO124" i="28"/>
  <c r="BU62" i="28"/>
  <c r="BS76" i="27"/>
  <c r="BU24" i="29"/>
  <c r="BQ122" i="29"/>
  <c r="BT122" i="29"/>
  <c r="BB75" i="27"/>
  <c r="BB23" i="28"/>
  <c r="BV60" i="28"/>
  <c r="BO74" i="27"/>
  <c r="AZ24" i="29"/>
  <c r="BI63" i="29"/>
  <c r="BP123" i="29"/>
  <c r="BH25" i="29"/>
  <c r="BR62" i="28"/>
  <c r="BN62" i="29"/>
  <c r="BD123" i="28"/>
  <c r="BV62" i="29"/>
  <c r="BO89" i="29"/>
  <c r="BM61" i="29"/>
  <c r="BJ75" i="27"/>
  <c r="BQ75" i="27"/>
  <c r="BM36" i="27"/>
  <c r="BC59" i="28"/>
  <c r="BP59" i="28"/>
  <c r="AZ60" i="28"/>
  <c r="BE121" i="28"/>
  <c r="BI59" i="28"/>
  <c r="BN88" i="28"/>
  <c r="BA86" i="29"/>
  <c r="BR86" i="29"/>
  <c r="BA119" i="29"/>
  <c r="BP86" i="29"/>
  <c r="BF21" i="29"/>
  <c r="BK119" i="29"/>
  <c r="BC88" i="29"/>
  <c r="BS72" i="27"/>
  <c r="BO58" i="29"/>
  <c r="BU85" i="29"/>
  <c r="BE118" i="29"/>
  <c r="BP99" i="27"/>
  <c r="BJ99" i="27"/>
  <c r="BA70" i="27"/>
  <c r="BJ130" i="27"/>
  <c r="BT56" i="28"/>
  <c r="BA128" i="27"/>
  <c r="AZ18" i="29"/>
  <c r="BR125" i="27"/>
  <c r="BH125" i="27"/>
  <c r="BN13" i="28"/>
  <c r="BE112" i="28"/>
  <c r="BO13" i="28"/>
  <c r="AZ12" i="29"/>
  <c r="BA12" i="29"/>
  <c r="BT12" i="29"/>
  <c r="BI77" i="29"/>
  <c r="AZ25" i="27"/>
  <c r="BR111" i="28"/>
  <c r="BU49" i="28"/>
  <c r="BU11" i="29"/>
  <c r="BE11" i="29"/>
  <c r="BO48" i="28"/>
  <c r="BT62" i="27"/>
  <c r="BB57" i="27"/>
  <c r="BL57" i="27"/>
  <c r="BT77" i="27"/>
  <c r="BI77" i="27"/>
  <c r="BL137" i="27"/>
  <c r="BK137" i="27"/>
  <c r="BA91" i="28"/>
  <c r="BG27" i="29"/>
  <c r="BF63" i="29"/>
  <c r="BT25" i="29"/>
  <c r="BG38" i="27"/>
  <c r="BF125" i="29"/>
  <c r="BP125" i="29"/>
  <c r="BE125" i="29"/>
  <c r="BP92" i="29"/>
  <c r="AZ125" i="29"/>
  <c r="BT92" i="29"/>
  <c r="BJ124" i="28"/>
  <c r="BN124" i="28"/>
  <c r="BJ63" i="28"/>
  <c r="BN62" i="28"/>
  <c r="BI91" i="28"/>
  <c r="BP62" i="28"/>
  <c r="BQ76" i="27"/>
  <c r="BM76" i="27"/>
  <c r="BL91" i="28"/>
  <c r="BR76" i="27"/>
  <c r="BU76" i="27"/>
  <c r="BH76" i="27"/>
  <c r="BF136" i="27"/>
  <c r="BO123" i="28"/>
  <c r="BU37" i="27"/>
  <c r="AZ103" i="27"/>
  <c r="BP75" i="27"/>
  <c r="BW75" i="27"/>
  <c r="BR75" i="27"/>
  <c r="BS123" i="28"/>
  <c r="BT62" i="28"/>
  <c r="BM75" i="27"/>
  <c r="AZ90" i="29"/>
  <c r="BD101" i="27"/>
  <c r="BV121" i="28"/>
  <c r="BF88" i="28"/>
  <c r="BI120" i="29"/>
  <c r="BF89" i="29"/>
  <c r="BE59" i="28"/>
  <c r="BA120" i="28"/>
  <c r="BD87" i="28"/>
  <c r="BB58" i="29"/>
  <c r="BG87" i="28"/>
  <c r="BL120" i="28"/>
  <c r="BC99" i="27"/>
  <c r="BH85" i="29"/>
  <c r="BD20" i="29"/>
  <c r="BN57" i="29"/>
  <c r="BC57" i="29"/>
  <c r="BS85" i="29"/>
  <c r="BA57" i="28"/>
  <c r="BB57" i="28"/>
  <c r="BM20" i="28"/>
  <c r="BG97" i="27"/>
  <c r="BI128" i="27"/>
  <c r="BP94" i="27"/>
  <c r="BA79" i="29"/>
  <c r="BU93" i="27"/>
  <c r="BA126" i="27"/>
  <c r="BH81" i="29"/>
  <c r="BB80" i="28"/>
  <c r="BW125" i="27"/>
  <c r="BO77" i="29"/>
  <c r="BR49" i="28"/>
  <c r="BE47" i="28"/>
  <c r="BD45" i="28"/>
  <c r="BN45" i="28"/>
  <c r="BM44" i="29"/>
  <c r="BE44" i="29"/>
  <c r="BM7" i="29"/>
  <c r="BT7" i="29"/>
  <c r="BE70" i="27"/>
  <c r="BH70" i="27"/>
  <c r="BW56" i="28"/>
  <c r="BA97" i="27"/>
  <c r="BH56" i="29"/>
  <c r="BR31" i="27"/>
  <c r="BS55" i="28"/>
  <c r="BH69" i="27"/>
  <c r="BG82" i="29"/>
  <c r="BI82" i="29"/>
  <c r="BO116" i="28"/>
  <c r="BW55" i="28"/>
  <c r="BK68" i="27"/>
  <c r="BW54" i="29"/>
  <c r="BU53" i="29"/>
  <c r="BV128" i="27"/>
  <c r="BO53" i="28"/>
  <c r="BK53" i="28"/>
  <c r="BL53" i="28"/>
  <c r="BE115" i="29"/>
  <c r="BL66" i="27"/>
  <c r="BT79" i="29"/>
  <c r="BJ93" i="27"/>
  <c r="BT93" i="27"/>
  <c r="BP126" i="27"/>
  <c r="BD126" i="27"/>
  <c r="BJ65" i="27"/>
  <c r="BA112" i="28"/>
  <c r="BS79" i="28"/>
  <c r="BV112" i="28"/>
  <c r="BN51" i="29"/>
  <c r="BB111" i="29"/>
  <c r="BW26" i="27"/>
  <c r="BJ78" i="29"/>
  <c r="BL125" i="27"/>
  <c r="BV50" i="28"/>
  <c r="BA13" i="28"/>
  <c r="BD13" i="28"/>
  <c r="BR13" i="28"/>
  <c r="BL78" i="28"/>
  <c r="BV91" i="27"/>
  <c r="BG91" i="27"/>
  <c r="BJ12" i="29"/>
  <c r="BA77" i="29"/>
  <c r="BS91" i="27"/>
  <c r="BK91" i="27"/>
  <c r="BK63" i="27"/>
  <c r="BW63" i="27"/>
  <c r="BB111" i="28"/>
  <c r="BE63" i="27"/>
  <c r="BV49" i="28"/>
  <c r="BD111" i="28"/>
  <c r="BL49" i="28"/>
  <c r="BP63" i="27"/>
  <c r="BW90" i="27"/>
  <c r="BG11" i="29"/>
  <c r="BD77" i="28"/>
  <c r="BG48" i="28"/>
  <c r="BF77" i="29"/>
  <c r="BR10" i="28"/>
  <c r="BH24" i="27"/>
  <c r="BA9" i="29"/>
  <c r="BI46" i="28"/>
  <c r="BK9" i="28"/>
  <c r="BN60" i="27"/>
  <c r="AZ46" i="29"/>
  <c r="BI8" i="29"/>
  <c r="BI44" i="29"/>
  <c r="BT44" i="28"/>
  <c r="BE44" i="28"/>
  <c r="BA56" i="27"/>
  <c r="BP55" i="29"/>
  <c r="AZ18" i="28"/>
  <c r="BD54" i="28"/>
  <c r="BS83" i="28"/>
  <c r="BQ95" i="27"/>
  <c r="BO127" i="27"/>
  <c r="BU52" i="28"/>
  <c r="BG52" i="28"/>
  <c r="BM66" i="27"/>
  <c r="BP93" i="27"/>
  <c r="BK93" i="27"/>
  <c r="BC113" i="28"/>
  <c r="BH14" i="29"/>
  <c r="BJ14" i="29"/>
  <c r="BO13" i="29"/>
  <c r="BG64" i="27"/>
  <c r="BO50" i="29"/>
  <c r="BT77" i="29"/>
  <c r="BN49" i="29"/>
  <c r="BS12" i="29"/>
  <c r="BO63" i="27"/>
  <c r="BG49" i="28"/>
  <c r="BV90" i="27"/>
  <c r="BL48" i="29"/>
  <c r="BB78" i="29"/>
  <c r="BL6" i="29"/>
  <c r="BF56" i="27"/>
  <c r="BD19" i="27"/>
  <c r="BQ43" i="29"/>
  <c r="BJ117" i="26"/>
  <c r="BD106" i="28"/>
  <c r="BN104" i="29"/>
  <c r="BO137" i="29"/>
  <c r="BR103" i="29"/>
  <c r="BF103" i="29"/>
  <c r="BG102" i="28"/>
  <c r="BO135" i="29"/>
  <c r="BV72" i="29"/>
  <c r="BL141" i="28"/>
  <c r="BT134" i="29"/>
  <c r="BK127" i="29"/>
  <c r="AZ140" i="28"/>
  <c r="BF102" i="28"/>
  <c r="BJ137" i="27"/>
  <c r="BG117" i="26"/>
  <c r="BQ148" i="26"/>
  <c r="BN140" i="29"/>
  <c r="BW139" i="29"/>
  <c r="BT105" i="29"/>
  <c r="BF114" i="27"/>
  <c r="BC134" i="28"/>
  <c r="BC146" i="27"/>
  <c r="BM141" i="29"/>
  <c r="BI141" i="29"/>
  <c r="BP141" i="29"/>
  <c r="BG107" i="29"/>
  <c r="BO141" i="28"/>
  <c r="BS120" i="27"/>
  <c r="BP140" i="28"/>
  <c r="BC140" i="28"/>
  <c r="BU120" i="27"/>
  <c r="BB140" i="28"/>
  <c r="BV152" i="27"/>
  <c r="BC152" i="27"/>
  <c r="BS152" i="27"/>
  <c r="BO107" i="29"/>
  <c r="BJ139" i="28"/>
  <c r="BW138" i="28"/>
  <c r="AZ105" i="28"/>
  <c r="BT118" i="27"/>
  <c r="BW151" i="27"/>
  <c r="BE103" i="29"/>
  <c r="BC103" i="28"/>
  <c r="BO104" i="29"/>
  <c r="BL103" i="28"/>
  <c r="BW103" i="28"/>
  <c r="BS136" i="28"/>
  <c r="BT136" i="28"/>
  <c r="BO115" i="27"/>
  <c r="BI36" i="29"/>
  <c r="BS135" i="28"/>
  <c r="BK102" i="28"/>
  <c r="BV114" i="27"/>
  <c r="BR134" i="28"/>
  <c r="BJ101" i="28"/>
  <c r="BR102" i="29"/>
  <c r="BJ102" i="29"/>
  <c r="AZ102" i="29"/>
  <c r="BJ72" i="28"/>
  <c r="AZ72" i="28"/>
  <c r="BM73" i="28"/>
  <c r="BN70" i="29"/>
  <c r="BI98" i="29"/>
  <c r="BE100" i="29"/>
  <c r="BD100" i="29"/>
  <c r="BT100" i="29"/>
  <c r="BA126" i="29"/>
  <c r="BN128" i="27"/>
  <c r="BL82" i="28"/>
  <c r="BI82" i="28"/>
  <c r="BB47" i="29"/>
  <c r="BP154" i="27"/>
  <c r="BA107" i="29"/>
  <c r="BK153" i="27"/>
  <c r="BA120" i="27"/>
  <c r="BA107" i="28"/>
  <c r="BI140" i="28"/>
  <c r="BE107" i="28"/>
  <c r="BQ107" i="28"/>
  <c r="BN140" i="28"/>
  <c r="BH106" i="29"/>
  <c r="BJ153" i="27"/>
  <c r="AZ107" i="28"/>
  <c r="BI107" i="28"/>
  <c r="BO152" i="27"/>
  <c r="BR138" i="29"/>
  <c r="BL139" i="28"/>
  <c r="BB106" i="28"/>
  <c r="BL151" i="27"/>
  <c r="BU138" i="28"/>
  <c r="BE138" i="28"/>
  <c r="BK104" i="29"/>
  <c r="BP137" i="29"/>
  <c r="BD139" i="29"/>
  <c r="BU106" i="29"/>
  <c r="BB106" i="29"/>
  <c r="BQ106" i="29"/>
  <c r="BG139" i="29"/>
  <c r="BP139" i="29"/>
  <c r="BT106" i="29"/>
  <c r="BI105" i="28"/>
  <c r="BM138" i="28"/>
  <c r="BT105" i="28"/>
  <c r="BK138" i="28"/>
  <c r="BK105" i="28"/>
  <c r="BW117" i="27"/>
  <c r="BH150" i="27"/>
  <c r="BL137" i="28"/>
  <c r="BP117" i="27"/>
  <c r="BD103" i="29"/>
  <c r="BI117" i="27"/>
  <c r="BV117" i="27"/>
  <c r="BP150" i="27"/>
  <c r="BG137" i="28"/>
  <c r="BW137" i="28"/>
  <c r="BB116" i="27"/>
  <c r="BJ149" i="27"/>
  <c r="AZ116" i="27"/>
  <c r="BF116" i="27"/>
  <c r="BI102" i="29"/>
  <c r="BI149" i="27"/>
  <c r="BU149" i="27"/>
  <c r="BL102" i="28"/>
  <c r="BD36" i="29"/>
  <c r="BP134" i="29"/>
  <c r="BR101" i="29"/>
  <c r="BU115" i="27"/>
  <c r="BV115" i="27"/>
  <c r="BL101" i="29"/>
  <c r="BI103" i="29"/>
  <c r="BK103" i="29"/>
  <c r="BD135" i="28"/>
  <c r="BV102" i="28"/>
  <c r="BP73" i="28"/>
  <c r="BI73" i="28"/>
  <c r="BN102" i="28"/>
  <c r="BK73" i="29"/>
  <c r="BT101" i="28"/>
  <c r="BP134" i="28"/>
  <c r="BQ73" i="29"/>
  <c r="BL72" i="29"/>
  <c r="BO114" i="27"/>
  <c r="BH72" i="28"/>
  <c r="BT73" i="28"/>
  <c r="BT86" i="27"/>
  <c r="BE72" i="29"/>
  <c r="BH113" i="27"/>
  <c r="BP146" i="27"/>
  <c r="BI146" i="27"/>
  <c r="BL99" i="29"/>
  <c r="BR99" i="29"/>
  <c r="BE71" i="29"/>
  <c r="BK134" i="29"/>
  <c r="BC134" i="29"/>
  <c r="BA72" i="28"/>
  <c r="BN72" i="28"/>
  <c r="BP99" i="28"/>
  <c r="BB99" i="28"/>
  <c r="BT70" i="28"/>
  <c r="BW33" i="28"/>
  <c r="BB70" i="28"/>
  <c r="BS33" i="28"/>
  <c r="BN98" i="28"/>
  <c r="BW99" i="29"/>
  <c r="BQ99" i="29"/>
  <c r="BT66" i="28"/>
  <c r="BT95" i="28"/>
  <c r="BC126" i="29"/>
  <c r="BH65" i="28"/>
  <c r="BU65" i="28"/>
  <c r="BA93" i="28"/>
  <c r="BT125" i="28"/>
  <c r="BQ20" i="28"/>
  <c r="BN71" i="27"/>
  <c r="BN141" i="28"/>
  <c r="BE153" i="27"/>
  <c r="BT153" i="27"/>
  <c r="BU140" i="28"/>
  <c r="BF140" i="28"/>
  <c r="BG106" i="29"/>
  <c r="BP120" i="27"/>
  <c r="BM107" i="28"/>
  <c r="BK140" i="28"/>
  <c r="BN107" i="28"/>
  <c r="BC139" i="28"/>
  <c r="BF106" i="28"/>
  <c r="BG106" i="28"/>
  <c r="AZ105" i="29"/>
  <c r="BC140" i="29"/>
  <c r="BA139" i="28"/>
  <c r="BV139" i="28"/>
  <c r="BS105" i="28"/>
  <c r="BU105" i="28"/>
  <c r="BC138" i="28"/>
  <c r="BN138" i="28"/>
  <c r="BN151" i="27"/>
  <c r="BC106" i="29"/>
  <c r="BE150" i="27"/>
  <c r="BV150" i="27"/>
  <c r="BQ150" i="27"/>
  <c r="BJ104" i="28"/>
  <c r="BG103" i="29"/>
  <c r="BJ150" i="27"/>
  <c r="BW105" i="29"/>
  <c r="BQ137" i="28"/>
  <c r="BR137" i="28"/>
  <c r="BU137" i="28"/>
  <c r="BS116" i="27"/>
  <c r="BN116" i="27"/>
  <c r="BT149" i="27"/>
  <c r="BR137" i="29"/>
  <c r="BN136" i="28"/>
  <c r="BP115" i="27"/>
  <c r="BL135" i="28"/>
  <c r="BW102" i="28"/>
  <c r="BV148" i="27"/>
  <c r="BO36" i="29"/>
  <c r="BT115" i="27"/>
  <c r="BR115" i="27"/>
  <c r="BF73" i="29"/>
  <c r="BS136" i="29"/>
  <c r="BC73" i="28"/>
  <c r="BG114" i="27"/>
  <c r="AZ134" i="28"/>
  <c r="BL101" i="28"/>
  <c r="BN73" i="29"/>
  <c r="BM36" i="29"/>
  <c r="BV100" i="29"/>
  <c r="BE114" i="27"/>
  <c r="BL48" i="27"/>
  <c r="BC147" i="27"/>
  <c r="BA100" i="29"/>
  <c r="BB86" i="27"/>
  <c r="BQ72" i="28"/>
  <c r="BL86" i="27"/>
  <c r="BP97" i="28"/>
  <c r="BK67" i="29"/>
  <c r="BK127" i="28"/>
  <c r="BG138" i="27"/>
  <c r="BL63" i="29"/>
  <c r="BS133" i="28"/>
  <c r="BC133" i="28"/>
  <c r="BU71" i="28"/>
  <c r="BN133" i="28"/>
  <c r="BF100" i="28"/>
  <c r="BI48" i="27"/>
  <c r="BD48" i="27"/>
  <c r="BS71" i="29"/>
  <c r="BU71" i="29"/>
  <c r="AZ71" i="29"/>
  <c r="BD99" i="28"/>
  <c r="BD71" i="29"/>
  <c r="BT71" i="29"/>
  <c r="BC145" i="27"/>
  <c r="BD98" i="29"/>
  <c r="BH70" i="29"/>
  <c r="BQ131" i="29"/>
  <c r="BO145" i="27"/>
  <c r="BM112" i="27"/>
  <c r="BB145" i="27"/>
  <c r="BB98" i="29"/>
  <c r="BL133" i="29"/>
  <c r="BI133" i="29"/>
  <c r="AZ100" i="29"/>
  <c r="BK133" i="29"/>
  <c r="BL100" i="29"/>
  <c r="BO133" i="29"/>
  <c r="BM133" i="29"/>
  <c r="BV84" i="27"/>
  <c r="BB33" i="28"/>
  <c r="BU84" i="27"/>
  <c r="BF144" i="27"/>
  <c r="BO35" i="28"/>
  <c r="BJ131" i="28"/>
  <c r="BO98" i="28"/>
  <c r="BM70" i="29"/>
  <c r="BK130" i="29"/>
  <c r="BT32" i="29"/>
  <c r="BT69" i="29"/>
  <c r="BT99" i="29"/>
  <c r="BV132" i="29"/>
  <c r="BS99" i="29"/>
  <c r="BQ69" i="28"/>
  <c r="BH110" i="27"/>
  <c r="BO143" i="27"/>
  <c r="BV129" i="29"/>
  <c r="BQ31" i="29"/>
  <c r="BT31" i="28"/>
  <c r="BD97" i="28"/>
  <c r="BL68" i="28"/>
  <c r="BJ97" i="28"/>
  <c r="BS68" i="28"/>
  <c r="AZ82" i="27"/>
  <c r="BV30" i="29"/>
  <c r="BC142" i="27"/>
  <c r="BB95" i="29"/>
  <c r="BG95" i="29"/>
  <c r="BW68" i="28"/>
  <c r="BW81" i="27"/>
  <c r="BC68" i="28"/>
  <c r="BM81" i="27"/>
  <c r="BP68" i="28"/>
  <c r="BF30" i="28"/>
  <c r="BW94" i="29"/>
  <c r="BC108" i="27"/>
  <c r="BO127" i="29"/>
  <c r="BJ80" i="27"/>
  <c r="BC128" i="28"/>
  <c r="BA66" i="28"/>
  <c r="BS67" i="28"/>
  <c r="BT80" i="27"/>
  <c r="BD128" i="28"/>
  <c r="BQ140" i="27"/>
  <c r="BA140" i="27"/>
  <c r="BH107" i="27"/>
  <c r="AZ107" i="27"/>
  <c r="BU126" i="29"/>
  <c r="BK128" i="29"/>
  <c r="BW128" i="29"/>
  <c r="BI128" i="29"/>
  <c r="BD128" i="29"/>
  <c r="BI95" i="29"/>
  <c r="BE65" i="28"/>
  <c r="BQ65" i="28"/>
  <c r="BC139" i="27"/>
  <c r="BG139" i="27"/>
  <c r="BP106" i="27"/>
  <c r="BR139" i="27"/>
  <c r="BD106" i="27"/>
  <c r="BV92" i="29"/>
  <c r="BL139" i="27"/>
  <c r="BM106" i="27"/>
  <c r="BV94" i="29"/>
  <c r="BV127" i="29"/>
  <c r="BB92" i="28"/>
  <c r="BH125" i="28"/>
  <c r="BU92" i="28"/>
  <c r="BW77" i="27"/>
  <c r="BD104" i="27"/>
  <c r="BO104" i="27"/>
  <c r="BR104" i="27"/>
  <c r="BA104" i="27"/>
  <c r="BT104" i="27"/>
  <c r="BJ125" i="29"/>
  <c r="BM92" i="29"/>
  <c r="BV125" i="29"/>
  <c r="BW125" i="29"/>
  <c r="BP76" i="27"/>
  <c r="BK124" i="28"/>
  <c r="BC124" i="28"/>
  <c r="BG91" i="28"/>
  <c r="BE27" i="28"/>
  <c r="AZ26" i="29"/>
  <c r="BK90" i="28"/>
  <c r="BF90" i="28"/>
  <c r="BW123" i="28"/>
  <c r="BE57" i="29"/>
  <c r="BL56" i="29"/>
  <c r="BO72" i="28"/>
  <c r="BA71" i="28"/>
  <c r="BO100" i="28"/>
  <c r="BQ85" i="27"/>
  <c r="BV100" i="28"/>
  <c r="BG85" i="27"/>
  <c r="BE132" i="28"/>
  <c r="BQ71" i="29"/>
  <c r="BI71" i="29"/>
  <c r="BR71" i="29"/>
  <c r="BA145" i="27"/>
  <c r="BC98" i="29"/>
  <c r="BE70" i="29"/>
  <c r="BO84" i="27"/>
  <c r="BG98" i="28"/>
  <c r="BA70" i="29"/>
  <c r="BI111" i="27"/>
  <c r="BQ144" i="27"/>
  <c r="BT130" i="29"/>
  <c r="BM111" i="27"/>
  <c r="BO111" i="27"/>
  <c r="BF111" i="27"/>
  <c r="BB111" i="27"/>
  <c r="AZ111" i="27"/>
  <c r="BQ132" i="29"/>
  <c r="BN99" i="29"/>
  <c r="BF99" i="29"/>
  <c r="BJ99" i="29"/>
  <c r="BN132" i="29"/>
  <c r="BD83" i="27"/>
  <c r="BI69" i="28"/>
  <c r="BL46" i="27"/>
  <c r="BH130" i="28"/>
  <c r="BK129" i="29"/>
  <c r="BG110" i="27"/>
  <c r="BI143" i="27"/>
  <c r="BK143" i="27"/>
  <c r="BE110" i="27"/>
  <c r="BV31" i="29"/>
  <c r="BV96" i="29"/>
  <c r="BP110" i="27"/>
  <c r="BU131" i="29"/>
  <c r="BM131" i="29"/>
  <c r="BU98" i="29"/>
  <c r="BG131" i="29"/>
  <c r="BK131" i="29"/>
  <c r="BH97" i="28"/>
  <c r="BE142" i="27"/>
  <c r="BK95" i="29"/>
  <c r="BK129" i="28"/>
  <c r="BW96" i="28"/>
  <c r="BL67" i="28"/>
  <c r="BJ129" i="28"/>
  <c r="BW129" i="28"/>
  <c r="BH68" i="28"/>
  <c r="BK108" i="27"/>
  <c r="BJ32" i="28"/>
  <c r="BC67" i="29"/>
  <c r="BE67" i="29"/>
  <c r="BQ67" i="29"/>
  <c r="BV128" i="28"/>
  <c r="BB67" i="29"/>
  <c r="BK31" i="29"/>
  <c r="BI31" i="29"/>
  <c r="BB68" i="29"/>
  <c r="BQ68" i="29"/>
  <c r="AZ67" i="29"/>
  <c r="BR127" i="29"/>
  <c r="BJ108" i="27"/>
  <c r="BP42" i="27"/>
  <c r="BC141" i="27"/>
  <c r="BJ141" i="27"/>
  <c r="BR108" i="27"/>
  <c r="BQ42" i="27"/>
  <c r="BV29" i="29"/>
  <c r="BE29" i="29"/>
  <c r="BH94" i="29"/>
  <c r="BQ94" i="29"/>
  <c r="BL108" i="27"/>
  <c r="BN108" i="27"/>
  <c r="BB96" i="29"/>
  <c r="BP129" i="29"/>
  <c r="BA96" i="29"/>
  <c r="BL129" i="29"/>
  <c r="BR96" i="29"/>
  <c r="BG129" i="29"/>
  <c r="BT129" i="29"/>
  <c r="BH66" i="28"/>
  <c r="BK107" i="27"/>
  <c r="BR107" i="27"/>
  <c r="BI107" i="27"/>
  <c r="BJ140" i="27"/>
  <c r="BU107" i="27"/>
  <c r="BO93" i="29"/>
  <c r="BW28" i="29"/>
  <c r="BN41" i="27"/>
  <c r="BA95" i="29"/>
  <c r="BF128" i="29"/>
  <c r="BG128" i="29"/>
  <c r="BS95" i="29"/>
  <c r="BL128" i="29"/>
  <c r="BN95" i="29"/>
  <c r="BU128" i="29"/>
  <c r="BJ128" i="29"/>
  <c r="BJ127" i="28"/>
  <c r="BK28" i="28"/>
  <c r="BD79" i="27"/>
  <c r="BC79" i="27"/>
  <c r="BW94" i="28"/>
  <c r="BM94" i="28"/>
  <c r="BF127" i="28"/>
  <c r="BE127" i="28"/>
  <c r="BK79" i="27"/>
  <c r="BJ94" i="28"/>
  <c r="BG127" i="28"/>
  <c r="BS42" i="27"/>
  <c r="BB106" i="27"/>
  <c r="BI93" i="28"/>
  <c r="BH27" i="29"/>
  <c r="BG106" i="27"/>
  <c r="BC106" i="27"/>
  <c r="AZ106" i="27"/>
  <c r="BL27" i="29"/>
  <c r="BJ139" i="27"/>
  <c r="BI94" i="29"/>
  <c r="BC127" i="29"/>
  <c r="BN127" i="29"/>
  <c r="BR94" i="29"/>
  <c r="BL127" i="29"/>
  <c r="BA94" i="29"/>
  <c r="AZ94" i="29"/>
  <c r="BQ64" i="28"/>
  <c r="BA63" i="28"/>
  <c r="BF125" i="28"/>
  <c r="BG63" i="28"/>
  <c r="BW137" i="27"/>
  <c r="BB63" i="29"/>
  <c r="BR63" i="29"/>
  <c r="BP91" i="28"/>
  <c r="BR137" i="27"/>
  <c r="BT124" i="28"/>
  <c r="BV25" i="28"/>
  <c r="BL91" i="29"/>
  <c r="BV38" i="27"/>
  <c r="BF123" i="29"/>
  <c r="AZ74" i="27"/>
  <c r="BU99" i="27"/>
  <c r="BE19" i="29"/>
  <c r="BV70" i="27"/>
  <c r="BT70" i="27"/>
  <c r="BW47" i="27"/>
  <c r="BH132" i="29"/>
  <c r="BR113" i="27"/>
  <c r="BF146" i="27"/>
  <c r="BE132" i="29"/>
  <c r="BT100" i="28"/>
  <c r="BL133" i="28"/>
  <c r="BI85" i="27"/>
  <c r="BV112" i="27"/>
  <c r="BP145" i="27"/>
  <c r="BL145" i="27"/>
  <c r="BR112" i="27"/>
  <c r="BL98" i="29"/>
  <c r="BC33" i="28"/>
  <c r="BL84" i="27"/>
  <c r="BG84" i="27"/>
  <c r="BO132" i="28"/>
  <c r="BU70" i="28"/>
  <c r="BK84" i="27"/>
  <c r="BS131" i="28"/>
  <c r="BO70" i="29"/>
  <c r="BK98" i="28"/>
  <c r="BO131" i="28"/>
  <c r="BU144" i="27"/>
  <c r="BA144" i="27"/>
  <c r="BA130" i="29"/>
  <c r="BE97" i="29"/>
  <c r="BG69" i="29"/>
  <c r="BW32" i="29"/>
  <c r="BL131" i="28"/>
  <c r="BJ83" i="27"/>
  <c r="BA131" i="28"/>
  <c r="BT98" i="28"/>
  <c r="BJ98" i="28"/>
  <c r="BL69" i="28"/>
  <c r="BF131" i="28"/>
  <c r="BA98" i="28"/>
  <c r="BL70" i="28"/>
  <c r="BO69" i="28"/>
  <c r="BN143" i="27"/>
  <c r="BD96" i="29"/>
  <c r="BG109" i="27"/>
  <c r="BL96" i="28"/>
  <c r="BL109" i="27"/>
  <c r="BT109" i="27"/>
  <c r="BH43" i="27"/>
  <c r="BJ130" i="29"/>
  <c r="BQ130" i="29"/>
  <c r="BR30" i="28"/>
  <c r="BE96" i="28"/>
  <c r="BP81" i="27"/>
  <c r="BP96" i="28"/>
  <c r="BD30" i="28"/>
  <c r="BD81" i="27"/>
  <c r="AZ81" i="27"/>
  <c r="BI44" i="27"/>
  <c r="BA67" i="29"/>
  <c r="BP96" i="29"/>
  <c r="BU129" i="29"/>
  <c r="BF129" i="29"/>
  <c r="BH96" i="29"/>
  <c r="BD129" i="29"/>
  <c r="BW66" i="28"/>
  <c r="AZ67" i="28"/>
  <c r="BK66" i="28"/>
  <c r="BG94" i="28"/>
  <c r="BT66" i="29"/>
  <c r="BD127" i="28"/>
  <c r="BD94" i="28"/>
  <c r="BG140" i="27"/>
  <c r="BI140" i="27"/>
  <c r="BO140" i="27"/>
  <c r="BJ126" i="29"/>
  <c r="BN28" i="29"/>
  <c r="BD65" i="28"/>
  <c r="BS79" i="27"/>
  <c r="BP65" i="28"/>
  <c r="BT127" i="28"/>
  <c r="BI65" i="28"/>
  <c r="BB79" i="27"/>
  <c r="BL94" i="28"/>
  <c r="BC127" i="28"/>
  <c r="AZ127" i="28"/>
  <c r="BA79" i="27"/>
  <c r="BG66" i="28"/>
  <c r="BL127" i="28"/>
  <c r="BA27" i="29"/>
  <c r="BE64" i="29"/>
  <c r="BH64" i="28"/>
  <c r="BU78" i="27"/>
  <c r="BD138" i="27"/>
  <c r="BR26" i="29"/>
  <c r="BE105" i="27"/>
  <c r="BU26" i="29"/>
  <c r="BH77" i="27"/>
  <c r="BQ92" i="28"/>
  <c r="BR77" i="27"/>
  <c r="BV90" i="29"/>
  <c r="BK104" i="27"/>
  <c r="BS62" i="29"/>
  <c r="BT76" i="27"/>
  <c r="BB124" i="28"/>
  <c r="BJ62" i="29"/>
  <c r="BO24" i="29"/>
  <c r="BE36" i="27"/>
  <c r="BI58" i="28"/>
  <c r="BF131" i="27"/>
  <c r="BP62" i="29"/>
  <c r="BO62" i="29"/>
  <c r="BH123" i="28"/>
  <c r="BG62" i="29"/>
  <c r="BA62" i="29"/>
  <c r="BA103" i="27"/>
  <c r="BG136" i="27"/>
  <c r="BA89" i="29"/>
  <c r="BS103" i="27"/>
  <c r="BD136" i="27"/>
  <c r="BQ136" i="27"/>
  <c r="BI136" i="27"/>
  <c r="BC24" i="29"/>
  <c r="BF61" i="29"/>
  <c r="BV103" i="27"/>
  <c r="BD37" i="27"/>
  <c r="BJ136" i="27"/>
  <c r="BR89" i="29"/>
  <c r="BF91" i="29"/>
  <c r="BO91" i="29"/>
  <c r="BC124" i="29"/>
  <c r="BE91" i="29"/>
  <c r="BU124" i="29"/>
  <c r="BG91" i="29"/>
  <c r="BN91" i="29"/>
  <c r="BW91" i="29"/>
  <c r="BI61" i="28"/>
  <c r="BC123" i="28"/>
  <c r="BM90" i="28"/>
  <c r="BR90" i="28"/>
  <c r="BN123" i="28"/>
  <c r="BG75" i="27"/>
  <c r="BW36" i="27"/>
  <c r="BD122" i="28"/>
  <c r="BG89" i="28"/>
  <c r="BU74" i="27"/>
  <c r="BW22" i="29"/>
  <c r="BR101" i="27"/>
  <c r="BF86" i="29"/>
  <c r="BU133" i="27"/>
  <c r="BK133" i="27"/>
  <c r="BV100" i="27"/>
  <c r="BT100" i="27"/>
  <c r="BP133" i="27"/>
  <c r="BL133" i="27"/>
  <c r="BE86" i="29"/>
  <c r="BC100" i="27"/>
  <c r="BH100" i="27"/>
  <c r="BO100" i="27"/>
  <c r="BS121" i="29"/>
  <c r="BT88" i="29"/>
  <c r="BV121" i="29"/>
  <c r="BM88" i="29"/>
  <c r="BR88" i="29"/>
  <c r="BF121" i="29"/>
  <c r="BQ88" i="29"/>
  <c r="AZ88" i="29"/>
  <c r="BE121" i="29"/>
  <c r="BO88" i="29"/>
  <c r="BN88" i="29"/>
  <c r="BE87" i="28"/>
  <c r="BH58" i="28"/>
  <c r="BK120" i="28"/>
  <c r="BO120" i="28"/>
  <c r="BT58" i="28"/>
  <c r="BH99" i="27"/>
  <c r="BR86" i="28"/>
  <c r="BO57" i="28"/>
  <c r="BE98" i="27"/>
  <c r="BJ19" i="29"/>
  <c r="BQ32" i="27"/>
  <c r="BC69" i="27"/>
  <c r="BE17" i="29"/>
  <c r="BB95" i="27"/>
  <c r="BD16" i="28"/>
  <c r="BU136" i="27"/>
  <c r="BN89" i="29"/>
  <c r="BH122" i="29"/>
  <c r="BO136" i="27"/>
  <c r="BD103" i="27"/>
  <c r="BQ24" i="28"/>
  <c r="BQ23" i="29"/>
  <c r="BC135" i="27"/>
  <c r="BR102" i="27"/>
  <c r="BG135" i="27"/>
  <c r="BO135" i="27"/>
  <c r="BK123" i="29"/>
  <c r="BM90" i="29"/>
  <c r="BQ90" i="29"/>
  <c r="BN123" i="29"/>
  <c r="BR74" i="27"/>
  <c r="BJ89" i="28"/>
  <c r="BV89" i="28"/>
  <c r="BB37" i="27"/>
  <c r="BT37" i="27"/>
  <c r="BN74" i="27"/>
  <c r="BD74" i="27"/>
  <c r="BT101" i="27"/>
  <c r="BF60" i="29"/>
  <c r="BT60" i="29"/>
  <c r="BC121" i="28"/>
  <c r="BE88" i="28"/>
  <c r="BN87" i="29"/>
  <c r="BA134" i="27"/>
  <c r="BB134" i="27"/>
  <c r="BV22" i="29"/>
  <c r="BM73" i="27"/>
  <c r="BO88" i="28"/>
  <c r="BG24" i="28"/>
  <c r="BF59" i="29"/>
  <c r="BL59" i="29"/>
  <c r="BH59" i="29"/>
  <c r="BP100" i="27"/>
  <c r="BG58" i="29"/>
  <c r="BF133" i="27"/>
  <c r="BF100" i="27"/>
  <c r="BG100" i="27"/>
  <c r="BQ100" i="27"/>
  <c r="AZ86" i="29"/>
  <c r="BW121" i="29"/>
  <c r="BB121" i="29"/>
  <c r="BA88" i="29"/>
  <c r="BI88" i="29"/>
  <c r="BF88" i="29"/>
  <c r="BI87" i="28"/>
  <c r="BW58" i="29"/>
  <c r="BL119" i="28"/>
  <c r="BA22" i="29"/>
  <c r="BD99" i="27"/>
  <c r="BA132" i="27"/>
  <c r="BL87" i="29"/>
  <c r="BC58" i="28"/>
  <c r="BG86" i="28"/>
  <c r="BW119" i="28"/>
  <c r="BN118" i="28"/>
  <c r="BT32" i="27"/>
  <c r="BN19" i="29"/>
  <c r="BM19" i="29"/>
  <c r="BH19" i="29"/>
  <c r="BM86" i="29"/>
  <c r="BA118" i="28"/>
  <c r="BA19" i="28"/>
  <c r="BF70" i="27"/>
  <c r="BG118" i="28"/>
  <c r="BM57" i="28"/>
  <c r="BO85" i="28"/>
  <c r="BI118" i="28"/>
  <c r="BO118" i="28"/>
  <c r="BC97" i="27"/>
  <c r="BI56" i="29"/>
  <c r="BM97" i="27"/>
  <c r="BP130" i="27"/>
  <c r="BS18" i="29"/>
  <c r="BT84" i="28"/>
  <c r="BC17" i="29"/>
  <c r="BG54" i="28"/>
  <c r="BW67" i="27"/>
  <c r="BR113" i="28"/>
  <c r="BA25" i="27"/>
  <c r="BJ74" i="27"/>
  <c r="BL122" i="28"/>
  <c r="BB122" i="29"/>
  <c r="BT89" i="29"/>
  <c r="BQ89" i="29"/>
  <c r="BE73" i="27"/>
  <c r="BJ60" i="28"/>
  <c r="BF22" i="28"/>
  <c r="BK88" i="28"/>
  <c r="BO87" i="28"/>
  <c r="BO21" i="29"/>
  <c r="BH21" i="29"/>
  <c r="BQ133" i="27"/>
  <c r="BV133" i="27"/>
  <c r="BJ72" i="27"/>
  <c r="BT72" i="27"/>
  <c r="BS23" i="28"/>
  <c r="BS132" i="27"/>
  <c r="AZ87" i="29"/>
  <c r="BP119" i="28"/>
  <c r="BL98" i="27"/>
  <c r="BV85" i="28"/>
  <c r="BT131" i="27"/>
  <c r="BJ131" i="27"/>
  <c r="BW131" i="27"/>
  <c r="BE32" i="27"/>
  <c r="BI56" i="28"/>
  <c r="AZ56" i="28"/>
  <c r="BM56" i="28"/>
  <c r="BM70" i="27"/>
  <c r="BI33" i="27"/>
  <c r="BN117" i="28"/>
  <c r="BQ130" i="27"/>
  <c r="BA130" i="27"/>
  <c r="AZ97" i="27"/>
  <c r="BS69" i="27"/>
  <c r="BV32" i="27"/>
  <c r="AZ83" i="28"/>
  <c r="BC67" i="27"/>
  <c r="BG67" i="27"/>
  <c r="BM126" i="27"/>
  <c r="BC112" i="29"/>
  <c r="BV113" i="28"/>
  <c r="BM65" i="27"/>
  <c r="BA51" i="29"/>
  <c r="BD50" i="29"/>
  <c r="BF50" i="29"/>
  <c r="BI125" i="27"/>
  <c r="BE13" i="29"/>
  <c r="BT80" i="29"/>
  <c r="BH112" i="28"/>
  <c r="BT112" i="28"/>
  <c r="BC50" i="28"/>
  <c r="BO27" i="27"/>
  <c r="BG49" i="29"/>
  <c r="AZ125" i="27"/>
  <c r="BT49" i="28"/>
  <c r="BP62" i="27"/>
  <c r="BM62" i="27"/>
  <c r="BM10" i="29"/>
  <c r="BL10" i="29"/>
  <c r="AZ47" i="28"/>
  <c r="BD84" i="28"/>
  <c r="AZ55" i="28"/>
  <c r="BQ30" i="27"/>
  <c r="BO17" i="29"/>
  <c r="BA17" i="29"/>
  <c r="BA84" i="29"/>
  <c r="BI84" i="29"/>
  <c r="BU68" i="27"/>
  <c r="BJ54" i="28"/>
  <c r="BE68" i="27"/>
  <c r="AZ82" i="28"/>
  <c r="BU16" i="29"/>
  <c r="BT29" i="27"/>
  <c r="BF16" i="29"/>
  <c r="BH67" i="27"/>
  <c r="BN30" i="27"/>
  <c r="BC53" i="29"/>
  <c r="BQ53" i="29"/>
  <c r="BN52" i="28"/>
  <c r="BD52" i="28"/>
  <c r="BH81" i="28"/>
  <c r="BD66" i="27"/>
  <c r="AZ66" i="27"/>
  <c r="BG114" i="28"/>
  <c r="BJ66" i="27"/>
  <c r="BQ81" i="28"/>
  <c r="BA81" i="28"/>
  <c r="BO66" i="27"/>
  <c r="BK126" i="27"/>
  <c r="BL113" i="28"/>
  <c r="BU79" i="29"/>
  <c r="BP14" i="29"/>
  <c r="BW51" i="28"/>
  <c r="BI51" i="28"/>
  <c r="BE65" i="27"/>
  <c r="BP65" i="27"/>
  <c r="BA111" i="29"/>
  <c r="BM50" i="28"/>
  <c r="BV79" i="28"/>
  <c r="BD25" i="27"/>
  <c r="BS111" i="28"/>
  <c r="BD12" i="28"/>
  <c r="BH11" i="29"/>
  <c r="BC60" i="27"/>
  <c r="BK60" i="27"/>
  <c r="BD18" i="28"/>
  <c r="BI69" i="27"/>
  <c r="BJ117" i="28"/>
  <c r="BD69" i="27"/>
  <c r="BI17" i="29"/>
  <c r="BF30" i="27"/>
  <c r="BL30" i="27"/>
  <c r="BK96" i="27"/>
  <c r="BH54" i="28"/>
  <c r="BP54" i="28"/>
  <c r="BJ68" i="27"/>
  <c r="BU116" i="28"/>
  <c r="BQ68" i="27"/>
  <c r="BG68" i="27"/>
  <c r="BF128" i="27"/>
  <c r="BB115" i="28"/>
  <c r="BL115" i="28"/>
  <c r="BB16" i="29"/>
  <c r="BI95" i="27"/>
  <c r="BO95" i="27"/>
  <c r="BI29" i="27"/>
  <c r="BU53" i="28"/>
  <c r="BF67" i="27"/>
  <c r="BO115" i="28"/>
  <c r="BM53" i="28"/>
  <c r="BO67" i="27"/>
  <c r="BB53" i="28"/>
  <c r="BB67" i="27"/>
  <c r="BK67" i="27"/>
  <c r="BI30" i="27"/>
  <c r="BJ127" i="27"/>
  <c r="BS66" i="27"/>
  <c r="BQ66" i="27"/>
  <c r="AZ52" i="28"/>
  <c r="BL81" i="28"/>
  <c r="BS52" i="28"/>
  <c r="BI53" i="28"/>
  <c r="BF66" i="27"/>
  <c r="BR93" i="27"/>
  <c r="BM80" i="28"/>
  <c r="AZ16" i="29"/>
  <c r="BL126" i="27"/>
  <c r="BG14" i="29"/>
  <c r="BK79" i="29"/>
  <c r="BC93" i="27"/>
  <c r="BQ93" i="27"/>
  <c r="BO65" i="27"/>
  <c r="BB51" i="28"/>
  <c r="BR51" i="28"/>
  <c r="BT65" i="27"/>
  <c r="BU65" i="27"/>
  <c r="BT51" i="29"/>
  <c r="BE50" i="28"/>
  <c r="AZ50" i="28"/>
  <c r="BT64" i="27"/>
  <c r="BJ64" i="27"/>
  <c r="BA49" i="29"/>
  <c r="BJ91" i="27"/>
  <c r="BW124" i="27"/>
  <c r="BN12" i="28"/>
  <c r="BE49" i="28"/>
  <c r="BU111" i="28"/>
  <c r="BM49" i="28"/>
  <c r="BU91" i="27"/>
  <c r="BO46" i="28"/>
  <c r="BD60" i="27"/>
  <c r="BO60" i="27"/>
  <c r="BI21" i="27"/>
  <c r="BK43" i="29"/>
  <c r="BO56" i="27"/>
  <c r="BP111" i="28"/>
  <c r="BM48" i="28"/>
  <c r="BV77" i="28"/>
  <c r="BS11" i="28"/>
  <c r="BC48" i="28"/>
  <c r="BD47" i="29"/>
  <c r="BA10" i="29"/>
  <c r="BR47" i="28"/>
  <c r="BO61" i="27"/>
  <c r="BT47" i="29"/>
  <c r="BJ47" i="29"/>
  <c r="BO47" i="29"/>
  <c r="BF47" i="29"/>
  <c r="BF9" i="29"/>
  <c r="BR60" i="27"/>
  <c r="BI47" i="28"/>
  <c r="BL60" i="27"/>
  <c r="BS60" i="27"/>
  <c r="BR11" i="28"/>
  <c r="BB11" i="28"/>
  <c r="BP46" i="29"/>
  <c r="BH8" i="29"/>
  <c r="BB8" i="28"/>
  <c r="BS45" i="28"/>
  <c r="AZ45" i="28"/>
  <c r="BA7" i="29"/>
  <c r="BW45" i="28"/>
  <c r="BW8" i="28"/>
  <c r="BW44" i="29"/>
  <c r="BM20" i="27"/>
  <c r="BI7" i="29"/>
  <c r="BW44" i="28"/>
  <c r="BO58" i="27"/>
  <c r="AZ43" i="28"/>
  <c r="BC56" i="27"/>
  <c r="BI56" i="27"/>
  <c r="BO43" i="28"/>
  <c r="BM56" i="27"/>
  <c r="BE20" i="27"/>
  <c r="BN6" i="29"/>
  <c r="BF6" i="29"/>
  <c r="BI7" i="28"/>
  <c r="AZ49" i="28"/>
  <c r="AZ63" i="27"/>
  <c r="BS14" i="28"/>
  <c r="BI49" i="29"/>
  <c r="BH49" i="29"/>
  <c r="BQ49" i="29"/>
  <c r="BF49" i="29"/>
  <c r="BW11" i="29"/>
  <c r="BA24" i="27"/>
  <c r="BH78" i="29"/>
  <c r="BW111" i="29"/>
  <c r="BP48" i="28"/>
  <c r="BH62" i="27"/>
  <c r="BF25" i="27"/>
  <c r="BC10" i="29"/>
  <c r="BR10" i="29"/>
  <c r="BW23" i="27"/>
  <c r="BH61" i="27"/>
  <c r="BN61" i="27"/>
  <c r="BL9" i="28"/>
  <c r="BQ59" i="27"/>
  <c r="BC10" i="28"/>
  <c r="BB7" i="29"/>
  <c r="BA7" i="28"/>
  <c r="BJ7" i="28"/>
  <c r="AZ44" i="28"/>
  <c r="BE7" i="28"/>
  <c r="BV45" i="28"/>
  <c r="BI45" i="28"/>
  <c r="BC58" i="27"/>
  <c r="BQ21" i="27"/>
  <c r="BQ9" i="28"/>
  <c r="BW43" i="28"/>
  <c r="BS45" i="29"/>
  <c r="BT43" i="28"/>
  <c r="BF43" i="29"/>
  <c r="BF112" i="27"/>
  <c r="BH106" i="27"/>
  <c r="BG126" i="28"/>
  <c r="BH154" i="27"/>
  <c r="BA152" i="27"/>
  <c r="BO116" i="27"/>
  <c r="BR135" i="29"/>
  <c r="BF70" i="29"/>
  <c r="BJ106" i="27"/>
  <c r="BF90" i="29"/>
  <c r="BT86" i="29"/>
  <c r="BP108" i="26"/>
  <c r="BE103" i="26"/>
  <c r="BQ139" i="28"/>
  <c r="BI138" i="28"/>
  <c r="BI151" i="27"/>
  <c r="BC102" i="28"/>
  <c r="BC135" i="28"/>
  <c r="BL35" i="29"/>
  <c r="BS35" i="29"/>
  <c r="BN133" i="29"/>
  <c r="BE72" i="28"/>
  <c r="BE134" i="28"/>
  <c r="BR86" i="27"/>
  <c r="AZ72" i="29"/>
  <c r="BE133" i="28"/>
  <c r="BG113" i="27"/>
  <c r="BV113" i="27"/>
  <c r="BV101" i="29"/>
  <c r="BP132" i="28"/>
  <c r="BC99" i="28"/>
  <c r="BU132" i="28"/>
  <c r="BC70" i="29"/>
  <c r="BV69" i="29"/>
  <c r="BC97" i="28"/>
  <c r="BI130" i="28"/>
  <c r="BL142" i="27"/>
  <c r="BB30" i="29"/>
  <c r="BL106" i="27"/>
  <c r="BO92" i="29"/>
  <c r="BN92" i="29"/>
  <c r="BH125" i="29"/>
  <c r="BN103" i="27"/>
  <c r="BC136" i="27"/>
  <c r="BR123" i="28"/>
  <c r="BK119" i="27"/>
  <c r="BP35" i="29"/>
  <c r="BP86" i="27"/>
  <c r="BP85" i="27"/>
  <c r="BU97" i="29"/>
  <c r="BE92" i="29"/>
  <c r="BB136" i="27"/>
  <c r="BI119" i="29"/>
  <c r="BN145" i="26"/>
  <c r="BP125" i="26"/>
  <c r="BV107" i="26"/>
  <c r="BT99" i="26"/>
  <c r="AZ136" i="26"/>
  <c r="BP107" i="28"/>
  <c r="BV140" i="29"/>
  <c r="BC137" i="29"/>
  <c r="BL136" i="28"/>
  <c r="BJ103" i="28"/>
  <c r="BG136" i="29"/>
  <c r="BG147" i="27"/>
  <c r="BM73" i="29"/>
  <c r="BS134" i="28"/>
  <c r="BS72" i="29"/>
  <c r="BT112" i="27"/>
  <c r="BN100" i="29"/>
  <c r="BS98" i="28"/>
  <c r="BK83" i="27"/>
  <c r="BP151" i="26"/>
  <c r="BT136" i="26"/>
  <c r="BH100" i="26"/>
  <c r="BG114" i="26"/>
  <c r="AZ100" i="26"/>
  <c r="BJ141" i="28"/>
  <c r="BE141" i="28"/>
  <c r="AZ153" i="27"/>
  <c r="BR153" i="27"/>
  <c r="AZ120" i="27"/>
  <c r="BJ139" i="29"/>
  <c r="BV140" i="28"/>
  <c r="BW152" i="27"/>
  <c r="BR139" i="28"/>
  <c r="BV106" i="28"/>
  <c r="BD139" i="28"/>
  <c r="BJ106" i="28"/>
  <c r="BL118" i="27"/>
  <c r="BU104" i="29"/>
  <c r="BG137" i="29"/>
  <c r="BS151" i="27"/>
  <c r="BR139" i="29"/>
  <c r="BH139" i="29"/>
  <c r="BO139" i="29"/>
  <c r="BP138" i="28"/>
  <c r="BS138" i="28"/>
  <c r="BW103" i="29"/>
  <c r="BD150" i="27"/>
  <c r="BU105" i="29"/>
  <c r="BS105" i="29"/>
  <c r="BQ102" i="29"/>
  <c r="BE116" i="27"/>
  <c r="AZ137" i="29"/>
  <c r="BW104" i="29"/>
  <c r="BB103" i="28"/>
  <c r="BG148" i="27"/>
  <c r="BE148" i="27"/>
  <c r="BW136" i="29"/>
  <c r="BT136" i="29"/>
  <c r="BQ102" i="28"/>
  <c r="BA35" i="29"/>
  <c r="BF48" i="27"/>
  <c r="BQ147" i="27"/>
  <c r="BH133" i="29"/>
  <c r="AZ114" i="27"/>
  <c r="BB134" i="28"/>
  <c r="BM49" i="27"/>
  <c r="BD86" i="27"/>
  <c r="BG86" i="27"/>
  <c r="BJ72" i="29"/>
  <c r="BT113" i="27"/>
  <c r="BD100" i="28"/>
  <c r="BF133" i="28"/>
  <c r="AZ112" i="27"/>
  <c r="BF145" i="27"/>
  <c r="BE112" i="27"/>
  <c r="BG112" i="27"/>
  <c r="BQ46" i="27"/>
  <c r="BE70" i="28"/>
  <c r="BR45" i="27"/>
  <c r="BP131" i="28"/>
  <c r="BV83" i="27"/>
  <c r="AZ98" i="28"/>
  <c r="BO130" i="28"/>
  <c r="BG31" i="29"/>
  <c r="BQ129" i="29"/>
  <c r="BT98" i="29"/>
  <c r="BN97" i="28"/>
  <c r="BU82" i="27"/>
  <c r="BB66" i="28"/>
  <c r="BL43" i="27"/>
  <c r="BN66" i="29"/>
  <c r="BF66" i="29"/>
  <c r="BP104" i="27"/>
  <c r="BO153" i="26"/>
  <c r="BN114" i="26"/>
  <c r="BR139" i="26"/>
  <c r="BC145" i="26"/>
  <c r="BG145" i="26"/>
  <c r="BM103" i="26"/>
  <c r="BS151" i="26"/>
  <c r="BD141" i="29"/>
  <c r="AZ154" i="27"/>
  <c r="BI154" i="27"/>
  <c r="BC154" i="27"/>
  <c r="BT107" i="29"/>
  <c r="BI107" i="29"/>
  <c r="BU141" i="28"/>
  <c r="BF120" i="27"/>
  <c r="BW153" i="27"/>
  <c r="BR141" i="29"/>
  <c r="AZ141" i="29"/>
  <c r="BE141" i="29"/>
  <c r="BE140" i="28"/>
  <c r="BH107" i="28"/>
  <c r="BB152" i="27"/>
  <c r="BU152" i="27"/>
  <c r="BJ107" i="29"/>
  <c r="BL107" i="29"/>
  <c r="BT140" i="29"/>
  <c r="BU151" i="27"/>
  <c r="BB104" i="29"/>
  <c r="BD118" i="27"/>
  <c r="BA151" i="27"/>
  <c r="BB117" i="27"/>
  <c r="BL150" i="27"/>
  <c r="BS104" i="28"/>
  <c r="BF150" i="27"/>
  <c r="BB138" i="29"/>
  <c r="BK105" i="29"/>
  <c r="BL104" i="28"/>
  <c r="BF149" i="27"/>
  <c r="BF103" i="28"/>
  <c r="BH104" i="29"/>
  <c r="BW115" i="27"/>
  <c r="BG115" i="27"/>
  <c r="BF36" i="29"/>
  <c r="BK136" i="29"/>
  <c r="BN103" i="29"/>
  <c r="BA136" i="29"/>
  <c r="BG36" i="28"/>
  <c r="BA102" i="28"/>
  <c r="BE102" i="28"/>
  <c r="BN35" i="29"/>
  <c r="BB48" i="27"/>
  <c r="BJ147" i="27"/>
  <c r="BW133" i="29"/>
  <c r="BR100" i="29"/>
  <c r="BU35" i="29"/>
  <c r="BM72" i="28"/>
  <c r="BA101" i="28"/>
  <c r="BI86" i="27"/>
  <c r="BU101" i="28"/>
  <c r="BH72" i="29"/>
  <c r="AZ146" i="27"/>
  <c r="BL70" i="29"/>
  <c r="BP144" i="27"/>
  <c r="BK144" i="27"/>
  <c r="BW144" i="27"/>
  <c r="BV99" i="29"/>
  <c r="BM132" i="29"/>
  <c r="AZ132" i="29"/>
  <c r="BM99" i="29"/>
  <c r="BW131" i="28"/>
  <c r="BD98" i="28"/>
  <c r="BB83" i="27"/>
  <c r="BA110" i="27"/>
  <c r="BE31" i="29"/>
  <c r="BT31" i="29"/>
  <c r="BK141" i="29"/>
  <c r="BM154" i="27"/>
  <c r="BS154" i="27"/>
  <c r="BD140" i="29"/>
  <c r="BU154" i="27"/>
  <c r="BI140" i="29"/>
  <c r="BH141" i="28"/>
  <c r="AZ141" i="28"/>
  <c r="BO107" i="28"/>
  <c r="BN153" i="27"/>
  <c r="BL120" i="27"/>
  <c r="BH141" i="29"/>
  <c r="BK107" i="28"/>
  <c r="BB107" i="28"/>
  <c r="BW119" i="27"/>
  <c r="BL152" i="27"/>
  <c r="BR152" i="27"/>
  <c r="BQ152" i="27"/>
  <c r="BP119" i="27"/>
  <c r="BF152" i="27"/>
  <c r="BE119" i="27"/>
  <c r="BP152" i="27"/>
  <c r="BV107" i="29"/>
  <c r="AZ106" i="28"/>
  <c r="BU139" i="28"/>
  <c r="BW106" i="28"/>
  <c r="BS139" i="28"/>
  <c r="BA137" i="29"/>
  <c r="BH151" i="27"/>
  <c r="BS104" i="29"/>
  <c r="BI118" i="27"/>
  <c r="BJ137" i="29"/>
  <c r="BV151" i="27"/>
  <c r="BJ118" i="27"/>
  <c r="BT151" i="27"/>
  <c r="BQ151" i="27"/>
  <c r="BE139" i="29"/>
  <c r="BC139" i="29"/>
  <c r="BQ105" i="28"/>
  <c r="BL138" i="28"/>
  <c r="BJ138" i="28"/>
  <c r="BE105" i="28"/>
  <c r="BN117" i="27"/>
  <c r="BH117" i="27"/>
  <c r="BF117" i="27"/>
  <c r="BA117" i="27"/>
  <c r="BP103" i="29"/>
  <c r="BW150" i="27"/>
  <c r="BM138" i="29"/>
  <c r="BT104" i="28"/>
  <c r="BS137" i="28"/>
  <c r="BF104" i="28"/>
  <c r="BN137" i="28"/>
  <c r="BH104" i="28"/>
  <c r="BM104" i="28"/>
  <c r="BG104" i="28"/>
  <c r="BU116" i="27"/>
  <c r="BU135" i="29"/>
  <c r="BV116" i="27"/>
  <c r="BI116" i="27"/>
  <c r="BH149" i="27"/>
  <c r="BS137" i="29"/>
  <c r="BJ104" i="29"/>
  <c r="BD137" i="29"/>
  <c r="BR104" i="29"/>
  <c r="BR136" i="28"/>
  <c r="BI136" i="28"/>
  <c r="BN115" i="27"/>
  <c r="BJ148" i="27"/>
  <c r="BS36" i="29"/>
  <c r="BC101" i="29"/>
  <c r="BS115" i="27"/>
  <c r="BA148" i="27"/>
  <c r="BI101" i="29"/>
  <c r="BU134" i="29"/>
  <c r="BE73" i="29"/>
  <c r="BR136" i="29"/>
  <c r="BH103" i="29"/>
  <c r="BQ103" i="29"/>
  <c r="BA135" i="28"/>
  <c r="BS73" i="28"/>
  <c r="BM135" i="28"/>
  <c r="BJ73" i="28"/>
  <c r="BL36" i="28"/>
  <c r="BK73" i="28"/>
  <c r="BH135" i="28"/>
  <c r="AZ135" i="28"/>
  <c r="BR102" i="28"/>
  <c r="BB73" i="28"/>
  <c r="BA73" i="29"/>
  <c r="BR73" i="29"/>
  <c r="BJ73" i="29"/>
  <c r="BR36" i="29"/>
  <c r="BL73" i="29"/>
  <c r="BK35" i="29"/>
  <c r="BA48" i="27"/>
  <c r="BC48" i="27"/>
  <c r="BF133" i="29"/>
  <c r="BC114" i="27"/>
  <c r="BD133" i="29"/>
  <c r="BD135" i="29"/>
  <c r="BK135" i="29"/>
  <c r="BU102" i="29"/>
  <c r="BN135" i="29"/>
  <c r="BH73" i="28"/>
  <c r="BK86" i="27"/>
  <c r="BO101" i="28"/>
  <c r="BE35" i="28"/>
  <c r="BT72" i="28"/>
  <c r="BH86" i="27"/>
  <c r="BP49" i="27"/>
  <c r="BW72" i="29"/>
  <c r="BR72" i="29"/>
  <c r="BO72" i="29"/>
  <c r="BU133" i="28"/>
  <c r="AZ113" i="27"/>
  <c r="BT146" i="27"/>
  <c r="BF47" i="27"/>
  <c r="BJ47" i="27"/>
  <c r="BS101" i="29"/>
  <c r="BB134" i="29"/>
  <c r="BK133" i="28"/>
  <c r="BD133" i="28"/>
  <c r="BW71" i="28"/>
  <c r="BE100" i="28"/>
  <c r="BM133" i="28"/>
  <c r="BR133" i="28"/>
  <c r="BN85" i="27"/>
  <c r="BH71" i="28"/>
  <c r="AZ100" i="28"/>
  <c r="BG100" i="28"/>
  <c r="BC85" i="27"/>
  <c r="BF85" i="27"/>
  <c r="BM85" i="27"/>
  <c r="BQ34" i="28"/>
  <c r="BV85" i="27"/>
  <c r="BK85" i="27"/>
  <c r="AZ48" i="27"/>
  <c r="BK112" i="27"/>
  <c r="BD132" i="28"/>
  <c r="BM71" i="29"/>
  <c r="BO99" i="28"/>
  <c r="BG71" i="29"/>
  <c r="BW46" i="27"/>
  <c r="BO33" i="29"/>
  <c r="BV145" i="27"/>
  <c r="BH46" i="27"/>
  <c r="BB100" i="29"/>
  <c r="BV133" i="29"/>
  <c r="BS133" i="29"/>
  <c r="BV70" i="28"/>
  <c r="BJ132" i="28"/>
  <c r="BW70" i="28"/>
  <c r="BJ111" i="27"/>
  <c r="BT70" i="29"/>
  <c r="BI70" i="29"/>
  <c r="BD131" i="28"/>
  <c r="BI144" i="27"/>
  <c r="BH97" i="29"/>
  <c r="BR143" i="27"/>
  <c r="BU110" i="27"/>
  <c r="BP98" i="29"/>
  <c r="BJ131" i="29"/>
  <c r="BK33" i="28"/>
  <c r="BU32" i="29"/>
  <c r="BP142" i="27"/>
  <c r="BR109" i="27"/>
  <c r="BG130" i="29"/>
  <c r="BQ96" i="28"/>
  <c r="BV67" i="28"/>
  <c r="BT141" i="27"/>
  <c r="BG108" i="27"/>
  <c r="BJ67" i="29"/>
  <c r="BU67" i="29"/>
  <c r="BQ96" i="29"/>
  <c r="BP94" i="29"/>
  <c r="BB127" i="29"/>
  <c r="BA126" i="28"/>
  <c r="BO25" i="28"/>
  <c r="BM124" i="28"/>
  <c r="BM136" i="27"/>
  <c r="BC121" i="29"/>
  <c r="BT23" i="29"/>
  <c r="BD59" i="28"/>
  <c r="BC141" i="29"/>
  <c r="BJ140" i="29"/>
  <c r="BF154" i="27"/>
  <c r="BS107" i="29"/>
  <c r="BR154" i="27"/>
  <c r="BB154" i="27"/>
  <c r="BR141" i="28"/>
  <c r="BH120" i="27"/>
  <c r="BU107" i="28"/>
  <c r="BA139" i="29"/>
  <c r="BR120" i="27"/>
  <c r="BV141" i="29"/>
  <c r="BQ141" i="29"/>
  <c r="BN141" i="29"/>
  <c r="BS140" i="28"/>
  <c r="BA119" i="27"/>
  <c r="BG152" i="27"/>
  <c r="BW139" i="28"/>
  <c r="BR106" i="28"/>
  <c r="BJ119" i="27"/>
  <c r="BS119" i="27"/>
  <c r="BU107" i="29"/>
  <c r="BO140" i="29"/>
  <c r="BP140" i="29"/>
  <c r="BH140" i="29"/>
  <c r="BC106" i="28"/>
  <c r="BS106" i="28"/>
  <c r="BT138" i="28"/>
  <c r="BC118" i="27"/>
  <c r="BQ118" i="27"/>
  <c r="BJ151" i="27"/>
  <c r="BF118" i="27"/>
  <c r="BC151" i="27"/>
  <c r="BW106" i="29"/>
  <c r="BK139" i="29"/>
  <c r="BR138" i="28"/>
  <c r="BV138" i="28"/>
  <c r="BA105" i="28"/>
  <c r="BQ138" i="28"/>
  <c r="BL105" i="28"/>
  <c r="BD117" i="27"/>
  <c r="BO150" i="27"/>
  <c r="BS117" i="27"/>
  <c r="BA104" i="28"/>
  <c r="BE117" i="27"/>
  <c r="AZ150" i="27"/>
  <c r="BB150" i="27"/>
  <c r="BM150" i="27"/>
  <c r="BM117" i="27"/>
  <c r="BS150" i="27"/>
  <c r="BA150" i="27"/>
  <c r="BA103" i="29"/>
  <c r="BC105" i="29"/>
  <c r="BS138" i="29"/>
  <c r="BD104" i="28"/>
  <c r="BC104" i="28"/>
  <c r="BA137" i="28"/>
  <c r="BP104" i="28"/>
  <c r="AZ104" i="28"/>
  <c r="BH137" i="28"/>
  <c r="BO104" i="28"/>
  <c r="BP137" i="28"/>
  <c r="BR116" i="27"/>
  <c r="BA103" i="28"/>
  <c r="BA136" i="28"/>
  <c r="BK149" i="27"/>
  <c r="BE149" i="27"/>
  <c r="BE135" i="29"/>
  <c r="BM116" i="27"/>
  <c r="BA149" i="27"/>
  <c r="BF137" i="29"/>
  <c r="BK137" i="29"/>
  <c r="BG104" i="29"/>
  <c r="BQ136" i="28"/>
  <c r="BP136" i="28"/>
  <c r="BP103" i="28"/>
  <c r="BD103" i="28"/>
  <c r="BT102" i="28"/>
  <c r="BC115" i="27"/>
  <c r="BC148" i="27"/>
  <c r="AZ115" i="27"/>
  <c r="BM115" i="27"/>
  <c r="BV103" i="29"/>
  <c r="BP136" i="29"/>
  <c r="BI136" i="29"/>
  <c r="BB102" i="28"/>
  <c r="BU73" i="28"/>
  <c r="BP147" i="27"/>
  <c r="BE147" i="27"/>
  <c r="BW73" i="29"/>
  <c r="BQ36" i="29"/>
  <c r="BP73" i="29"/>
  <c r="AZ133" i="29"/>
  <c r="BW114" i="27"/>
  <c r="BM114" i="27"/>
  <c r="BJ48" i="27"/>
  <c r="BS147" i="27"/>
  <c r="BC35" i="29"/>
  <c r="BM147" i="27"/>
  <c r="BD102" i="29"/>
  <c r="BI101" i="28"/>
  <c r="BD72" i="28"/>
  <c r="BN86" i="27"/>
  <c r="BG101" i="28"/>
  <c r="BM100" i="28"/>
  <c r="BD72" i="29"/>
  <c r="BK132" i="29"/>
  <c r="BC34" i="29"/>
  <c r="BN34" i="29"/>
  <c r="BD47" i="27"/>
  <c r="BA34" i="29"/>
  <c r="BD113" i="27"/>
  <c r="BE113" i="27"/>
  <c r="BD146" i="27"/>
  <c r="BF34" i="29"/>
  <c r="BU85" i="27"/>
  <c r="BS100" i="28"/>
  <c r="BQ133" i="28"/>
  <c r="BJ100" i="28"/>
  <c r="BO85" i="27"/>
  <c r="BH100" i="28"/>
  <c r="BP133" i="28"/>
  <c r="BC71" i="29"/>
  <c r="BW70" i="29"/>
  <c r="BU46" i="27"/>
  <c r="BL112" i="27"/>
  <c r="BR46" i="27"/>
  <c r="BF33" i="29"/>
  <c r="BP100" i="29"/>
  <c r="BQ100" i="29"/>
  <c r="BJ100" i="29"/>
  <c r="BM100" i="29"/>
  <c r="BH100" i="29"/>
  <c r="BU133" i="29"/>
  <c r="BI100" i="29"/>
  <c r="BA132" i="28"/>
  <c r="BR132" i="28"/>
  <c r="BH84" i="27"/>
  <c r="BE84" i="27"/>
  <c r="BH99" i="28"/>
  <c r="BV132" i="28"/>
  <c r="AZ99" i="28"/>
  <c r="BP84" i="27"/>
  <c r="BL111" i="27"/>
  <c r="BV144" i="27"/>
  <c r="BE111" i="27"/>
  <c r="BH111" i="27"/>
  <c r="BG83" i="27"/>
  <c r="BI131" i="28"/>
  <c r="BC32" i="28"/>
  <c r="BO83" i="27"/>
  <c r="BL83" i="27"/>
  <c r="BF69" i="29"/>
  <c r="BI33" i="29"/>
  <c r="BJ130" i="28"/>
  <c r="BN110" i="27"/>
  <c r="BQ110" i="27"/>
  <c r="BV143" i="27"/>
  <c r="BK68" i="29"/>
  <c r="BG142" i="27"/>
  <c r="BD142" i="27"/>
  <c r="BW107" i="27"/>
  <c r="BV128" i="29"/>
  <c r="BO95" i="29"/>
  <c r="BP128" i="29"/>
  <c r="BB128" i="29"/>
  <c r="BW27" i="29"/>
  <c r="BS27" i="29"/>
  <c r="BG124" i="29"/>
  <c r="BK138" i="27"/>
  <c r="BH39" i="27"/>
  <c r="BW38" i="27"/>
  <c r="BA89" i="28"/>
  <c r="BH122" i="28"/>
  <c r="BA143" i="27"/>
  <c r="BM143" i="27"/>
  <c r="BK110" i="27"/>
  <c r="BW110" i="27"/>
  <c r="BU143" i="27"/>
  <c r="BJ82" i="27"/>
  <c r="BK97" i="28"/>
  <c r="AZ97" i="28"/>
  <c r="BA97" i="28"/>
  <c r="BT142" i="27"/>
  <c r="BA97" i="29"/>
  <c r="BM130" i="29"/>
  <c r="BT30" i="28"/>
  <c r="BT96" i="28"/>
  <c r="BO67" i="28"/>
  <c r="BU96" i="28"/>
  <c r="BR67" i="28"/>
  <c r="BH129" i="28"/>
  <c r="BC67" i="28"/>
  <c r="BU108" i="27"/>
  <c r="BO67" i="29"/>
  <c r="BL29" i="29"/>
  <c r="BJ29" i="29"/>
  <c r="BU141" i="27"/>
  <c r="BE141" i="27"/>
  <c r="BU29" i="29"/>
  <c r="BK94" i="29"/>
  <c r="BA127" i="29"/>
  <c r="BE127" i="29"/>
  <c r="BP141" i="27"/>
  <c r="BA141" i="27"/>
  <c r="BM29" i="29"/>
  <c r="AZ66" i="28"/>
  <c r="BA67" i="28"/>
  <c r="BO80" i="27"/>
  <c r="BF80" i="27"/>
  <c r="BN80" i="27"/>
  <c r="BG128" i="28"/>
  <c r="BM66" i="28"/>
  <c r="BV66" i="29"/>
  <c r="BP107" i="27"/>
  <c r="BL107" i="27"/>
  <c r="BF140" i="27"/>
  <c r="BL140" i="27"/>
  <c r="BP95" i="29"/>
  <c r="BL79" i="27"/>
  <c r="BV79" i="27"/>
  <c r="BQ94" i="28"/>
  <c r="AZ65" i="28"/>
  <c r="BS65" i="28"/>
  <c r="BG79" i="27"/>
  <c r="BU79" i="27"/>
  <c r="BB42" i="27"/>
  <c r="BR79" i="27"/>
  <c r="BO42" i="27"/>
  <c r="BC42" i="27"/>
  <c r="BQ30" i="28"/>
  <c r="BC30" i="28"/>
  <c r="BS126" i="28"/>
  <c r="BC92" i="29"/>
  <c r="BC94" i="29"/>
  <c r="BF78" i="27"/>
  <c r="BO93" i="28"/>
  <c r="BG64" i="29"/>
  <c r="BH26" i="29"/>
  <c r="BW26" i="29"/>
  <c r="BJ77" i="27"/>
  <c r="BE27" i="29"/>
  <c r="BP24" i="28"/>
  <c r="BT38" i="27"/>
  <c r="BQ122" i="28"/>
  <c r="BT60" i="28"/>
  <c r="BG134" i="27"/>
  <c r="BQ101" i="27"/>
  <c r="BO122" i="29"/>
  <c r="BW73" i="27"/>
  <c r="BU119" i="29"/>
  <c r="BR100" i="27"/>
  <c r="BN100" i="27"/>
  <c r="BP58" i="29"/>
  <c r="BN35" i="27"/>
  <c r="BS58" i="29"/>
  <c r="BV58" i="29"/>
  <c r="BJ132" i="27"/>
  <c r="BD57" i="28"/>
  <c r="BS20" i="28"/>
  <c r="BR129" i="27"/>
  <c r="BJ84" i="29"/>
  <c r="BR79" i="29"/>
  <c r="BA111" i="27"/>
  <c r="BJ144" i="27"/>
  <c r="BE99" i="29"/>
  <c r="BO132" i="29"/>
  <c r="BQ83" i="27"/>
  <c r="BA69" i="28"/>
  <c r="BR83" i="27"/>
  <c r="BL98" i="28"/>
  <c r="BO70" i="28"/>
  <c r="BP83" i="27"/>
  <c r="BG69" i="28"/>
  <c r="BM83" i="27"/>
  <c r="BB110" i="27"/>
  <c r="BR110" i="27"/>
  <c r="BD143" i="27"/>
  <c r="BS31" i="29"/>
  <c r="BM110" i="27"/>
  <c r="BK98" i="29"/>
  <c r="BE131" i="29"/>
  <c r="BF97" i="28"/>
  <c r="BD82" i="27"/>
  <c r="BO68" i="28"/>
  <c r="BR97" i="28"/>
  <c r="BF130" i="28"/>
  <c r="AZ68" i="28"/>
  <c r="BS96" i="28"/>
  <c r="BQ109" i="27"/>
  <c r="BA43" i="27"/>
  <c r="BE30" i="29"/>
  <c r="BN30" i="29"/>
  <c r="BT128" i="29"/>
  <c r="BM109" i="27"/>
  <c r="BR43" i="27"/>
  <c r="BR130" i="29"/>
  <c r="BQ97" i="29"/>
  <c r="BJ97" i="29"/>
  <c r="AZ97" i="29"/>
  <c r="BF96" i="28"/>
  <c r="BM129" i="28"/>
  <c r="BP30" i="28"/>
  <c r="BE67" i="28"/>
  <c r="BQ129" i="28"/>
  <c r="BT128" i="28"/>
  <c r="BI67" i="29"/>
  <c r="BN67" i="29"/>
  <c r="BN68" i="29"/>
  <c r="BJ94" i="29"/>
  <c r="BW141" i="27"/>
  <c r="BB141" i="27"/>
  <c r="BR95" i="28"/>
  <c r="BP95" i="28"/>
  <c r="BS128" i="28"/>
  <c r="BL128" i="28"/>
  <c r="BU95" i="28"/>
  <c r="BJ66" i="28"/>
  <c r="BP66" i="28"/>
  <c r="BF128" i="28"/>
  <c r="BS95" i="28"/>
  <c r="BH80" i="27"/>
  <c r="BP94" i="28"/>
  <c r="AZ30" i="29"/>
  <c r="BA30" i="29"/>
  <c r="BL30" i="29"/>
  <c r="BT107" i="27"/>
  <c r="BN93" i="29"/>
  <c r="BH93" i="29"/>
  <c r="BC28" i="29"/>
  <c r="BK28" i="29"/>
  <c r="AZ126" i="29"/>
  <c r="BQ65" i="29"/>
  <c r="BQ127" i="28"/>
  <c r="BB94" i="28"/>
  <c r="BO127" i="28"/>
  <c r="BO65" i="28"/>
  <c r="AZ65" i="29"/>
  <c r="BI65" i="29"/>
  <c r="BL66" i="29"/>
  <c r="BW66" i="29"/>
  <c r="BH66" i="29"/>
  <c r="BA65" i="29"/>
  <c r="BN139" i="27"/>
  <c r="BN106" i="27"/>
  <c r="BW127" i="29"/>
  <c r="BP126" i="28"/>
  <c r="BE64" i="28"/>
  <c r="BJ78" i="27"/>
  <c r="BB27" i="28"/>
  <c r="BN64" i="29"/>
  <c r="BT64" i="29"/>
  <c r="BW64" i="29"/>
  <c r="BG125" i="28"/>
  <c r="BD77" i="27"/>
  <c r="BM28" i="28"/>
  <c r="BF28" i="28"/>
  <c r="BA63" i="29"/>
  <c r="BU104" i="27"/>
  <c r="BH104" i="27"/>
  <c r="BO76" i="27"/>
  <c r="BW39" i="27"/>
  <c r="BE37" i="27"/>
  <c r="BK91" i="29"/>
  <c r="BN124" i="29"/>
  <c r="BO23" i="29"/>
  <c r="BU135" i="27"/>
  <c r="BP121" i="28"/>
  <c r="BP134" i="27"/>
  <c r="BM59" i="29"/>
  <c r="BM101" i="27"/>
  <c r="BU101" i="27"/>
  <c r="BR120" i="29"/>
  <c r="BB72" i="27"/>
  <c r="BF59" i="28"/>
  <c r="BP120" i="28"/>
  <c r="BO72" i="27"/>
  <c r="BJ120" i="29"/>
  <c r="BU57" i="28"/>
  <c r="BH119" i="28"/>
  <c r="BL57" i="28"/>
  <c r="BP57" i="28"/>
  <c r="BM34" i="27"/>
  <c r="BI34" i="27"/>
  <c r="BT117" i="28"/>
  <c r="BC53" i="28"/>
  <c r="BS127" i="29"/>
  <c r="BD94" i="29"/>
  <c r="BT126" i="28"/>
  <c r="BF64" i="28"/>
  <c r="BJ93" i="28"/>
  <c r="BQ126" i="28"/>
  <c r="BT64" i="28"/>
  <c r="BV126" i="28"/>
  <c r="BH126" i="28"/>
  <c r="BI78" i="27"/>
  <c r="BE93" i="28"/>
  <c r="BH105" i="27"/>
  <c r="BK105" i="27"/>
  <c r="BO125" i="28"/>
  <c r="BS125" i="28"/>
  <c r="BJ28" i="29"/>
  <c r="BE138" i="27"/>
  <c r="BU105" i="27"/>
  <c r="BC26" i="29"/>
  <c r="BS26" i="29"/>
  <c r="BO138" i="27"/>
  <c r="BF105" i="27"/>
  <c r="BM124" i="29"/>
  <c r="AZ138" i="27"/>
  <c r="AZ91" i="29"/>
  <c r="BK63" i="29"/>
  <c r="BC93" i="29"/>
  <c r="BT126" i="29"/>
  <c r="BU93" i="29"/>
  <c r="BK126" i="29"/>
  <c r="BT93" i="29"/>
  <c r="BG93" i="29"/>
  <c r="BE93" i="29"/>
  <c r="BM126" i="29"/>
  <c r="BQ26" i="28"/>
  <c r="BC63" i="28"/>
  <c r="BJ125" i="28"/>
  <c r="BA77" i="27"/>
  <c r="BC92" i="28"/>
  <c r="BD137" i="27"/>
  <c r="BQ91" i="28"/>
  <c r="BJ123" i="29"/>
  <c r="BA137" i="27"/>
  <c r="BH137" i="27"/>
  <c r="BI104" i="27"/>
  <c r="BB104" i="27"/>
  <c r="BG137" i="27"/>
  <c r="BR125" i="29"/>
  <c r="BG92" i="29"/>
  <c r="BC25" i="28"/>
  <c r="BF91" i="28"/>
  <c r="BK39" i="27"/>
  <c r="BE103" i="27"/>
  <c r="BA136" i="27"/>
  <c r="BC103" i="27"/>
  <c r="BF24" i="29"/>
  <c r="BO103" i="27"/>
  <c r="BM24" i="29"/>
  <c r="BN24" i="29"/>
  <c r="BJ37" i="27"/>
  <c r="BF123" i="28"/>
  <c r="AZ62" i="28"/>
  <c r="BC61" i="28"/>
  <c r="BM24" i="28"/>
  <c r="BG90" i="28"/>
  <c r="BK75" i="27"/>
  <c r="BB26" i="28"/>
  <c r="BV23" i="29"/>
  <c r="AZ23" i="29"/>
  <c r="BH23" i="29"/>
  <c r="BR135" i="27"/>
  <c r="BF36" i="27"/>
  <c r="BS123" i="29"/>
  <c r="BW123" i="29"/>
  <c r="BI123" i="29"/>
  <c r="BG90" i="29"/>
  <c r="BM123" i="29"/>
  <c r="BB90" i="29"/>
  <c r="BH90" i="29"/>
  <c r="BC23" i="28"/>
  <c r="BL74" i="27"/>
  <c r="BF60" i="28"/>
  <c r="BH60" i="28"/>
  <c r="BP60" i="28"/>
  <c r="BJ61" i="28"/>
  <c r="BL89" i="28"/>
  <c r="BI89" i="28"/>
  <c r="BK89" i="28"/>
  <c r="BE74" i="27"/>
  <c r="BK37" i="27"/>
  <c r="BB60" i="29"/>
  <c r="BO121" i="28"/>
  <c r="BP60" i="29"/>
  <c r="BO60" i="29"/>
  <c r="BQ88" i="28"/>
  <c r="BI60" i="29"/>
  <c r="BC134" i="27"/>
  <c r="BU134" i="27"/>
  <c r="BO134" i="27"/>
  <c r="BI101" i="27"/>
  <c r="BO101" i="27"/>
  <c r="BF101" i="27"/>
  <c r="BP22" i="29"/>
  <c r="BT134" i="27"/>
  <c r="BU122" i="29"/>
  <c r="BO59" i="28"/>
  <c r="BH59" i="28"/>
  <c r="BV88" i="28"/>
  <c r="BQ59" i="28"/>
  <c r="BL24" i="28"/>
  <c r="BT59" i="29"/>
  <c r="BS23" i="29"/>
  <c r="BH34" i="27"/>
  <c r="BL119" i="29"/>
  <c r="BJ133" i="27"/>
  <c r="BB87" i="28"/>
  <c r="BB120" i="28"/>
  <c r="BH72" i="27"/>
  <c r="BR72" i="27"/>
  <c r="BI72" i="27"/>
  <c r="BM132" i="27"/>
  <c r="BM58" i="29"/>
  <c r="BM33" i="27"/>
  <c r="BW20" i="29"/>
  <c r="BT132" i="27"/>
  <c r="BF132" i="27"/>
  <c r="BK33" i="27"/>
  <c r="BK120" i="29"/>
  <c r="BV120" i="29"/>
  <c r="BS57" i="28"/>
  <c r="BT86" i="28"/>
  <c r="BU20" i="28"/>
  <c r="BG21" i="29"/>
  <c r="BH57" i="28"/>
  <c r="BL21" i="28"/>
  <c r="BU21" i="28"/>
  <c r="BA56" i="29"/>
  <c r="BP56" i="29"/>
  <c r="BT85" i="29"/>
  <c r="BS118" i="29"/>
  <c r="AZ6" i="28"/>
  <c r="BR56" i="27"/>
  <c r="BG93" i="28"/>
  <c r="BN126" i="28"/>
  <c r="BE78" i="27"/>
  <c r="BP93" i="28"/>
  <c r="BB93" i="28"/>
  <c r="BL78" i="27"/>
  <c r="BT78" i="27"/>
  <c r="BK78" i="27"/>
  <c r="BW41" i="27"/>
  <c r="BG41" i="27"/>
  <c r="BQ78" i="27"/>
  <c r="BO92" i="28"/>
  <c r="BR92" i="28"/>
  <c r="BI26" i="29"/>
  <c r="BD26" i="29"/>
  <c r="BH138" i="27"/>
  <c r="BV26" i="29"/>
  <c r="BI39" i="27"/>
  <c r="BL92" i="28"/>
  <c r="BP77" i="27"/>
  <c r="BO137" i="27"/>
  <c r="BE137" i="27"/>
  <c r="BB137" i="27"/>
  <c r="BQ104" i="27"/>
  <c r="BF104" i="27"/>
  <c r="BG104" i="27"/>
  <c r="BK62" i="29"/>
  <c r="BK125" i="29"/>
  <c r="BQ125" i="29"/>
  <c r="BJ92" i="29"/>
  <c r="BV62" i="28"/>
  <c r="BB76" i="27"/>
  <c r="BE124" i="28"/>
  <c r="BT63" i="28"/>
  <c r="BW25" i="28"/>
  <c r="BW27" i="28"/>
  <c r="BG27" i="28"/>
  <c r="BM26" i="29"/>
  <c r="BK26" i="29"/>
  <c r="BN26" i="29"/>
  <c r="BD24" i="29"/>
  <c r="BU103" i="27"/>
  <c r="BM103" i="27"/>
  <c r="BR24" i="29"/>
  <c r="BA91" i="29"/>
  <c r="BI124" i="29"/>
  <c r="BD124" i="29"/>
  <c r="BT75" i="27"/>
  <c r="BI24" i="28"/>
  <c r="BQ90" i="28"/>
  <c r="BA90" i="28"/>
  <c r="BG61" i="28"/>
  <c r="BR24" i="28"/>
  <c r="BO24" i="28"/>
  <c r="BH61" i="29"/>
  <c r="BG121" i="29"/>
  <c r="BN23" i="29"/>
  <c r="BA123" i="29"/>
  <c r="BM74" i="27"/>
  <c r="BF122" i="28"/>
  <c r="BL60" i="28"/>
  <c r="BI23" i="28"/>
  <c r="BB74" i="27"/>
  <c r="BR61" i="28"/>
  <c r="BW60" i="29"/>
  <c r="BK24" i="29"/>
  <c r="BD134" i="27"/>
  <c r="BJ122" i="29"/>
  <c r="BB89" i="29"/>
  <c r="BW122" i="29"/>
  <c r="BP73" i="27"/>
  <c r="BC133" i="27"/>
  <c r="BT24" i="28"/>
  <c r="BS24" i="28"/>
  <c r="AZ24" i="28"/>
  <c r="BG59" i="29"/>
  <c r="BA59" i="29"/>
  <c r="BB59" i="29"/>
  <c r="BJ59" i="29"/>
  <c r="BB133" i="27"/>
  <c r="BR133" i="27"/>
  <c r="BD133" i="27"/>
  <c r="BJ119" i="29"/>
  <c r="BU100" i="27"/>
  <c r="BM133" i="27"/>
  <c r="BH88" i="29"/>
  <c r="AZ121" i="29"/>
  <c r="BA121" i="29"/>
  <c r="BL72" i="27"/>
  <c r="BF87" i="28"/>
  <c r="BM58" i="28"/>
  <c r="BW72" i="27"/>
  <c r="BG99" i="27"/>
  <c r="BR33" i="27"/>
  <c r="BT33" i="27"/>
  <c r="BD71" i="27"/>
  <c r="BC22" i="28"/>
  <c r="BJ22" i="28"/>
  <c r="BL86" i="29"/>
  <c r="BC117" i="28"/>
  <c r="BA118" i="29"/>
  <c r="BE69" i="27"/>
  <c r="BO54" i="28"/>
  <c r="BR54" i="28"/>
  <c r="BQ31" i="27"/>
  <c r="BF31" i="27"/>
  <c r="BG30" i="27"/>
  <c r="BR53" i="29"/>
  <c r="BG127" i="27"/>
  <c r="BF81" i="28"/>
  <c r="BR52" i="28"/>
  <c r="BO51" i="28"/>
  <c r="BO91" i="27"/>
  <c r="BL91" i="27"/>
  <c r="BS87" i="29"/>
  <c r="BM71" i="27"/>
  <c r="BH71" i="27"/>
  <c r="BN86" i="28"/>
  <c r="BJ119" i="28"/>
  <c r="BL58" i="28"/>
  <c r="BH86" i="28"/>
  <c r="BJ57" i="28"/>
  <c r="BN58" i="28"/>
  <c r="BR57" i="28"/>
  <c r="BF58" i="28"/>
  <c r="BS58" i="28"/>
  <c r="BC71" i="27"/>
  <c r="BR131" i="27"/>
  <c r="BD98" i="27"/>
  <c r="BJ118" i="28"/>
  <c r="BW118" i="28"/>
  <c r="BG117" i="29"/>
  <c r="BD84" i="29"/>
  <c r="BO70" i="27"/>
  <c r="BG56" i="28"/>
  <c r="BB56" i="28"/>
  <c r="BP56" i="28"/>
  <c r="BL56" i="28"/>
  <c r="BR70" i="27"/>
  <c r="BL84" i="28"/>
  <c r="BG17" i="29"/>
  <c r="BN17" i="29"/>
  <c r="BC83" i="28"/>
  <c r="BR116" i="28"/>
  <c r="BR68" i="27"/>
  <c r="BO116" i="29"/>
  <c r="BO52" i="28"/>
  <c r="BL64" i="27"/>
  <c r="BF24" i="27"/>
  <c r="BJ12" i="28"/>
  <c r="BV47" i="29"/>
  <c r="BT46" i="28"/>
  <c r="BE21" i="27"/>
  <c r="BQ7" i="28"/>
  <c r="BF57" i="27"/>
  <c r="BK56" i="27"/>
  <c r="BO43" i="29"/>
  <c r="BS6" i="28"/>
  <c r="BJ19" i="27"/>
  <c r="BG56" i="27"/>
  <c r="BM19" i="27"/>
  <c r="BT120" i="28"/>
  <c r="BP58" i="28"/>
  <c r="BJ58" i="28"/>
  <c r="BE72" i="27"/>
  <c r="BP72" i="27"/>
  <c r="BK72" i="27"/>
  <c r="BF58" i="29"/>
  <c r="BR20" i="29"/>
  <c r="BV132" i="27"/>
  <c r="BK20" i="29"/>
  <c r="BS33" i="27"/>
  <c r="BA120" i="29"/>
  <c r="BK87" i="29"/>
  <c r="BN57" i="28"/>
  <c r="BM119" i="28"/>
  <c r="BK86" i="28"/>
  <c r="AZ71" i="27"/>
  <c r="BK131" i="27"/>
  <c r="BM131" i="27"/>
  <c r="BI85" i="28"/>
  <c r="BO56" i="29"/>
  <c r="BC86" i="29"/>
  <c r="BJ86" i="29"/>
  <c r="BC56" i="28"/>
  <c r="BC85" i="28"/>
  <c r="AZ70" i="27"/>
  <c r="BS56" i="28"/>
  <c r="BR97" i="27"/>
  <c r="BK56" i="29"/>
  <c r="BC56" i="29"/>
  <c r="BC84" i="28"/>
  <c r="BN130" i="27"/>
  <c r="BG18" i="29"/>
  <c r="BM83" i="29"/>
  <c r="BA18" i="29"/>
  <c r="BO18" i="29"/>
  <c r="BN31" i="27"/>
  <c r="BA31" i="27"/>
  <c r="BB97" i="27"/>
  <c r="BM69" i="27"/>
  <c r="BG84" i="28"/>
  <c r="BJ84" i="28"/>
  <c r="BL117" i="28"/>
  <c r="AZ129" i="27"/>
  <c r="BG116" i="28"/>
  <c r="BH95" i="27"/>
  <c r="BL54" i="29"/>
  <c r="BW16" i="29"/>
  <c r="BV53" i="28"/>
  <c r="BN82" i="29"/>
  <c r="BA115" i="29"/>
  <c r="BA66" i="27"/>
  <c r="BG66" i="27"/>
  <c r="BB48" i="29"/>
  <c r="BT24" i="27"/>
  <c r="BL12" i="28"/>
  <c r="BV12" i="28"/>
  <c r="BH46" i="28"/>
  <c r="BM129" i="27"/>
  <c r="BT55" i="29"/>
  <c r="BM55" i="29"/>
  <c r="BG129" i="27"/>
  <c r="BB96" i="27"/>
  <c r="BQ96" i="27"/>
  <c r="BA129" i="27"/>
  <c r="BH96" i="27"/>
  <c r="BS17" i="29"/>
  <c r="BO96" i="27"/>
  <c r="AZ117" i="29"/>
  <c r="BN83" i="28"/>
  <c r="BK83" i="28"/>
  <c r="BF54" i="28"/>
  <c r="BJ31" i="27"/>
  <c r="BN68" i="27"/>
  <c r="AZ68" i="27"/>
  <c r="BW128" i="27"/>
  <c r="BJ95" i="27"/>
  <c r="BK95" i="27"/>
  <c r="BS19" i="28"/>
  <c r="BD19" i="28"/>
  <c r="BN19" i="28"/>
  <c r="BE54" i="29"/>
  <c r="BR54" i="29"/>
  <c r="BP115" i="28"/>
  <c r="BB54" i="29"/>
  <c r="BO54" i="29"/>
  <c r="BA95" i="27"/>
  <c r="BP95" i="27"/>
  <c r="BQ16" i="29"/>
  <c r="AZ95" i="27"/>
  <c r="BJ29" i="27"/>
  <c r="BL16" i="29"/>
  <c r="BH83" i="29"/>
  <c r="BO83" i="29"/>
  <c r="BB116" i="29"/>
  <c r="BB83" i="29"/>
  <c r="AZ53" i="28"/>
  <c r="BA80" i="29"/>
  <c r="BE15" i="28"/>
  <c r="BO114" i="28"/>
  <c r="BC15" i="28"/>
  <c r="BS17" i="28"/>
  <c r="BT17" i="28"/>
  <c r="BG52" i="29"/>
  <c r="BV51" i="29"/>
  <c r="BS112" i="28"/>
  <c r="BS50" i="28"/>
  <c r="BB50" i="28"/>
  <c r="BO111" i="28"/>
  <c r="BB90" i="27"/>
  <c r="BJ77" i="28"/>
  <c r="BN11" i="28"/>
  <c r="BU77" i="28"/>
  <c r="BA45" i="28"/>
  <c r="BD44" i="28"/>
  <c r="BM43" i="28"/>
  <c r="BT17" i="29"/>
  <c r="BB17" i="29"/>
  <c r="BQ17" i="29"/>
  <c r="BP54" i="29"/>
  <c r="BO17" i="28"/>
  <c r="BC116" i="28"/>
  <c r="BA54" i="28"/>
  <c r="BI54" i="28"/>
  <c r="BM17" i="28"/>
  <c r="BU54" i="29"/>
  <c r="BM16" i="29"/>
  <c r="BI16" i="29"/>
  <c r="BN29" i="27"/>
  <c r="BE116" i="29"/>
  <c r="BG53" i="28"/>
  <c r="BF82" i="28"/>
  <c r="BW94" i="27"/>
  <c r="BF18" i="28"/>
  <c r="BV81" i="28"/>
  <c r="BM15" i="29"/>
  <c r="BW15" i="29"/>
  <c r="BV66" i="27"/>
  <c r="BC81" i="28"/>
  <c r="BI51" i="29"/>
  <c r="BE112" i="29"/>
  <c r="BV51" i="28"/>
  <c r="BG125" i="27"/>
  <c r="BI111" i="29"/>
  <c r="BP13" i="29"/>
  <c r="BT13" i="29"/>
  <c r="BG13" i="29"/>
  <c r="AZ79" i="28"/>
  <c r="BQ112" i="28"/>
  <c r="BM77" i="28"/>
  <c r="BE11" i="28"/>
  <c r="BE25" i="27"/>
  <c r="BG47" i="28"/>
  <c r="BU47" i="28"/>
  <c r="BV44" i="29"/>
  <c r="BE57" i="27"/>
  <c r="BJ126" i="27"/>
  <c r="BO126" i="27"/>
  <c r="BP27" i="27"/>
  <c r="BQ27" i="27"/>
  <c r="BA14" i="29"/>
  <c r="BL65" i="27"/>
  <c r="BT113" i="28"/>
  <c r="BV80" i="28"/>
  <c r="BM28" i="27"/>
  <c r="BB51" i="29"/>
  <c r="BS111" i="29"/>
  <c r="BK50" i="29"/>
  <c r="BU13" i="29"/>
  <c r="BN111" i="29"/>
  <c r="BJ13" i="29"/>
  <c r="BE113" i="29"/>
  <c r="BI13" i="28"/>
  <c r="BO50" i="28"/>
  <c r="AZ64" i="27"/>
  <c r="AZ124" i="27"/>
  <c r="BD91" i="27"/>
  <c r="BB49" i="28"/>
  <c r="BQ111" i="28"/>
  <c r="BP78" i="28"/>
  <c r="BB48" i="28"/>
  <c r="BR48" i="28"/>
  <c r="BJ62" i="27"/>
  <c r="BA62" i="27"/>
  <c r="BN77" i="28"/>
  <c r="BK47" i="29"/>
  <c r="BC47" i="28"/>
  <c r="AZ47" i="29"/>
  <c r="BB9" i="29"/>
  <c r="BG9" i="29"/>
  <c r="BE22" i="27"/>
  <c r="AZ60" i="27"/>
  <c r="BM8" i="29"/>
  <c r="BH45" i="28"/>
  <c r="BQ46" i="28"/>
  <c r="BB45" i="28"/>
  <c r="BN59" i="27"/>
  <c r="BC45" i="28"/>
  <c r="BU10" i="28"/>
  <c r="AZ9" i="29"/>
  <c r="BE7" i="29"/>
  <c r="BS7" i="28"/>
  <c r="BH44" i="28"/>
  <c r="BK44" i="28"/>
  <c r="BV58" i="27"/>
  <c r="BO44" i="28"/>
  <c r="BJ58" i="27"/>
  <c r="BL43" i="28"/>
  <c r="BD57" i="27"/>
  <c r="BG20" i="27"/>
  <c r="BB20" i="27"/>
  <c r="BA19" i="27"/>
  <c r="BR43" i="28"/>
  <c r="BF19" i="27"/>
  <c r="BC43" i="28"/>
  <c r="BT7" i="28"/>
  <c r="BQ6" i="28"/>
  <c r="BT43" i="29"/>
  <c r="BR20" i="27"/>
  <c r="BJ6" i="28"/>
  <c r="BU19" i="27"/>
  <c r="BU43" i="28"/>
  <c r="BG43" i="28"/>
  <c r="BD43" i="29"/>
  <c r="BH43" i="29"/>
  <c r="BN79" i="29"/>
  <c r="BQ81" i="29"/>
  <c r="BC81" i="29"/>
  <c r="BV52" i="28"/>
  <c r="BC51" i="28"/>
  <c r="BH51" i="28"/>
  <c r="BH65" i="27"/>
  <c r="BI80" i="28"/>
  <c r="BJ80" i="28"/>
  <c r="BG65" i="27"/>
  <c r="BL51" i="28"/>
  <c r="BE51" i="29"/>
  <c r="BL113" i="29"/>
  <c r="BS27" i="27"/>
  <c r="BE64" i="27"/>
  <c r="BP50" i="29"/>
  <c r="BN91" i="27"/>
  <c r="BD79" i="29"/>
  <c r="BO79" i="29"/>
  <c r="BL111" i="28"/>
  <c r="BN49" i="28"/>
  <c r="BM78" i="28"/>
  <c r="BN63" i="27"/>
  <c r="AZ111" i="28"/>
  <c r="BG50" i="28"/>
  <c r="BC111" i="28"/>
  <c r="BI63" i="27"/>
  <c r="BW62" i="27"/>
  <c r="BD48" i="28"/>
  <c r="BW25" i="27"/>
  <c r="BM12" i="29"/>
  <c r="BV10" i="29"/>
  <c r="BU23" i="27"/>
  <c r="BR46" i="29"/>
  <c r="BN9" i="29"/>
  <c r="BR9" i="29"/>
  <c r="BC9" i="29"/>
  <c r="BQ9" i="29"/>
  <c r="BH60" i="27"/>
  <c r="BO9" i="28"/>
  <c r="BM46" i="28"/>
  <c r="BG46" i="28"/>
  <c r="BU60" i="27"/>
  <c r="BH11" i="28"/>
  <c r="BF11" i="28"/>
  <c r="BD21" i="27"/>
  <c r="BU59" i="27"/>
  <c r="BT45" i="28"/>
  <c r="BK59" i="27"/>
  <c r="BS7" i="29"/>
  <c r="BW57" i="27"/>
  <c r="BD58" i="27"/>
  <c r="BG57" i="27"/>
  <c r="BV57" i="27"/>
  <c r="BK43" i="28"/>
  <c r="BP6" i="28"/>
  <c r="BK139" i="28"/>
  <c r="BE151" i="27"/>
  <c r="BN138" i="29"/>
  <c r="BQ136" i="29"/>
  <c r="BH36" i="29"/>
  <c r="BH102" i="29"/>
  <c r="BO71" i="29"/>
  <c r="BT144" i="27"/>
  <c r="BK131" i="28"/>
  <c r="BE59" i="29"/>
  <c r="BJ107" i="28"/>
  <c r="BL139" i="29"/>
  <c r="BM105" i="28"/>
  <c r="BC150" i="27"/>
  <c r="BM103" i="28"/>
  <c r="BB136" i="29"/>
  <c r="BC103" i="29"/>
  <c r="BP135" i="28"/>
  <c r="BP111" i="27"/>
  <c r="BD105" i="27"/>
  <c r="BW151" i="26"/>
  <c r="BC128" i="26"/>
  <c r="BE114" i="26"/>
  <c r="BN154" i="27"/>
  <c r="BW154" i="27"/>
  <c r="BG154" i="27"/>
  <c r="BD120" i="27"/>
  <c r="BL153" i="27"/>
  <c r="BC120" i="27"/>
  <c r="BJ120" i="27"/>
  <c r="BA141" i="29"/>
  <c r="BG141" i="29"/>
  <c r="BH140" i="28"/>
  <c r="BD107" i="28"/>
  <c r="BK107" i="29"/>
  <c r="BU140" i="29"/>
  <c r="BR107" i="29"/>
  <c r="AZ107" i="29"/>
  <c r="BL106" i="28"/>
  <c r="BK106" i="28"/>
  <c r="BH139" i="28"/>
  <c r="BG151" i="27"/>
  <c r="BE118" i="27"/>
  <c r="BP106" i="29"/>
  <c r="BB139" i="29"/>
  <c r="BT139" i="29"/>
  <c r="BD105" i="28"/>
  <c r="BB138" i="28"/>
  <c r="BC105" i="28"/>
  <c r="BH138" i="28"/>
  <c r="BJ117" i="27"/>
  <c r="BK150" i="27"/>
  <c r="BF105" i="29"/>
  <c r="BF138" i="29"/>
  <c r="BM105" i="29"/>
  <c r="BL105" i="29"/>
  <c r="BP138" i="29"/>
  <c r="BJ105" i="29"/>
  <c r="BV138" i="29"/>
  <c r="BQ105" i="29"/>
  <c r="BE104" i="28"/>
  <c r="BD149" i="27"/>
  <c r="BM149" i="27"/>
  <c r="BO149" i="27"/>
  <c r="BA116" i="27"/>
  <c r="BQ149" i="27"/>
  <c r="BL149" i="27"/>
  <c r="BC149" i="27"/>
  <c r="BV137" i="29"/>
  <c r="BV136" i="28"/>
  <c r="BK115" i="27"/>
  <c r="BH148" i="27"/>
  <c r="BE115" i="27"/>
  <c r="AZ103" i="29"/>
  <c r="BE136" i="29"/>
  <c r="BO136" i="29"/>
  <c r="BV135" i="28"/>
  <c r="BK135" i="28"/>
  <c r="BV73" i="28"/>
  <c r="BJ102" i="28"/>
  <c r="BG72" i="29"/>
  <c r="BE134" i="29"/>
  <c r="BB100" i="28"/>
  <c r="BQ132" i="28"/>
  <c r="BF33" i="28"/>
  <c r="BL132" i="28"/>
  <c r="BP153" i="27"/>
  <c r="BK117" i="27"/>
  <c r="BK137" i="28"/>
  <c r="BT137" i="28"/>
  <c r="BE103" i="28"/>
  <c r="BG73" i="29"/>
  <c r="BR147" i="27"/>
  <c r="BT147" i="27"/>
  <c r="BG49" i="27"/>
  <c r="AZ46" i="27"/>
  <c r="BI141" i="28"/>
  <c r="BV153" i="27"/>
  <c r="BT116" i="27"/>
  <c r="BA104" i="29"/>
  <c r="BT137" i="29"/>
  <c r="BW136" i="28"/>
  <c r="BL103" i="29"/>
  <c r="BT103" i="29"/>
  <c r="BO102" i="28"/>
  <c r="BC36" i="29"/>
  <c r="BI135" i="29"/>
  <c r="BS113" i="27"/>
  <c r="AZ141" i="26"/>
  <c r="BU108" i="26"/>
  <c r="BU117" i="26"/>
  <c r="BI153" i="26"/>
  <c r="BN151" i="26"/>
  <c r="BM145" i="26"/>
  <c r="BQ153" i="27"/>
  <c r="BH153" i="27"/>
  <c r="BJ141" i="29"/>
  <c r="BD140" i="28"/>
  <c r="BK152" i="27"/>
  <c r="BM119" i="27"/>
  <c r="BB107" i="29"/>
  <c r="BQ140" i="29"/>
  <c r="BO106" i="28"/>
  <c r="BQ106" i="28"/>
  <c r="BE139" i="28"/>
  <c r="BP151" i="27"/>
  <c r="AZ106" i="29"/>
  <c r="BL106" i="29"/>
  <c r="BJ105" i="28"/>
  <c r="BF138" i="28"/>
  <c r="BO105" i="28"/>
  <c r="BB105" i="29"/>
  <c r="BH138" i="29"/>
  <c r="BI105" i="29"/>
  <c r="BQ116" i="27"/>
  <c r="BG136" i="28"/>
  <c r="BR103" i="28"/>
  <c r="BI103" i="28"/>
  <c r="BV49" i="27"/>
  <c r="BD136" i="29"/>
  <c r="BM136" i="29"/>
  <c r="BJ135" i="28"/>
  <c r="BU102" i="28"/>
  <c r="BL73" i="28"/>
  <c r="BS73" i="29"/>
  <c r="AZ73" i="29"/>
  <c r="BT114" i="27"/>
  <c r="BA147" i="27"/>
  <c r="BL114" i="27"/>
  <c r="BQ114" i="27"/>
  <c r="BE102" i="29"/>
  <c r="BP135" i="29"/>
  <c r="BM102" i="29"/>
  <c r="BM134" i="28"/>
  <c r="BL134" i="28"/>
  <c r="BU35" i="28"/>
  <c r="BE145" i="27"/>
  <c r="BD112" i="27"/>
  <c r="BC132" i="28"/>
  <c r="BA99" i="28"/>
  <c r="BB131" i="28"/>
  <c r="BE98" i="28"/>
  <c r="BQ131" i="28"/>
  <c r="AZ34" i="28"/>
  <c r="BL130" i="28"/>
  <c r="BN33" i="28"/>
  <c r="BH68" i="29"/>
  <c r="BI109" i="27"/>
  <c r="BI30" i="29"/>
  <c r="BH109" i="27"/>
  <c r="BU129" i="28"/>
  <c r="BW134" i="27"/>
  <c r="BS134" i="27"/>
  <c r="AZ133" i="27"/>
  <c r="BI133" i="27"/>
  <c r="BW87" i="29"/>
  <c r="BU17" i="28"/>
  <c r="BH145" i="26"/>
  <c r="BP133" i="26"/>
  <c r="BO139" i="26"/>
  <c r="BK153" i="26"/>
  <c r="BL100" i="26"/>
  <c r="BD154" i="27"/>
  <c r="BT141" i="28"/>
  <c r="BD141" i="28"/>
  <c r="BK141" i="28"/>
  <c r="BB153" i="27"/>
  <c r="BU153" i="27"/>
  <c r="BE120" i="27"/>
  <c r="BI153" i="27"/>
  <c r="BN120" i="27"/>
  <c r="BC107" i="28"/>
  <c r="BQ140" i="28"/>
  <c r="AZ152" i="27"/>
  <c r="BU119" i="27"/>
  <c r="BH119" i="27"/>
  <c r="BK140" i="29"/>
  <c r="AZ140" i="29"/>
  <c r="BF107" i="29"/>
  <c r="BP107" i="29"/>
  <c r="BR140" i="29"/>
  <c r="BU106" i="28"/>
  <c r="BM151" i="27"/>
  <c r="AZ118" i="27"/>
  <c r="BP118" i="27"/>
  <c r="BF106" i="29"/>
  <c r="BK106" i="29"/>
  <c r="BJ106" i="29"/>
  <c r="BN105" i="28"/>
  <c r="BB105" i="28"/>
  <c r="BA138" i="28"/>
  <c r="BL117" i="27"/>
  <c r="BT150" i="27"/>
  <c r="BE138" i="29"/>
  <c r="AZ138" i="29"/>
  <c r="BK138" i="29"/>
  <c r="BQ138" i="29"/>
  <c r="BJ138" i="29"/>
  <c r="BO137" i="28"/>
  <c r="BM137" i="28"/>
  <c r="BQ104" i="28"/>
  <c r="BL116" i="27"/>
  <c r="BG149" i="27"/>
  <c r="AZ149" i="27"/>
  <c r="BI137" i="29"/>
  <c r="BD104" i="29"/>
  <c r="AZ136" i="28"/>
  <c r="AZ103" i="28"/>
  <c r="BK136" i="28"/>
  <c r="BV103" i="28"/>
  <c r="BF148" i="27"/>
  <c r="BJ36" i="29"/>
  <c r="BA115" i="27"/>
  <c r="BU136" i="29"/>
  <c r="BM103" i="29"/>
  <c r="BG73" i="28"/>
  <c r="BV73" i="29"/>
  <c r="BT73" i="29"/>
  <c r="BD73" i="29"/>
  <c r="BH114" i="27"/>
  <c r="BU48" i="27"/>
  <c r="BO147" i="27"/>
  <c r="BS114" i="27"/>
  <c r="BL135" i="29"/>
  <c r="BU72" i="29"/>
  <c r="BB146" i="27"/>
  <c r="BO113" i="27"/>
  <c r="BC113" i="27"/>
  <c r="BQ113" i="27"/>
  <c r="BJ146" i="27"/>
  <c r="BJ101" i="29"/>
  <c r="BJ134" i="29"/>
  <c r="BP101" i="29"/>
  <c r="BO134" i="29"/>
  <c r="BH133" i="28"/>
  <c r="BW48" i="27"/>
  <c r="BL71" i="29"/>
  <c r="BJ145" i="27"/>
  <c r="BS70" i="28"/>
  <c r="BD144" i="27"/>
  <c r="BC110" i="27"/>
  <c r="BF110" i="27"/>
  <c r="BS110" i="27"/>
  <c r="BQ82" i="27"/>
  <c r="BO66" i="28"/>
  <c r="BN66" i="28"/>
  <c r="BU127" i="28"/>
  <c r="BN94" i="28"/>
  <c r="BU138" i="27"/>
  <c r="BW105" i="27"/>
  <c r="BT105" i="27"/>
  <c r="BA27" i="28"/>
  <c r="BP27" i="28"/>
  <c r="BF74" i="27"/>
  <c r="BK57" i="29"/>
  <c r="BD6" i="29"/>
  <c r="BA104" i="26"/>
  <c r="BM114" i="26"/>
  <c r="BP107" i="26"/>
  <c r="BI151" i="26"/>
  <c r="BT151" i="26"/>
  <c r="BP145" i="26"/>
  <c r="BS116" i="26"/>
  <c r="BO151" i="26"/>
  <c r="BK114" i="26"/>
  <c r="BV154" i="27"/>
  <c r="BC141" i="28"/>
  <c r="BA141" i="28"/>
  <c r="BK120" i="27"/>
  <c r="BG107" i="28"/>
  <c r="BW140" i="28"/>
  <c r="BR107" i="28"/>
  <c r="BT152" i="27"/>
  <c r="BG119" i="27"/>
  <c r="BI152" i="27"/>
  <c r="BD152" i="27"/>
  <c r="BN119" i="27"/>
  <c r="BH107" i="29"/>
  <c r="BS140" i="29"/>
  <c r="BB140" i="29"/>
  <c r="BE140" i="29"/>
  <c r="BO139" i="28"/>
  <c r="BG139" i="28"/>
  <c r="BM118" i="27"/>
  <c r="BH118" i="27"/>
  <c r="BW118" i="27"/>
  <c r="BB151" i="27"/>
  <c r="BR118" i="27"/>
  <c r="BA118" i="27"/>
  <c r="BN139" i="29"/>
  <c r="BV139" i="29"/>
  <c r="BI139" i="29"/>
  <c r="BI106" i="29"/>
  <c r="BR106" i="29"/>
  <c r="BH105" i="28"/>
  <c r="AZ138" i="28"/>
  <c r="BQ117" i="27"/>
  <c r="BG150" i="27"/>
  <c r="BG105" i="29"/>
  <c r="BW138" i="29"/>
  <c r="BD105" i="29"/>
  <c r="BT138" i="29"/>
  <c r="BC137" i="28"/>
  <c r="BB137" i="28"/>
  <c r="BE137" i="28"/>
  <c r="BI137" i="28"/>
  <c r="BJ137" i="28"/>
  <c r="BN104" i="28"/>
  <c r="BK104" i="28"/>
  <c r="BV137" i="28"/>
  <c r="BR104" i="28"/>
  <c r="BW116" i="27"/>
  <c r="BC116" i="27"/>
  <c r="BW149" i="27"/>
  <c r="BR149" i="27"/>
  <c r="BL137" i="29"/>
  <c r="BL104" i="29"/>
  <c r="BJ136" i="28"/>
  <c r="BV36" i="29"/>
  <c r="BD115" i="27"/>
  <c r="BQ148" i="27"/>
  <c r="BK148" i="27"/>
  <c r="BV136" i="29"/>
  <c r="BL136" i="29"/>
  <c r="BO103" i="29"/>
  <c r="BJ136" i="29"/>
  <c r="BF136" i="29"/>
  <c r="AZ136" i="29"/>
  <c r="BN135" i="28"/>
  <c r="BM102" i="28"/>
  <c r="BD73" i="28"/>
  <c r="BQ135" i="28"/>
  <c r="BH73" i="29"/>
  <c r="BU73" i="29"/>
  <c r="BB35" i="29"/>
  <c r="BR35" i="29"/>
  <c r="BA114" i="27"/>
  <c r="BC135" i="29"/>
  <c r="BL102" i="29"/>
  <c r="BP101" i="28"/>
  <c r="BL72" i="28"/>
  <c r="BQ134" i="28"/>
  <c r="AZ86" i="27"/>
  <c r="BV72" i="28"/>
  <c r="BF134" i="28"/>
  <c r="BQ86" i="27"/>
  <c r="BW101" i="28"/>
  <c r="BR36" i="28"/>
  <c r="BK36" i="28"/>
  <c r="BW113" i="27"/>
  <c r="BA146" i="27"/>
  <c r="BO146" i="27"/>
  <c r="BH134" i="29"/>
  <c r="BW85" i="27"/>
  <c r="BS71" i="28"/>
  <c r="BI100" i="28"/>
  <c r="BU100" i="28"/>
  <c r="BU145" i="27"/>
  <c r="BN112" i="27"/>
  <c r="BK145" i="27"/>
  <c r="AZ132" i="28"/>
  <c r="BH99" i="29"/>
  <c r="BW83" i="27"/>
  <c r="BT131" i="28"/>
  <c r="BM69" i="29"/>
  <c r="BI130" i="29"/>
  <c r="BC97" i="29"/>
  <c r="BA81" i="27"/>
  <c r="BN67" i="28"/>
  <c r="BU66" i="28"/>
  <c r="BL95" i="28"/>
  <c r="BQ95" i="29"/>
  <c r="BO27" i="29"/>
  <c r="BA106" i="27"/>
  <c r="BC101" i="28"/>
  <c r="BH101" i="28"/>
  <c r="BP72" i="28"/>
  <c r="BD134" i="28"/>
  <c r="BH134" i="28"/>
  <c r="BA49" i="27"/>
  <c r="BV146" i="27"/>
  <c r="BM113" i="27"/>
  <c r="BF134" i="29"/>
  <c r="BD134" i="29"/>
  <c r="BQ101" i="29"/>
  <c r="BQ100" i="28"/>
  <c r="BR48" i="27"/>
  <c r="BS48" i="27"/>
  <c r="AZ35" i="29"/>
  <c r="BK71" i="29"/>
  <c r="BJ71" i="29"/>
  <c r="BM145" i="27"/>
  <c r="BU99" i="28"/>
  <c r="BW132" i="29"/>
  <c r="BC99" i="29"/>
  <c r="BD69" i="28"/>
  <c r="BN83" i="27"/>
  <c r="BO98" i="29"/>
  <c r="BV131" i="29"/>
  <c r="BU45" i="27"/>
  <c r="BL33" i="28"/>
  <c r="BL68" i="29"/>
  <c r="BM43" i="27"/>
  <c r="BE130" i="29"/>
  <c r="BR97" i="29"/>
  <c r="BN96" i="28"/>
  <c r="BQ81" i="27"/>
  <c r="BB44" i="27"/>
  <c r="BD141" i="27"/>
  <c r="BS96" i="29"/>
  <c r="BM129" i="29"/>
  <c r="BA28" i="29"/>
  <c r="BC65" i="28"/>
  <c r="BL30" i="28"/>
  <c r="BS106" i="27"/>
  <c r="BJ27" i="29"/>
  <c r="BA64" i="28"/>
  <c r="BC78" i="27"/>
  <c r="BF126" i="29"/>
  <c r="BQ125" i="28"/>
  <c r="BS91" i="28"/>
  <c r="BB24" i="29"/>
  <c r="BB88" i="28"/>
  <c r="BI121" i="29"/>
  <c r="BD58" i="29"/>
  <c r="BW86" i="28"/>
  <c r="BD86" i="29"/>
  <c r="BQ57" i="27"/>
  <c r="BK147" i="27"/>
  <c r="BK114" i="27"/>
  <c r="BM35" i="29"/>
  <c r="BW35" i="29"/>
  <c r="BT48" i="27"/>
  <c r="AZ147" i="27"/>
  <c r="BD147" i="27"/>
  <c r="BB114" i="27"/>
  <c r="BP48" i="27"/>
  <c r="BE48" i="27"/>
  <c r="BU114" i="27"/>
  <c r="BH135" i="29"/>
  <c r="BK102" i="29"/>
  <c r="BB102" i="29"/>
  <c r="BW135" i="29"/>
  <c r="BB101" i="28"/>
  <c r="BK134" i="28"/>
  <c r="BJ134" i="28"/>
  <c r="BB35" i="28"/>
  <c r="BS72" i="28"/>
  <c r="BN134" i="28"/>
  <c r="BL35" i="28"/>
  <c r="BM101" i="28"/>
  <c r="BV101" i="28"/>
  <c r="BT134" i="28"/>
  <c r="BC86" i="27"/>
  <c r="BF36" i="28"/>
  <c r="BA113" i="27"/>
  <c r="BG146" i="27"/>
  <c r="BM146" i="27"/>
  <c r="BF101" i="29"/>
  <c r="BN134" i="29"/>
  <c r="BW101" i="29"/>
  <c r="BA100" i="28"/>
  <c r="BB85" i="27"/>
  <c r="BJ85" i="27"/>
  <c r="BW100" i="28"/>
  <c r="BK100" i="28"/>
  <c r="BE85" i="27"/>
  <c r="BC71" i="28"/>
  <c r="BH71" i="29"/>
  <c r="BF71" i="29"/>
  <c r="BP71" i="29"/>
  <c r="BO46" i="27"/>
  <c r="BN46" i="27"/>
  <c r="BI145" i="27"/>
  <c r="BQ112" i="27"/>
  <c r="BO112" i="27"/>
  <c r="BH33" i="29"/>
  <c r="BK100" i="29"/>
  <c r="BE133" i="29"/>
  <c r="BI70" i="28"/>
  <c r="BK132" i="28"/>
  <c r="BG132" i="28"/>
  <c r="BG99" i="28"/>
  <c r="BR47" i="27"/>
  <c r="BG34" i="29"/>
  <c r="BM34" i="29"/>
  <c r="BN144" i="27"/>
  <c r="BQ111" i="27"/>
  <c r="BQ69" i="29"/>
  <c r="BM31" i="29"/>
  <c r="BA31" i="29"/>
  <c r="BN31" i="29"/>
  <c r="BR98" i="29"/>
  <c r="BQ130" i="28"/>
  <c r="BS97" i="28"/>
  <c r="BE68" i="28"/>
  <c r="BN130" i="28"/>
  <c r="BM68" i="29"/>
  <c r="BQ43" i="27"/>
  <c r="BI43" i="27"/>
  <c r="BF43" i="27"/>
  <c r="BM142" i="27"/>
  <c r="BH96" i="28"/>
  <c r="BF67" i="28"/>
  <c r="BF81" i="27"/>
  <c r="BF67" i="29"/>
  <c r="BJ68" i="29"/>
  <c r="BF42" i="27"/>
  <c r="BM42" i="27"/>
  <c r="BH95" i="28"/>
  <c r="BI66" i="29"/>
  <c r="BR140" i="27"/>
  <c r="BE140" i="27"/>
  <c r="BP79" i="27"/>
  <c r="BK65" i="28"/>
  <c r="BU65" i="29"/>
  <c r="BT106" i="27"/>
  <c r="BA78" i="27"/>
  <c r="BO64" i="29"/>
  <c r="BG125" i="29"/>
  <c r="AZ124" i="29"/>
  <c r="BE61" i="28"/>
  <c r="BO61" i="29"/>
  <c r="BR90" i="29"/>
  <c r="BV24" i="28"/>
  <c r="BW59" i="29"/>
  <c r="BQ72" i="27"/>
  <c r="BF119" i="29"/>
  <c r="BD56" i="29"/>
  <c r="BK97" i="27"/>
  <c r="BM84" i="27"/>
  <c r="BK99" i="28"/>
  <c r="BA70" i="28"/>
  <c r="BJ70" i="28"/>
  <c r="BS84" i="27"/>
  <c r="BQ99" i="28"/>
  <c r="BJ99" i="28"/>
  <c r="BF99" i="28"/>
  <c r="BB132" i="28"/>
  <c r="BC111" i="27"/>
  <c r="BO32" i="29"/>
  <c r="BN45" i="27"/>
  <c r="BC32" i="29"/>
  <c r="BA132" i="29"/>
  <c r="BD99" i="29"/>
  <c r="BI98" i="28"/>
  <c r="BU83" i="27"/>
  <c r="BA83" i="27"/>
  <c r="BH131" i="28"/>
  <c r="BH98" i="28"/>
  <c r="BP46" i="27"/>
  <c r="BS69" i="29"/>
  <c r="BG44" i="27"/>
  <c r="BL110" i="27"/>
  <c r="BQ44" i="27"/>
  <c r="BH31" i="29"/>
  <c r="BD131" i="29"/>
  <c r="BS98" i="29"/>
  <c r="BL131" i="29"/>
  <c r="BT131" i="29"/>
  <c r="BQ98" i="29"/>
  <c r="BW131" i="29"/>
  <c r="AZ131" i="29"/>
  <c r="BK82" i="27"/>
  <c r="BB68" i="28"/>
  <c r="BK68" i="28"/>
  <c r="AZ31" i="28"/>
  <c r="BW130" i="28"/>
  <c r="BS45" i="27"/>
  <c r="BG45" i="27"/>
  <c r="BO68" i="29"/>
  <c r="BE32" i="29"/>
  <c r="AZ32" i="29"/>
  <c r="BU68" i="29"/>
  <c r="BK142" i="27"/>
  <c r="BS142" i="27"/>
  <c r="BW142" i="27"/>
  <c r="BD30" i="29"/>
  <c r="BQ142" i="27"/>
  <c r="BE43" i="27"/>
  <c r="BD97" i="29"/>
  <c r="BL97" i="29"/>
  <c r="BM97" i="29"/>
  <c r="BT97" i="29"/>
  <c r="BL130" i="29"/>
  <c r="BO130" i="29"/>
  <c r="BQ67" i="28"/>
  <c r="BJ81" i="27"/>
  <c r="BC129" i="28"/>
  <c r="BA96" i="28"/>
  <c r="BR81" i="27"/>
  <c r="BU81" i="27"/>
  <c r="BP129" i="28"/>
  <c r="BV96" i="28"/>
  <c r="BB96" i="28"/>
  <c r="BD67" i="29"/>
  <c r="BP67" i="29"/>
  <c r="BF31" i="29"/>
  <c r="BE68" i="29"/>
  <c r="BV141" i="27"/>
  <c r="AZ141" i="27"/>
  <c r="BE42" i="27"/>
  <c r="AZ108" i="27"/>
  <c r="BS108" i="27"/>
  <c r="BI96" i="29"/>
  <c r="BH129" i="29"/>
  <c r="BG96" i="29"/>
  <c r="BU96" i="29"/>
  <c r="BS129" i="29"/>
  <c r="BF96" i="29"/>
  <c r="BE96" i="29"/>
  <c r="BQ80" i="27"/>
  <c r="BK29" i="28"/>
  <c r="BW95" i="28"/>
  <c r="BC66" i="28"/>
  <c r="BN31" i="28"/>
  <c r="BW31" i="28"/>
  <c r="BG31" i="28"/>
  <c r="BJ30" i="29"/>
  <c r="BB107" i="27"/>
  <c r="BR41" i="27"/>
  <c r="BI41" i="27"/>
  <c r="BM107" i="27"/>
  <c r="BC140" i="27"/>
  <c r="BV107" i="27"/>
  <c r="BN140" i="27"/>
  <c r="BH128" i="29"/>
  <c r="BQ128" i="29"/>
  <c r="AZ95" i="29"/>
  <c r="BF79" i="27"/>
  <c r="BU94" i="28"/>
  <c r="BE79" i="27"/>
  <c r="BW65" i="28"/>
  <c r="BV42" i="27"/>
  <c r="BO65" i="29"/>
  <c r="BG65" i="29"/>
  <c r="BG66" i="29"/>
  <c r="BU66" i="29"/>
  <c r="BQ66" i="29"/>
  <c r="BA66" i="29"/>
  <c r="BB66" i="29"/>
  <c r="BO139" i="27"/>
  <c r="BV139" i="27"/>
  <c r="BK139" i="27"/>
  <c r="BP139" i="27"/>
  <c r="BW106" i="27"/>
  <c r="BE106" i="27"/>
  <c r="BF139" i="27"/>
  <c r="BV27" i="29"/>
  <c r="BB94" i="29"/>
  <c r="BG127" i="29"/>
  <c r="BH78" i="27"/>
  <c r="BJ126" i="28"/>
  <c r="BR64" i="28"/>
  <c r="AZ93" i="28"/>
  <c r="BO29" i="28"/>
  <c r="BV29" i="28"/>
  <c r="BI29" i="28"/>
  <c r="BF64" i="29"/>
  <c r="BD28" i="29"/>
  <c r="BL138" i="27"/>
  <c r="BP26" i="29"/>
  <c r="BM93" i="29"/>
  <c r="BB93" i="29"/>
  <c r="BV63" i="28"/>
  <c r="BN77" i="27"/>
  <c r="BO40" i="27"/>
  <c r="BE63" i="29"/>
  <c r="BJ63" i="29"/>
  <c r="BU125" i="29"/>
  <c r="BW92" i="29"/>
  <c r="BN125" i="29"/>
  <c r="BR92" i="29"/>
  <c r="AZ92" i="29"/>
  <c r="BA124" i="28"/>
  <c r="BK62" i="28"/>
  <c r="BR91" i="28"/>
  <c r="BF76" i="27"/>
  <c r="BS39" i="27"/>
  <c r="BI62" i="29"/>
  <c r="BJ24" i="29"/>
  <c r="BH124" i="29"/>
  <c r="BP90" i="28"/>
  <c r="BB135" i="27"/>
  <c r="BI25" i="28"/>
  <c r="BN134" i="27"/>
  <c r="BI122" i="29"/>
  <c r="BH88" i="28"/>
  <c r="BC88" i="28"/>
  <c r="BO59" i="29"/>
  <c r="BH121" i="29"/>
  <c r="BJ87" i="28"/>
  <c r="BR120" i="28"/>
  <c r="BK87" i="28"/>
  <c r="BD58" i="28"/>
  <c r="BM72" i="27"/>
  <c r="BR58" i="29"/>
  <c r="BR132" i="27"/>
  <c r="BK99" i="27"/>
  <c r="BI57" i="28"/>
  <c r="BL34" i="27"/>
  <c r="BN131" i="27"/>
  <c r="BR56" i="28"/>
  <c r="BJ85" i="28"/>
  <c r="BE85" i="29"/>
  <c r="AZ84" i="28"/>
  <c r="BE84" i="28"/>
  <c r="BV55" i="29"/>
  <c r="AZ96" i="27"/>
  <c r="BH129" i="27"/>
  <c r="BS84" i="29"/>
  <c r="BI68" i="27"/>
  <c r="BI83" i="29"/>
  <c r="BN114" i="29"/>
  <c r="BE99" i="28"/>
  <c r="BM32" i="29"/>
  <c r="BD32" i="29"/>
  <c r="BF32" i="29"/>
  <c r="BB144" i="27"/>
  <c r="BU111" i="27"/>
  <c r="BA45" i="27"/>
  <c r="BR32" i="29"/>
  <c r="AZ144" i="27"/>
  <c r="BB132" i="29"/>
  <c r="BB69" i="28"/>
  <c r="BF98" i="28"/>
  <c r="BF32" i="28"/>
  <c r="BK32" i="28"/>
  <c r="AZ69" i="28"/>
  <c r="BP69" i="29"/>
  <c r="BA69" i="29"/>
  <c r="BI69" i="29"/>
  <c r="BW143" i="27"/>
  <c r="BP31" i="29"/>
  <c r="BL31" i="29"/>
  <c r="BJ98" i="29"/>
  <c r="BP131" i="29"/>
  <c r="BS131" i="29"/>
  <c r="BG98" i="29"/>
  <c r="BV98" i="29"/>
  <c r="BF131" i="29"/>
  <c r="BH98" i="29"/>
  <c r="BR131" i="29"/>
  <c r="BH131" i="29"/>
  <c r="BN68" i="28"/>
  <c r="BC82" i="27"/>
  <c r="BU130" i="28"/>
  <c r="BA68" i="28"/>
  <c r="BD31" i="28"/>
  <c r="BC45" i="27"/>
  <c r="BH33" i="28"/>
  <c r="BR33" i="28"/>
  <c r="BT33" i="28"/>
  <c r="BF68" i="29"/>
  <c r="BW30" i="29"/>
  <c r="BD109" i="27"/>
  <c r="BR142" i="27"/>
  <c r="BT30" i="29"/>
  <c r="BN109" i="27"/>
  <c r="BF142" i="27"/>
  <c r="BV130" i="29"/>
  <c r="BH130" i="29"/>
  <c r="BN97" i="29"/>
  <c r="BR96" i="28"/>
  <c r="BG67" i="28"/>
  <c r="BT67" i="28"/>
  <c r="BB129" i="28"/>
  <c r="BK96" i="28"/>
  <c r="BA129" i="28"/>
  <c r="AZ96" i="28"/>
  <c r="BI96" i="28"/>
  <c r="BG67" i="29"/>
  <c r="BS67" i="29"/>
  <c r="BQ141" i="27"/>
  <c r="BL141" i="27"/>
  <c r="BF141" i="27"/>
  <c r="BK141" i="27"/>
  <c r="BK29" i="29"/>
  <c r="BA29" i="29"/>
  <c r="BO129" i="29"/>
  <c r="BT96" i="29"/>
  <c r="BR129" i="29"/>
  <c r="BK96" i="29"/>
  <c r="BI129" i="29"/>
  <c r="BD66" i="28"/>
  <c r="BQ66" i="28"/>
  <c r="BI128" i="28"/>
  <c r="BP43" i="27"/>
  <c r="BG43" i="27"/>
  <c r="BB43" i="27"/>
  <c r="BA107" i="27"/>
  <c r="BO28" i="29"/>
  <c r="BW140" i="27"/>
  <c r="BH140" i="27"/>
  <c r="BS107" i="27"/>
  <c r="BS28" i="29"/>
  <c r="BS140" i="27"/>
  <c r="BC128" i="29"/>
  <c r="BE95" i="29"/>
  <c r="BO94" i="28"/>
  <c r="BS94" i="28"/>
  <c r="BM127" i="28"/>
  <c r="BB127" i="28"/>
  <c r="BH65" i="29"/>
  <c r="BQ106" i="27"/>
  <c r="BK106" i="27"/>
  <c r="BD139" i="27"/>
  <c r="BF93" i="28"/>
  <c r="BT93" i="28"/>
  <c r="BU126" i="28"/>
  <c r="AZ126" i="28"/>
  <c r="BU64" i="28"/>
  <c r="BB41" i="27"/>
  <c r="BV41" i="27"/>
  <c r="BS138" i="27"/>
  <c r="BB138" i="27"/>
  <c r="BG126" i="29"/>
  <c r="BL126" i="29"/>
  <c r="BV63" i="29"/>
  <c r="BD91" i="28"/>
  <c r="BW62" i="28"/>
  <c r="BN25" i="28"/>
  <c r="BC37" i="27"/>
  <c r="BV91" i="29"/>
  <c r="BR91" i="29"/>
  <c r="BL90" i="28"/>
  <c r="BN38" i="27"/>
  <c r="BU90" i="29"/>
  <c r="BC90" i="29"/>
  <c r="BI122" i="28"/>
  <c r="BH134" i="27"/>
  <c r="BA122" i="29"/>
  <c r="BK89" i="29"/>
  <c r="BS89" i="29"/>
  <c r="BA121" i="28"/>
  <c r="BG121" i="28"/>
  <c r="BW22" i="28"/>
  <c r="BO36" i="27"/>
  <c r="BA24" i="28"/>
  <c r="BC59" i="29"/>
  <c r="BR23" i="29"/>
  <c r="BU59" i="29"/>
  <c r="BD121" i="29"/>
  <c r="BH120" i="28"/>
  <c r="BF23" i="28"/>
  <c r="BU23" i="28"/>
  <c r="BT58" i="29"/>
  <c r="BL120" i="29"/>
  <c r="BB87" i="29"/>
  <c r="AZ57" i="28"/>
  <c r="BR57" i="29"/>
  <c r="BT98" i="27"/>
  <c r="BC98" i="27"/>
  <c r="BC70" i="27"/>
  <c r="BO55" i="28"/>
  <c r="BN18" i="29"/>
  <c r="AZ93" i="29"/>
  <c r="AZ125" i="28"/>
  <c r="BA92" i="28"/>
  <c r="BF77" i="27"/>
  <c r="BC125" i="28"/>
  <c r="BS137" i="27"/>
  <c r="BU25" i="29"/>
  <c r="BD125" i="29"/>
  <c r="BB92" i="29"/>
  <c r="BW91" i="28"/>
  <c r="BB91" i="28"/>
  <c r="AZ76" i="27"/>
  <c r="BO39" i="27"/>
  <c r="BP39" i="27"/>
  <c r="BF27" i="28"/>
  <c r="BU62" i="29"/>
  <c r="BM62" i="29"/>
  <c r="BE24" i="29"/>
  <c r="BH37" i="27"/>
  <c r="BP24" i="29"/>
  <c r="BE123" i="28"/>
  <c r="BD75" i="27"/>
  <c r="BU61" i="28"/>
  <c r="BL75" i="27"/>
  <c r="BC26" i="28"/>
  <c r="BM25" i="29"/>
  <c r="BM102" i="27"/>
  <c r="BQ135" i="27"/>
  <c r="BC102" i="27"/>
  <c r="BG74" i="27"/>
  <c r="BU122" i="28"/>
  <c r="BE89" i="28"/>
  <c r="BI74" i="27"/>
  <c r="BK25" i="28"/>
  <c r="BR25" i="28"/>
  <c r="BN60" i="29"/>
  <c r="BS35" i="27"/>
  <c r="BE134" i="27"/>
  <c r="BT22" i="29"/>
  <c r="BK22" i="29"/>
  <c r="BD122" i="29"/>
  <c r="AZ89" i="29"/>
  <c r="BS122" i="29"/>
  <c r="BW89" i="29"/>
  <c r="BP89" i="29"/>
  <c r="BS88" i="28"/>
  <c r="BU73" i="27"/>
  <c r="BK59" i="28"/>
  <c r="BJ88" i="28"/>
  <c r="BR88" i="28"/>
  <c r="BH121" i="28"/>
  <c r="BM88" i="28"/>
  <c r="BM121" i="28"/>
  <c r="BI36" i="27"/>
  <c r="BK36" i="27"/>
  <c r="BR36" i="27"/>
  <c r="BA36" i="27"/>
  <c r="BJ36" i="27"/>
  <c r="BL100" i="27"/>
  <c r="BV21" i="29"/>
  <c r="BU88" i="29"/>
  <c r="BV88" i="29"/>
  <c r="AZ87" i="28"/>
  <c r="BG72" i="27"/>
  <c r="BA72" i="27"/>
  <c r="BS21" i="28"/>
  <c r="BU58" i="28"/>
  <c r="BW120" i="28"/>
  <c r="AZ58" i="29"/>
  <c r="BE20" i="29"/>
  <c r="BH20" i="29"/>
  <c r="BS99" i="27"/>
  <c r="BL20" i="29"/>
  <c r="BI20" i="29"/>
  <c r="BL132" i="27"/>
  <c r="BP120" i="29"/>
  <c r="BG87" i="29"/>
  <c r="BH120" i="29"/>
  <c r="BR87" i="29"/>
  <c r="BO87" i="29"/>
  <c r="BU120" i="29"/>
  <c r="BV87" i="29"/>
  <c r="BE87" i="29"/>
  <c r="BD87" i="29"/>
  <c r="BP87" i="29"/>
  <c r="BN119" i="28"/>
  <c r="BS119" i="28"/>
  <c r="BQ119" i="28"/>
  <c r="BC86" i="28"/>
  <c r="BI119" i="28"/>
  <c r="BG71" i="27"/>
  <c r="BI86" i="28"/>
  <c r="BG119" i="28"/>
  <c r="BC34" i="27"/>
  <c r="BN34" i="27"/>
  <c r="BQ22" i="28"/>
  <c r="AZ22" i="28"/>
  <c r="BD57" i="29"/>
  <c r="BO19" i="29"/>
  <c r="BU98" i="27"/>
  <c r="BD70" i="27"/>
  <c r="BR21" i="28"/>
  <c r="BQ21" i="28"/>
  <c r="BA21" i="28"/>
  <c r="BB56" i="29"/>
  <c r="BQ56" i="29"/>
  <c r="BK85" i="29"/>
  <c r="BI118" i="29"/>
  <c r="AZ118" i="29"/>
  <c r="BR55" i="28"/>
  <c r="BT55" i="28"/>
  <c r="BK117" i="28"/>
  <c r="BP32" i="27"/>
  <c r="BK32" i="27"/>
  <c r="BT20" i="28"/>
  <c r="AZ20" i="28"/>
  <c r="BL84" i="29"/>
  <c r="BR84" i="29"/>
  <c r="BB117" i="29"/>
  <c r="BT68" i="27"/>
  <c r="BO68" i="27"/>
  <c r="BL29" i="27"/>
  <c r="BM95" i="27"/>
  <c r="BR115" i="28"/>
  <c r="AZ67" i="27"/>
  <c r="AZ127" i="27"/>
  <c r="BP114" i="28"/>
  <c r="BK14" i="29"/>
  <c r="BO78" i="29"/>
  <c r="BO111" i="29"/>
  <c r="BE46" i="29"/>
  <c r="BH79" i="27"/>
  <c r="BK94" i="28"/>
  <c r="BE65" i="29"/>
  <c r="BM66" i="29"/>
  <c r="BR66" i="29"/>
  <c r="BC66" i="29"/>
  <c r="BT65" i="29"/>
  <c r="BT27" i="29"/>
  <c r="BN27" i="29"/>
  <c r="BD27" i="29"/>
  <c r="BQ139" i="27"/>
  <c r="AZ127" i="29"/>
  <c r="BO94" i="29"/>
  <c r="BM94" i="29"/>
  <c r="BT127" i="29"/>
  <c r="BH127" i="29"/>
  <c r="BV93" i="28"/>
  <c r="BL126" i="28"/>
  <c r="BO126" i="28"/>
  <c r="BI27" i="28"/>
  <c r="BN78" i="27"/>
  <c r="BP78" i="27"/>
  <c r="BN93" i="28"/>
  <c r="BH93" i="28"/>
  <c r="BF126" i="28"/>
  <c r="BE126" i="28"/>
  <c r="BD64" i="28"/>
  <c r="BQ41" i="27"/>
  <c r="BU41" i="27"/>
  <c r="BT29" i="28"/>
  <c r="BH29" i="28"/>
  <c r="BS64" i="29"/>
  <c r="BC64" i="29"/>
  <c r="BH64" i="29"/>
  <c r="BP105" i="27"/>
  <c r="BB26" i="29"/>
  <c r="BB105" i="27"/>
  <c r="BJ105" i="27"/>
  <c r="BA39" i="27"/>
  <c r="BM39" i="27"/>
  <c r="BT138" i="27"/>
  <c r="BF26" i="29"/>
  <c r="BQ105" i="27"/>
  <c r="BJ26" i="29"/>
  <c r="BL125" i="28"/>
  <c r="BH63" i="28"/>
  <c r="BV25" i="29"/>
  <c r="BW25" i="29"/>
  <c r="BO25" i="29"/>
  <c r="BR38" i="27"/>
  <c r="BA25" i="29"/>
  <c r="BA92" i="29"/>
  <c r="BE76" i="27"/>
  <c r="BI124" i="28"/>
  <c r="BL62" i="28"/>
  <c r="AZ91" i="28"/>
  <c r="BV24" i="29"/>
  <c r="BQ24" i="29"/>
  <c r="BH24" i="29"/>
  <c r="BW90" i="28"/>
  <c r="BS61" i="28"/>
  <c r="BL123" i="28"/>
  <c r="BU75" i="27"/>
  <c r="BB61" i="28"/>
  <c r="BU123" i="28"/>
  <c r="BK123" i="28"/>
  <c r="BM26" i="28"/>
  <c r="BN61" i="29"/>
  <c r="BU61" i="29"/>
  <c r="BP102" i="27"/>
  <c r="BR60" i="28"/>
  <c r="BI60" i="28"/>
  <c r="BC74" i="27"/>
  <c r="BO89" i="28"/>
  <c r="BB60" i="28"/>
  <c r="BP74" i="27"/>
  <c r="BJ25" i="28"/>
  <c r="BE60" i="29"/>
  <c r="AZ22" i="29"/>
  <c r="BC101" i="27"/>
  <c r="BR134" i="27"/>
  <c r="BE22" i="29"/>
  <c r="BF35" i="27"/>
  <c r="BN101" i="27"/>
  <c r="BG89" i="29"/>
  <c r="BG122" i="29"/>
  <c r="BS121" i="28"/>
  <c r="BC73" i="27"/>
  <c r="BT73" i="27"/>
  <c r="BS59" i="28"/>
  <c r="BN121" i="28"/>
  <c r="BQ59" i="29"/>
  <c r="BD59" i="29"/>
  <c r="BP21" i="29"/>
  <c r="BE21" i="29"/>
  <c r="BE100" i="27"/>
  <c r="BD100" i="27"/>
  <c r="BA21" i="29"/>
  <c r="BN21" i="29"/>
  <c r="AZ21" i="29"/>
  <c r="BB88" i="29"/>
  <c r="BC72" i="27"/>
  <c r="BE120" i="28"/>
  <c r="BN72" i="27"/>
  <c r="BO58" i="28"/>
  <c r="BC120" i="28"/>
  <c r="BG58" i="28"/>
  <c r="BW58" i="28"/>
  <c r="BC21" i="28"/>
  <c r="BG120" i="28"/>
  <c r="BH87" i="28"/>
  <c r="BK35" i="27"/>
  <c r="AZ35" i="27"/>
  <c r="BO35" i="27"/>
  <c r="BB35" i="27"/>
  <c r="BV23" i="28"/>
  <c r="BJ23" i="28"/>
  <c r="BM23" i="28"/>
  <c r="BW23" i="28"/>
  <c r="BG23" i="28"/>
  <c r="BQ58" i="29"/>
  <c r="BA58" i="29"/>
  <c r="BU58" i="29"/>
  <c r="BJ58" i="29"/>
  <c r="BM99" i="27"/>
  <c r="BN99" i="27"/>
  <c r="BE99" i="27"/>
  <c r="BN132" i="27"/>
  <c r="BD132" i="27"/>
  <c r="BO20" i="29"/>
  <c r="BQ87" i="29"/>
  <c r="BE120" i="29"/>
  <c r="BB120" i="29"/>
  <c r="BA71" i="27"/>
  <c r="BK119" i="28"/>
  <c r="BF71" i="27"/>
  <c r="BM22" i="28"/>
  <c r="BI22" i="28"/>
  <c r="BU57" i="29"/>
  <c r="BV57" i="29"/>
  <c r="BA19" i="29"/>
  <c r="BM98" i="27"/>
  <c r="BA131" i="27"/>
  <c r="BA56" i="28"/>
  <c r="BG85" i="28"/>
  <c r="BT118" i="28"/>
  <c r="BK56" i="28"/>
  <c r="BD118" i="28"/>
  <c r="BQ85" i="28"/>
  <c r="BL33" i="27"/>
  <c r="BH33" i="27"/>
  <c r="BU33" i="27"/>
  <c r="BM56" i="29"/>
  <c r="BQ18" i="29"/>
  <c r="BV31" i="27"/>
  <c r="BP84" i="28"/>
  <c r="BA18" i="28"/>
  <c r="BU84" i="28"/>
  <c r="BA55" i="29"/>
  <c r="BL83" i="28"/>
  <c r="BV68" i="27"/>
  <c r="BD95" i="27"/>
  <c r="BD29" i="27"/>
  <c r="BW82" i="28"/>
  <c r="BD82" i="28"/>
  <c r="BT53" i="29"/>
  <c r="BE94" i="27"/>
  <c r="BU26" i="27"/>
  <c r="BF50" i="28"/>
  <c r="BQ12" i="29"/>
  <c r="BN77" i="29"/>
  <c r="BP31" i="27"/>
  <c r="BD18" i="29"/>
  <c r="BC85" i="29"/>
  <c r="BG85" i="29"/>
  <c r="AZ69" i="27"/>
  <c r="BI55" i="28"/>
  <c r="BF69" i="27"/>
  <c r="BD55" i="28"/>
  <c r="BD117" i="29"/>
  <c r="BE54" i="28"/>
  <c r="BN54" i="29"/>
  <c r="BT54" i="29"/>
  <c r="BO29" i="27"/>
  <c r="BM115" i="28"/>
  <c r="BT82" i="28"/>
  <c r="BN115" i="28"/>
  <c r="BR30" i="27"/>
  <c r="BA30" i="27"/>
  <c r="BR17" i="29"/>
  <c r="BJ53" i="29"/>
  <c r="BR15" i="29"/>
  <c r="BV115" i="29"/>
  <c r="BS82" i="29"/>
  <c r="BB66" i="27"/>
  <c r="BN66" i="27"/>
  <c r="BQ52" i="28"/>
  <c r="BW80" i="28"/>
  <c r="BE51" i="28"/>
  <c r="BJ92" i="27"/>
  <c r="BV80" i="29"/>
  <c r="BU113" i="29"/>
  <c r="BO112" i="28"/>
  <c r="BR79" i="28"/>
  <c r="BS63" i="27"/>
  <c r="BV13" i="29"/>
  <c r="BU49" i="29"/>
  <c r="BA90" i="27"/>
  <c r="BK90" i="27"/>
  <c r="BG24" i="27"/>
  <c r="BC24" i="27"/>
  <c r="BI12" i="28"/>
  <c r="BS47" i="29"/>
  <c r="BM22" i="27"/>
  <c r="BJ22" i="27"/>
  <c r="BI10" i="28"/>
  <c r="BL10" i="28"/>
  <c r="BK10" i="28"/>
  <c r="BB45" i="29"/>
  <c r="BW56" i="27"/>
  <c r="BH131" i="27"/>
  <c r="BQ19" i="29"/>
  <c r="BQ86" i="29"/>
  <c r="BI86" i="29"/>
  <c r="BB86" i="29"/>
  <c r="BO86" i="29"/>
  <c r="BT119" i="29"/>
  <c r="BS119" i="29"/>
  <c r="BB70" i="27"/>
  <c r="BG70" i="27"/>
  <c r="BW85" i="28"/>
  <c r="BD56" i="28"/>
  <c r="BH56" i="28"/>
  <c r="BP85" i="28"/>
  <c r="BJ56" i="28"/>
  <c r="BT19" i="28"/>
  <c r="BE19" i="28"/>
  <c r="BB33" i="27"/>
  <c r="BJ56" i="29"/>
  <c r="BR18" i="29"/>
  <c r="BT130" i="27"/>
  <c r="BS97" i="27"/>
  <c r="BQ118" i="29"/>
  <c r="BP69" i="27"/>
  <c r="BI18" i="28"/>
  <c r="BN69" i="27"/>
  <c r="BE18" i="28"/>
  <c r="BC55" i="28"/>
  <c r="BP55" i="28"/>
  <c r="BF32" i="27"/>
  <c r="BD32" i="27"/>
  <c r="BW32" i="27"/>
  <c r="BO20" i="28"/>
  <c r="BI20" i="28"/>
  <c r="BU55" i="29"/>
  <c r="BM84" i="29"/>
  <c r="BW54" i="28"/>
  <c r="BR83" i="28"/>
  <c r="BP83" i="28"/>
  <c r="BB54" i="28"/>
  <c r="BO83" i="28"/>
  <c r="BC95" i="27"/>
  <c r="BP29" i="27"/>
  <c r="BC116" i="29"/>
  <c r="BQ53" i="28"/>
  <c r="BR82" i="28"/>
  <c r="BS67" i="27"/>
  <c r="BQ67" i="27"/>
  <c r="BE67" i="27"/>
  <c r="BH18" i="28"/>
  <c r="BC18" i="28"/>
  <c r="BO53" i="29"/>
  <c r="BS94" i="27"/>
  <c r="BR94" i="27"/>
  <c r="BC94" i="27"/>
  <c r="BJ115" i="29"/>
  <c r="BT81" i="28"/>
  <c r="BR29" i="27"/>
  <c r="BH29" i="27"/>
  <c r="BA17" i="28"/>
  <c r="BP52" i="29"/>
  <c r="BW114" i="29"/>
  <c r="BV81" i="29"/>
  <c r="BB65" i="27"/>
  <c r="BS51" i="28"/>
  <c r="BG113" i="28"/>
  <c r="AZ113" i="28"/>
  <c r="BU80" i="28"/>
  <c r="BO92" i="27"/>
  <c r="BE125" i="27"/>
  <c r="BQ80" i="29"/>
  <c r="BB12" i="29"/>
  <c r="BG79" i="29"/>
  <c r="BG112" i="29"/>
  <c r="AZ78" i="28"/>
  <c r="BA63" i="27"/>
  <c r="BD49" i="28"/>
  <c r="AZ12" i="28"/>
  <c r="BC63" i="27"/>
  <c r="BC62" i="27"/>
  <c r="BJ77" i="29"/>
  <c r="BR61" i="27"/>
  <c r="BO47" i="28"/>
  <c r="BG60" i="27"/>
  <c r="BQ45" i="28"/>
  <c r="BQ56" i="27"/>
  <c r="BV18" i="28"/>
  <c r="BD53" i="29"/>
  <c r="BN53" i="29"/>
  <c r="BW17" i="29"/>
  <c r="BV17" i="29"/>
  <c r="BA15" i="29"/>
  <c r="BC15" i="29"/>
  <c r="BH127" i="27"/>
  <c r="BP15" i="29"/>
  <c r="BE15" i="29"/>
  <c r="BG15" i="29"/>
  <c r="BL115" i="29"/>
  <c r="BH115" i="29"/>
  <c r="BT82" i="29"/>
  <c r="BL82" i="29"/>
  <c r="BM52" i="28"/>
  <c r="BR66" i="27"/>
  <c r="BV15" i="28"/>
  <c r="BH66" i="27"/>
  <c r="BE29" i="27"/>
  <c r="BK17" i="28"/>
  <c r="BB14" i="29"/>
  <c r="BN126" i="27"/>
  <c r="BT126" i="27"/>
  <c r="BQ14" i="29"/>
  <c r="BW81" i="29"/>
  <c r="BC114" i="29"/>
  <c r="BF81" i="29"/>
  <c r="BL81" i="29"/>
  <c r="BK65" i="27"/>
  <c r="BM113" i="28"/>
  <c r="AZ65" i="27"/>
  <c r="BG51" i="28"/>
  <c r="BB14" i="28"/>
  <c r="BU113" i="28"/>
  <c r="BT28" i="27"/>
  <c r="AZ28" i="27"/>
  <c r="BS28" i="27"/>
  <c r="BE28" i="27"/>
  <c r="BU15" i="29"/>
  <c r="BV125" i="27"/>
  <c r="BD113" i="29"/>
  <c r="BG79" i="28"/>
  <c r="BU50" i="28"/>
  <c r="BR50" i="28"/>
  <c r="BQ64" i="27"/>
  <c r="BI124" i="27"/>
  <c r="BE124" i="27"/>
  <c r="BG12" i="29"/>
  <c r="BL124" i="27"/>
  <c r="BK124" i="27"/>
  <c r="BA124" i="27"/>
  <c r="BI112" i="29"/>
  <c r="BR112" i="29"/>
  <c r="BQ79" i="29"/>
  <c r="BC78" i="28"/>
  <c r="BQ78" i="28"/>
  <c r="BH63" i="27"/>
  <c r="BA49" i="28"/>
  <c r="BA111" i="28"/>
  <c r="BV78" i="28"/>
  <c r="BE26" i="27"/>
  <c r="BQ26" i="27"/>
  <c r="BH26" i="27"/>
  <c r="BS26" i="27"/>
  <c r="BV26" i="27"/>
  <c r="BE14" i="28"/>
  <c r="BR14" i="28"/>
  <c r="BK14" i="28"/>
  <c r="BP49" i="29"/>
  <c r="BT49" i="29"/>
  <c r="BW13" i="29"/>
  <c r="BR49" i="29"/>
  <c r="BV49" i="29"/>
  <c r="BO49" i="29"/>
  <c r="BE49" i="29"/>
  <c r="BL90" i="27"/>
  <c r="BL11" i="29"/>
  <c r="BF77" i="28"/>
  <c r="BS62" i="27"/>
  <c r="BV48" i="28"/>
  <c r="BN62" i="27"/>
  <c r="BS77" i="28"/>
  <c r="BO77" i="28"/>
  <c r="BK25" i="27"/>
  <c r="BT25" i="27"/>
  <c r="BL25" i="27"/>
  <c r="BV13" i="28"/>
  <c r="BF13" i="28"/>
  <c r="BE13" i="28"/>
  <c r="BG13" i="28"/>
  <c r="BP12" i="29"/>
  <c r="BM48" i="29"/>
  <c r="BW48" i="29"/>
  <c r="BO48" i="29"/>
  <c r="BD48" i="29"/>
  <c r="BF48" i="29"/>
  <c r="BK10" i="29"/>
  <c r="BF10" i="29"/>
  <c r="BN23" i="27"/>
  <c r="BU10" i="29"/>
  <c r="BT10" i="29"/>
  <c r="BH47" i="28"/>
  <c r="BQ47" i="28"/>
  <c r="AZ61" i="27"/>
  <c r="BL46" i="28"/>
  <c r="BM10" i="28"/>
  <c r="BU20" i="27"/>
  <c r="BP58" i="27"/>
  <c r="BR57" i="27"/>
  <c r="BP57" i="27"/>
  <c r="BB56" i="27"/>
  <c r="BH45" i="29"/>
  <c r="BC45" i="29"/>
  <c r="BV45" i="29"/>
  <c r="BJ44" i="29"/>
  <c r="BB53" i="29"/>
  <c r="BG53" i="29"/>
  <c r="BK15" i="29"/>
  <c r="BS127" i="27"/>
  <c r="BU28" i="27"/>
  <c r="BA28" i="27"/>
  <c r="BB28" i="27"/>
  <c r="BD115" i="29"/>
  <c r="BG115" i="29"/>
  <c r="BP66" i="27"/>
  <c r="BD114" i="28"/>
  <c r="BC52" i="28"/>
  <c r="BD81" i="28"/>
  <c r="AZ114" i="28"/>
  <c r="BT66" i="27"/>
  <c r="AZ15" i="28"/>
  <c r="BC29" i="27"/>
  <c r="BI17" i="28"/>
  <c r="BB126" i="27"/>
  <c r="BK27" i="27"/>
  <c r="BU14" i="29"/>
  <c r="BM27" i="27"/>
  <c r="BS114" i="29"/>
  <c r="BR114" i="29"/>
  <c r="BB81" i="29"/>
  <c r="BB114" i="29"/>
  <c r="BJ114" i="29"/>
  <c r="BU81" i="29"/>
  <c r="BO114" i="29"/>
  <c r="BV114" i="29"/>
  <c r="BM81" i="29"/>
  <c r="BP114" i="29"/>
  <c r="BA114" i="29"/>
  <c r="BI81" i="29"/>
  <c r="BN51" i="28"/>
  <c r="BK80" i="28"/>
  <c r="BH113" i="28"/>
  <c r="BL80" i="28"/>
  <c r="AZ14" i="28"/>
  <c r="BT80" i="28"/>
  <c r="BC51" i="29"/>
  <c r="BG51" i="29"/>
  <c r="BK51" i="29"/>
  <c r="BS92" i="27"/>
  <c r="BI92" i="27"/>
  <c r="BT26" i="27"/>
  <c r="BQ50" i="28"/>
  <c r="BD64" i="27"/>
  <c r="BU64" i="27"/>
  <c r="BS64" i="27"/>
  <c r="BN124" i="27"/>
  <c r="BF124" i="27"/>
  <c r="BV124" i="27"/>
  <c r="AZ112" i="29"/>
  <c r="BV112" i="29"/>
  <c r="BM79" i="29"/>
  <c r="BQ63" i="27"/>
  <c r="BJ49" i="28"/>
  <c r="BO12" i="28"/>
  <c r="BF78" i="28"/>
  <c r="BI111" i="28"/>
  <c r="BT63" i="27"/>
  <c r="BW14" i="28"/>
  <c r="BG111" i="29"/>
  <c r="BU11" i="28"/>
  <c r="BL77" i="28"/>
  <c r="BQ77" i="28"/>
  <c r="BK13" i="28"/>
  <c r="BU13" i="28"/>
  <c r="BB13" i="28"/>
  <c r="BV12" i="29"/>
  <c r="BR23" i="27"/>
  <c r="BN10" i="29"/>
  <c r="BP10" i="29"/>
  <c r="BC61" i="27"/>
  <c r="BM60" i="27"/>
  <c r="BA60" i="27"/>
  <c r="BJ46" i="28"/>
  <c r="BR46" i="28"/>
  <c r="BW11" i="28"/>
  <c r="BU21" i="27"/>
  <c r="BJ8" i="29"/>
  <c r="BM58" i="27"/>
  <c r="BN7" i="28"/>
  <c r="BL45" i="29"/>
  <c r="BW45" i="29"/>
  <c r="BP45" i="29"/>
  <c r="BT44" i="29"/>
  <c r="BA43" i="29"/>
  <c r="AZ79" i="29"/>
  <c r="BN111" i="28"/>
  <c r="BM111" i="28"/>
  <c r="BG111" i="28"/>
  <c r="BB78" i="28"/>
  <c r="AZ6" i="29"/>
  <c r="BB49" i="29"/>
  <c r="BE24" i="27"/>
  <c r="BE90" i="27"/>
  <c r="BA11" i="29"/>
  <c r="BV24" i="27"/>
  <c r="BR90" i="27"/>
  <c r="BN11" i="29"/>
  <c r="BE111" i="29"/>
  <c r="BV78" i="29"/>
  <c r="BF48" i="28"/>
  <c r="BL48" i="28"/>
  <c r="BF62" i="27"/>
  <c r="AZ48" i="28"/>
  <c r="BJ25" i="27"/>
  <c r="BO10" i="29"/>
  <c r="BB10" i="29"/>
  <c r="BJ10" i="29"/>
  <c r="BL47" i="28"/>
  <c r="BV61" i="27"/>
  <c r="BP47" i="28"/>
  <c r="BJ61" i="27"/>
  <c r="BI24" i="27"/>
  <c r="BK12" i="28"/>
  <c r="BB9" i="28"/>
  <c r="BB60" i="27"/>
  <c r="BE10" i="28"/>
  <c r="BO10" i="28"/>
  <c r="BL7" i="29"/>
  <c r="BV44" i="28"/>
  <c r="BR44" i="28"/>
  <c r="BN58" i="27"/>
  <c r="BI43" i="28"/>
  <c r="BL56" i="27"/>
  <c r="BP43" i="28"/>
  <c r="BE56" i="27"/>
  <c r="BF45" i="29"/>
  <c r="BE45" i="29"/>
  <c r="BA43" i="28"/>
  <c r="BL43" i="29"/>
  <c r="BC6" i="28"/>
  <c r="BK19" i="27"/>
  <c r="BI43" i="29"/>
  <c r="BJ46" i="29"/>
  <c r="BE8" i="29"/>
  <c r="BE8" i="28"/>
  <c r="BJ45" i="28"/>
  <c r="BG59" i="27"/>
  <c r="BF8" i="28"/>
  <c r="BD8" i="28"/>
  <c r="BE45" i="28"/>
  <c r="BW59" i="27"/>
  <c r="BO45" i="28"/>
  <c r="AZ59" i="27"/>
  <c r="BV22" i="27"/>
  <c r="BN10" i="28"/>
  <c r="BA10" i="28"/>
  <c r="BP10" i="28"/>
  <c r="BH9" i="29"/>
  <c r="AZ45" i="29"/>
  <c r="BR7" i="29"/>
  <c r="BH20" i="27"/>
  <c r="BO7" i="29"/>
  <c r="BO7" i="28"/>
  <c r="BU7" i="28"/>
  <c r="BM7" i="28"/>
  <c r="BH57" i="27"/>
  <c r="BA57" i="27"/>
  <c r="BM9" i="28"/>
  <c r="BG9" i="28"/>
  <c r="BC9" i="28"/>
  <c r="BF9" i="28"/>
  <c r="BM57" i="27"/>
  <c r="BE43" i="28"/>
  <c r="BN8" i="28"/>
  <c r="BU45" i="29"/>
  <c r="BJ45" i="29"/>
  <c r="BN45" i="29"/>
  <c r="BM45" i="29"/>
  <c r="BG44" i="29"/>
  <c r="BA44" i="29"/>
  <c r="BS44" i="29"/>
  <c r="BJ7" i="29"/>
  <c r="BD43" i="28"/>
  <c r="BF20" i="27"/>
  <c r="BC43" i="29"/>
  <c r="BD56" i="27"/>
  <c r="BH43" i="28"/>
  <c r="BT19" i="27"/>
  <c r="BJ6" i="29"/>
  <c r="BU43" i="29"/>
  <c r="BT6" i="28"/>
  <c r="BJ26" i="27"/>
  <c r="BB29" i="28"/>
  <c r="P1134" i="23"/>
  <c r="BP21" i="28"/>
  <c r="BM48" i="27"/>
  <c r="BG35" i="29"/>
  <c r="BB32" i="28"/>
  <c r="BK46" i="27"/>
  <c r="BK24" i="27"/>
  <c r="BL7" i="28"/>
  <c r="BI6" i="29"/>
  <c r="N1139" i="23"/>
  <c r="BP36" i="29"/>
  <c r="BC36" i="28"/>
  <c r="BD36" i="28"/>
  <c r="BN36" i="28"/>
  <c r="BI32" i="29"/>
  <c r="BE45" i="27"/>
  <c r="BU33" i="28"/>
  <c r="BA42" i="27"/>
  <c r="BQ28" i="28"/>
  <c r="BV28" i="28"/>
  <c r="BU38" i="27"/>
  <c r="BW49" i="27"/>
  <c r="AZ36" i="29"/>
  <c r="BI49" i="27"/>
  <c r="AZ49" i="27"/>
  <c r="BJ49" i="27"/>
  <c r="BP33" i="28"/>
  <c r="BA33" i="28"/>
  <c r="BP31" i="28"/>
  <c r="BO27" i="28"/>
  <c r="BC49" i="27"/>
  <c r="BT49" i="27"/>
  <c r="BQ36" i="28"/>
  <c r="BB34" i="29"/>
  <c r="BS34" i="28"/>
  <c r="BV34" i="28"/>
  <c r="BE33" i="28"/>
  <c r="BA47" i="27"/>
  <c r="BN32" i="28"/>
  <c r="BP34" i="28"/>
  <c r="AZ32" i="28"/>
  <c r="BP41" i="27"/>
  <c r="BR42" i="27"/>
  <c r="BJ42" i="27"/>
  <c r="BU49" i="27"/>
  <c r="BW36" i="29"/>
  <c r="BA36" i="29"/>
  <c r="BL49" i="27"/>
  <c r="BN36" i="29"/>
  <c r="BT36" i="29"/>
  <c r="BI34" i="29"/>
  <c r="BK47" i="27"/>
  <c r="BK48" i="27"/>
  <c r="BN33" i="29"/>
  <c r="BM47" i="27"/>
  <c r="BM35" i="28"/>
  <c r="BS35" i="28"/>
  <c r="BC35" i="28"/>
  <c r="BC46" i="27"/>
  <c r="BU34" i="28"/>
  <c r="BC44" i="27"/>
  <c r="BU30" i="29"/>
  <c r="BR29" i="29"/>
  <c r="BM28" i="29"/>
  <c r="BV30" i="28"/>
  <c r="BI30" i="28"/>
  <c r="BM30" i="28"/>
  <c r="AZ30" i="28"/>
  <c r="BC27" i="28"/>
  <c r="BS27" i="28"/>
  <c r="BJ41" i="27"/>
  <c r="AZ41" i="27"/>
  <c r="BQ26" i="29"/>
  <c r="BE26" i="29"/>
  <c r="BA28" i="28"/>
  <c r="BD23" i="28"/>
  <c r="BT20" i="29"/>
  <c r="BL17" i="29"/>
  <c r="AZ17" i="29"/>
  <c r="BC13" i="29"/>
  <c r="BV36" i="28"/>
  <c r="BU36" i="28"/>
  <c r="BW36" i="28"/>
  <c r="BI36" i="28"/>
  <c r="BM36" i="28"/>
  <c r="BK34" i="29"/>
  <c r="BI47" i="27"/>
  <c r="BB34" i="28"/>
  <c r="BF46" i="27"/>
  <c r="AZ33" i="29"/>
  <c r="BU47" i="27"/>
  <c r="BI35" i="28"/>
  <c r="BH32" i="29"/>
  <c r="BN32" i="29"/>
  <c r="BK32" i="29"/>
  <c r="BU32" i="28"/>
  <c r="BB46" i="27"/>
  <c r="BG46" i="27"/>
  <c r="BR34" i="28"/>
  <c r="BW34" i="28"/>
  <c r="BU33" i="29"/>
  <c r="BR31" i="29"/>
  <c r="BU31" i="29"/>
  <c r="BJ44" i="27"/>
  <c r="BM33" i="28"/>
  <c r="BO30" i="28"/>
  <c r="BP32" i="28"/>
  <c r="BC29" i="28"/>
  <c r="BN43" i="27"/>
  <c r="BS31" i="28"/>
  <c r="BR30" i="29"/>
  <c r="BC30" i="29"/>
  <c r="BS30" i="29"/>
  <c r="BV28" i="29"/>
  <c r="BT28" i="29"/>
  <c r="BM41" i="27"/>
  <c r="BT42" i="27"/>
  <c r="BK42" i="27"/>
  <c r="BC27" i="29"/>
  <c r="BJ29" i="28"/>
  <c r="BP29" i="28"/>
  <c r="BU29" i="28"/>
  <c r="BE29" i="28"/>
  <c r="BH40" i="27"/>
  <c r="BA40" i="27"/>
  <c r="BC24" i="28"/>
  <c r="BD24" i="28"/>
  <c r="BU25" i="28"/>
  <c r="BE35" i="27"/>
  <c r="BB20" i="28"/>
  <c r="BB32" i="27"/>
  <c r="BK12" i="29"/>
  <c r="BR12" i="29"/>
  <c r="BW35" i="28"/>
  <c r="BO49" i="27"/>
  <c r="BE49" i="27"/>
  <c r="BH49" i="27"/>
  <c r="BB49" i="27"/>
  <c r="BR49" i="27"/>
  <c r="BB36" i="28"/>
  <c r="BP36" i="28"/>
  <c r="BT36" i="28"/>
  <c r="BS36" i="28"/>
  <c r="BJ34" i="28"/>
  <c r="BF34" i="28"/>
  <c r="BA34" i="28"/>
  <c r="BK33" i="29"/>
  <c r="BS33" i="29"/>
  <c r="BQ33" i="29"/>
  <c r="BC47" i="27"/>
  <c r="BE34" i="29"/>
  <c r="AZ45" i="27"/>
  <c r="BJ32" i="29"/>
  <c r="BE32" i="28"/>
  <c r="BM46" i="27"/>
  <c r="BG34" i="28"/>
  <c r="BM34" i="28"/>
  <c r="BI34" i="28"/>
  <c r="BK34" i="28"/>
  <c r="BD34" i="28"/>
  <c r="BW33" i="29"/>
  <c r="BP33" i="29"/>
  <c r="BL33" i="29"/>
  <c r="BB31" i="29"/>
  <c r="BC31" i="29"/>
  <c r="BW31" i="29"/>
  <c r="BD33" i="28"/>
  <c r="BI33" i="28"/>
  <c r="BS43" i="27"/>
  <c r="BF30" i="29"/>
  <c r="BU44" i="27"/>
  <c r="BT44" i="27"/>
  <c r="BE44" i="27"/>
  <c r="BO32" i="28"/>
  <c r="BG32" i="28"/>
  <c r="BD29" i="29"/>
  <c r="BM29" i="28"/>
  <c r="BQ27" i="29"/>
  <c r="BL27" i="28"/>
  <c r="BJ27" i="28"/>
  <c r="BK41" i="27"/>
  <c r="BD29" i="28"/>
  <c r="BG29" i="28"/>
  <c r="BN29" i="28"/>
  <c r="BQ29" i="28"/>
  <c r="BQ40" i="27"/>
  <c r="BU40" i="27"/>
  <c r="BN40" i="27"/>
  <c r="BD40" i="27"/>
  <c r="BB40" i="27"/>
  <c r="BS40" i="27"/>
  <c r="BE38" i="27"/>
  <c r="BS26" i="28"/>
  <c r="BT26" i="28"/>
  <c r="BR37" i="27"/>
  <c r="BG37" i="27"/>
  <c r="BV37" i="27"/>
  <c r="BQ37" i="27"/>
  <c r="BS25" i="28"/>
  <c r="BQ25" i="28"/>
  <c r="BS24" i="29"/>
  <c r="BO21" i="28"/>
  <c r="BA32" i="27"/>
  <c r="BA33" i="27"/>
  <c r="BA26" i="28"/>
  <c r="BR40" i="27"/>
  <c r="BG40" i="27"/>
  <c r="BH28" i="28"/>
  <c r="BI28" i="28"/>
  <c r="BF25" i="28"/>
  <c r="BQ39" i="27"/>
  <c r="BF39" i="27"/>
  <c r="BR27" i="28"/>
  <c r="AZ27" i="28"/>
  <c r="BM37" i="27"/>
  <c r="BP38" i="27"/>
  <c r="BO26" i="28"/>
  <c r="BG26" i="28"/>
  <c r="BK26" i="28"/>
  <c r="AZ26" i="28"/>
  <c r="BN36" i="27"/>
  <c r="BS37" i="27"/>
  <c r="BW37" i="27"/>
  <c r="AZ25" i="28"/>
  <c r="BN22" i="29"/>
  <c r="AZ36" i="27"/>
  <c r="BP36" i="27"/>
  <c r="BD36" i="27"/>
  <c r="BU23" i="29"/>
  <c r="BT35" i="27"/>
  <c r="BT23" i="28"/>
  <c r="BH23" i="28"/>
  <c r="BE23" i="28"/>
  <c r="BJ22" i="29"/>
  <c r="BE33" i="27"/>
  <c r="BC20" i="29"/>
  <c r="BL19" i="29"/>
  <c r="BJ18" i="28"/>
  <c r="BM17" i="29"/>
  <c r="BD31" i="27"/>
  <c r="BS31" i="27"/>
  <c r="BI31" i="27"/>
  <c r="BR18" i="28"/>
  <c r="BW28" i="27"/>
  <c r="BL13" i="29"/>
  <c r="BC27" i="27"/>
  <c r="BI27" i="27"/>
  <c r="BH25" i="27"/>
  <c r="BT26" i="29"/>
  <c r="BL26" i="29"/>
  <c r="BU26" i="28"/>
  <c r="BS28" i="28"/>
  <c r="BU28" i="28"/>
  <c r="AZ28" i="28"/>
  <c r="BI27" i="29"/>
  <c r="BL25" i="29"/>
  <c r="BD39" i="27"/>
  <c r="BN27" i="28"/>
  <c r="BJ24" i="28"/>
  <c r="BD38" i="27"/>
  <c r="BM38" i="27"/>
  <c r="BJ26" i="28"/>
  <c r="BG23" i="29"/>
  <c r="BK24" i="28"/>
  <c r="BB24" i="28"/>
  <c r="BD21" i="28"/>
  <c r="BP35" i="27"/>
  <c r="BI35" i="27"/>
  <c r="BV35" i="27"/>
  <c r="BC35" i="27"/>
  <c r="BL23" i="28"/>
  <c r="BR23" i="28"/>
  <c r="BA23" i="28"/>
  <c r="BD22" i="28"/>
  <c r="BU19" i="28"/>
  <c r="BV33" i="27"/>
  <c r="BJ20" i="29"/>
  <c r="BM18" i="29"/>
  <c r="BO30" i="27"/>
  <c r="BJ17" i="29"/>
  <c r="BM31" i="27"/>
  <c r="AZ31" i="27"/>
  <c r="BP18" i="28"/>
  <c r="AZ13" i="29"/>
  <c r="BE27" i="27"/>
  <c r="BW31" i="27"/>
  <c r="BJ19" i="28"/>
  <c r="BG16" i="29"/>
  <c r="BM30" i="27"/>
  <c r="BQ18" i="28"/>
  <c r="BV28" i="27"/>
  <c r="BJ15" i="29"/>
  <c r="BQ15" i="29"/>
  <c r="BU15" i="28"/>
  <c r="BG29" i="27"/>
  <c r="BJ17" i="28"/>
  <c r="BC17" i="28"/>
  <c r="BR13" i="29"/>
  <c r="BW13" i="28"/>
  <c r="BJ27" i="27"/>
  <c r="BT15" i="28"/>
  <c r="BH15" i="28"/>
  <c r="BK15" i="28"/>
  <c r="BR15" i="28"/>
  <c r="BF12" i="29"/>
  <c r="BF26" i="27"/>
  <c r="BH14" i="28"/>
  <c r="BT14" i="28"/>
  <c r="BG14" i="28"/>
  <c r="AZ11" i="29"/>
  <c r="BT11" i="29"/>
  <c r="BU24" i="27"/>
  <c r="BS9" i="29"/>
  <c r="BO9" i="29"/>
  <c r="BT30" i="27"/>
  <c r="BG18" i="28"/>
  <c r="BP17" i="29"/>
  <c r="BL15" i="29"/>
  <c r="BU29" i="27"/>
  <c r="BV29" i="27"/>
  <c r="BA14" i="28"/>
  <c r="BQ28" i="27"/>
  <c r="BR16" i="28"/>
  <c r="BO15" i="29"/>
  <c r="BB13" i="29"/>
  <c r="BT27" i="27"/>
  <c r="BW12" i="28"/>
  <c r="BE9" i="29"/>
  <c r="BK21" i="27"/>
  <c r="BB36" i="27"/>
  <c r="BE23" i="29"/>
  <c r="BK23" i="29"/>
  <c r="BD23" i="29"/>
  <c r="BA37" i="27"/>
  <c r="BH25" i="28"/>
  <c r="BP25" i="28"/>
  <c r="BT25" i="28"/>
  <c r="BF22" i="29"/>
  <c r="BD22" i="29"/>
  <c r="BB22" i="29"/>
  <c r="BR22" i="29"/>
  <c r="BR21" i="29"/>
  <c r="BI21" i="29"/>
  <c r="BU21" i="29"/>
  <c r="BV34" i="27"/>
  <c r="BI21" i="28"/>
  <c r="BM20" i="29"/>
  <c r="BG20" i="29"/>
  <c r="BO33" i="27"/>
  <c r="BE20" i="28"/>
  <c r="BN20" i="28"/>
  <c r="BB34" i="27"/>
  <c r="BS34" i="27"/>
  <c r="BR34" i="27"/>
  <c r="BR19" i="29"/>
  <c r="AZ32" i="27"/>
  <c r="BG19" i="29"/>
  <c r="BV19" i="29"/>
  <c r="BL19" i="28"/>
  <c r="BH19" i="28"/>
  <c r="BR19" i="28"/>
  <c r="BW33" i="27"/>
  <c r="BT18" i="29"/>
  <c r="BP18" i="29"/>
  <c r="BL32" i="27"/>
  <c r="BP20" i="28"/>
  <c r="BV20" i="28"/>
  <c r="BC20" i="28"/>
  <c r="BA20" i="28"/>
  <c r="BP19" i="29"/>
  <c r="BT19" i="29"/>
  <c r="BK17" i="29"/>
  <c r="BR17" i="28"/>
  <c r="BB17" i="28"/>
  <c r="BP16" i="29"/>
  <c r="BM29" i="27"/>
  <c r="BT16" i="28"/>
  <c r="BE16" i="28"/>
  <c r="BO18" i="28"/>
  <c r="BL15" i="28"/>
  <c r="BP17" i="28"/>
  <c r="AZ17" i="28"/>
  <c r="BH16" i="29"/>
  <c r="BW14" i="29"/>
  <c r="BM14" i="29"/>
  <c r="BS13" i="29"/>
  <c r="BA13" i="29"/>
  <c r="BK13" i="29"/>
  <c r="BP15" i="28"/>
  <c r="BD12" i="29"/>
  <c r="BO12" i="29"/>
  <c r="BI26" i="27"/>
  <c r="BM14" i="28"/>
  <c r="BL14" i="28"/>
  <c r="BC14" i="28"/>
  <c r="BC22" i="27"/>
  <c r="BN22" i="27"/>
  <c r="BI9" i="29"/>
  <c r="BC23" i="27"/>
  <c r="BO23" i="27"/>
  <c r="BG11" i="28"/>
  <c r="BO8" i="28"/>
  <c r="BV6" i="28"/>
  <c r="BB6" i="28"/>
  <c r="BO28" i="27"/>
  <c r="BH28" i="27"/>
  <c r="BD28" i="27"/>
  <c r="BP16" i="28"/>
  <c r="BJ16" i="28"/>
  <c r="BL16" i="28"/>
  <c r="BQ16" i="28"/>
  <c r="BA16" i="28"/>
  <c r="BV15" i="29"/>
  <c r="AZ15" i="29"/>
  <c r="BS15" i="29"/>
  <c r="BO26" i="27"/>
  <c r="BM13" i="29"/>
  <c r="BH13" i="29"/>
  <c r="BQ13" i="29"/>
  <c r="BW27" i="27"/>
  <c r="BG15" i="28"/>
  <c r="BI15" i="28"/>
  <c r="BL12" i="29"/>
  <c r="BN25" i="27"/>
  <c r="BC26" i="27"/>
  <c r="BB11" i="29"/>
  <c r="BS23" i="27"/>
  <c r="BW10" i="29"/>
  <c r="BI10" i="29"/>
  <c r="BH10" i="29"/>
  <c r="BB23" i="27"/>
  <c r="BS10" i="29"/>
  <c r="BM24" i="27"/>
  <c r="BP24" i="27"/>
  <c r="BO24" i="27"/>
  <c r="BS12" i="28"/>
  <c r="BL9" i="29"/>
  <c r="BK22" i="27"/>
  <c r="BD22" i="27"/>
  <c r="BM23" i="27"/>
  <c r="BT11" i="28"/>
  <c r="BV11" i="28"/>
  <c r="BC8" i="29"/>
  <c r="AZ8" i="28"/>
  <c r="BI8" i="28"/>
  <c r="BQ10" i="28"/>
  <c r="AZ7" i="29"/>
  <c r="BI20" i="27"/>
  <c r="BS9" i="28"/>
  <c r="BV9" i="28"/>
  <c r="BH9" i="28"/>
  <c r="BW20" i="27"/>
  <c r="BS20" i="27"/>
  <c r="BV20" i="27"/>
  <c r="BB6" i="29"/>
  <c r="BG6" i="29"/>
  <c r="BD9" i="29"/>
  <c r="BL22" i="27"/>
  <c r="BU9" i="29"/>
  <c r="BT22" i="27"/>
  <c r="BQ23" i="27"/>
  <c r="BL11" i="28"/>
  <c r="AZ8" i="29"/>
  <c r="BS8" i="29"/>
  <c r="BA22" i="27"/>
  <c r="BO22" i="27"/>
  <c r="BP22" i="27"/>
  <c r="BF22" i="27"/>
  <c r="BV10" i="28"/>
  <c r="BV7" i="29"/>
  <c r="BS21" i="27"/>
  <c r="BN21" i="27"/>
  <c r="BW9" i="28"/>
  <c r="BN9" i="28"/>
  <c r="BT9" i="28"/>
  <c r="BD9" i="28"/>
  <c r="BB7" i="28"/>
  <c r="BM6" i="29"/>
  <c r="BS19" i="27"/>
  <c r="BJ9" i="28"/>
  <c r="BE23" i="27"/>
  <c r="BV23" i="27"/>
  <c r="BA11" i="28"/>
  <c r="BD11" i="28"/>
  <c r="BJ11" i="28"/>
  <c r="BR21" i="27"/>
  <c r="BF8" i="29"/>
  <c r="BA8" i="28"/>
  <c r="BQ22" i="27"/>
  <c r="BI22" i="27"/>
  <c r="BG22" i="27"/>
  <c r="BD10" i="28"/>
  <c r="AZ10" i="28"/>
  <c r="BB10" i="28"/>
  <c r="BD7" i="29"/>
  <c r="BP20" i="27"/>
  <c r="BG6" i="28"/>
  <c r="BW6" i="29"/>
  <c r="BQ19" i="27"/>
  <c r="BK6" i="28"/>
  <c r="BP6" i="29"/>
  <c r="BS6" i="29"/>
  <c r="BE6" i="29"/>
  <c r="BQ6" i="29"/>
  <c r="BC6" i="29"/>
  <c r="BI6" i="28"/>
  <c r="H126" i="26"/>
  <c r="BF126" i="26" s="1"/>
  <c r="V140" i="26"/>
  <c r="BT140" i="26" s="1"/>
  <c r="C140" i="26"/>
  <c r="BA140" i="26" s="1"/>
  <c r="X93" i="26"/>
  <c r="BV93" i="26" s="1"/>
  <c r="J129" i="26"/>
  <c r="BH129" i="26" s="1"/>
  <c r="E90" i="26"/>
  <c r="BC90" i="26" s="1"/>
  <c r="D119" i="26"/>
  <c r="BB119" i="26" s="1"/>
  <c r="U90" i="26"/>
  <c r="BS90" i="26" s="1"/>
  <c r="Q127" i="26"/>
  <c r="BO127" i="26" s="1"/>
  <c r="U114" i="26"/>
  <c r="BS114" i="26" s="1"/>
  <c r="Y119" i="26"/>
  <c r="BW119" i="26" s="1"/>
  <c r="D103" i="26"/>
  <c r="BB103" i="26" s="1"/>
  <c r="P130" i="26"/>
  <c r="BN130" i="26" s="1"/>
  <c r="O111" i="26"/>
  <c r="BM111" i="26" s="1"/>
  <c r="C136" i="26"/>
  <c r="BA136" i="26" s="1"/>
  <c r="X119" i="26"/>
  <c r="BV119" i="26" s="1"/>
  <c r="O125" i="26"/>
  <c r="BM125" i="26" s="1"/>
  <c r="C152" i="26"/>
  <c r="BA152" i="26" s="1"/>
  <c r="B145" i="26"/>
  <c r="AZ145" i="26" s="1"/>
  <c r="H117" i="26"/>
  <c r="BF117" i="26" s="1"/>
  <c r="O99" i="26"/>
  <c r="BM99" i="26" s="1"/>
  <c r="Q140" i="26"/>
  <c r="BO140" i="26" s="1"/>
  <c r="N129" i="26"/>
  <c r="BL129" i="26" s="1"/>
  <c r="U142" i="26"/>
  <c r="BS142" i="26" s="1"/>
  <c r="V101" i="26"/>
  <c r="BT101" i="26" s="1"/>
  <c r="BD26" i="28"/>
  <c r="W111" i="26"/>
  <c r="BU111" i="26" s="1"/>
  <c r="C111" i="26"/>
  <c r="BA111" i="26" s="1"/>
  <c r="G93" i="26"/>
  <c r="BE93" i="26" s="1"/>
  <c r="M133" i="26"/>
  <c r="BK133" i="26" s="1"/>
  <c r="C107" i="26"/>
  <c r="BA107" i="26" s="1"/>
  <c r="J116" i="26"/>
  <c r="BH116" i="26" s="1"/>
  <c r="E109" i="26"/>
  <c r="BC109" i="26" s="1"/>
  <c r="W109" i="26"/>
  <c r="BU109" i="26" s="1"/>
  <c r="D140" i="26"/>
  <c r="BB140" i="26" s="1"/>
  <c r="Y142" i="26"/>
  <c r="BW142" i="26" s="1"/>
  <c r="S114" i="26"/>
  <c r="BQ114" i="26" s="1"/>
  <c r="M103" i="26"/>
  <c r="BK103" i="26" s="1"/>
  <c r="R146" i="26"/>
  <c r="BP146" i="26" s="1"/>
  <c r="H100" i="26"/>
  <c r="BF100" i="26" s="1"/>
  <c r="BQ48" i="27"/>
  <c r="V114" i="26"/>
  <c r="BT114" i="26" s="1"/>
  <c r="Q133" i="26"/>
  <c r="BO133" i="26" s="1"/>
  <c r="R103" i="26"/>
  <c r="BP103" i="26" s="1"/>
  <c r="J139" i="26"/>
  <c r="BH139" i="26" s="1"/>
  <c r="C127" i="26"/>
  <c r="BA127" i="26" s="1"/>
  <c r="U93" i="26"/>
  <c r="BS93" i="26" s="1"/>
  <c r="B104" i="26"/>
  <c r="AZ104" i="26" s="1"/>
  <c r="C130" i="26"/>
  <c r="BA130" i="26" s="1"/>
  <c r="N101" i="26"/>
  <c r="BL101" i="26" s="1"/>
  <c r="BS49" i="27"/>
  <c r="BJ36" i="28"/>
  <c r="Y148" i="26"/>
  <c r="BW148" i="26" s="1"/>
  <c r="BH35" i="29"/>
  <c r="BP34" i="29"/>
  <c r="BV46" i="27"/>
  <c r="BN24" i="28"/>
  <c r="BA9" i="28"/>
  <c r="BW7" i="28"/>
  <c r="BW19" i="27"/>
  <c r="BQ35" i="29"/>
  <c r="BB31" i="28"/>
  <c r="BJ31" i="28"/>
  <c r="BD25" i="28"/>
  <c r="BS22" i="29"/>
  <c r="BD33" i="27"/>
  <c r="BE36" i="29"/>
  <c r="BD35" i="29"/>
  <c r="BQ49" i="27"/>
  <c r="BD49" i="27"/>
  <c r="BB33" i="29"/>
  <c r="BD33" i="29"/>
  <c r="BV47" i="27"/>
  <c r="BV35" i="28"/>
  <c r="BH35" i="28"/>
  <c r="BA46" i="27"/>
  <c r="BE46" i="27"/>
  <c r="BI46" i="27"/>
  <c r="BS46" i="27"/>
  <c r="BP45" i="27"/>
  <c r="BB45" i="27"/>
  <c r="BO33" i="28"/>
  <c r="BM30" i="29"/>
  <c r="BP29" i="29"/>
  <c r="BG42" i="27"/>
  <c r="BC40" i="27"/>
  <c r="BF25" i="29"/>
  <c r="BS25" i="29"/>
  <c r="BP26" i="28"/>
  <c r="BM23" i="29"/>
  <c r="BE25" i="28"/>
  <c r="BV36" i="27"/>
  <c r="BQ36" i="27"/>
  <c r="BG34" i="27"/>
  <c r="BT34" i="27"/>
  <c r="BO22" i="28"/>
  <c r="BP22" i="28"/>
  <c r="BT16" i="29"/>
  <c r="BJ35" i="29"/>
  <c r="BU34" i="29"/>
  <c r="BJ34" i="29"/>
  <c r="BT34" i="29"/>
  <c r="BQ34" i="29"/>
  <c r="BV48" i="27"/>
  <c r="BN48" i="27"/>
  <c r="BO48" i="27"/>
  <c r="AZ47" i="27"/>
  <c r="BE47" i="27"/>
  <c r="BF35" i="28"/>
  <c r="AZ35" i="28"/>
  <c r="BN34" i="28"/>
  <c r="BT34" i="28"/>
  <c r="BJ31" i="29"/>
  <c r="BD31" i="29"/>
  <c r="BL45" i="27"/>
  <c r="BW44" i="27"/>
  <c r="BA41" i="27"/>
  <c r="BF29" i="28"/>
  <c r="BR39" i="27"/>
  <c r="BJ39" i="27"/>
  <c r="BG39" i="27"/>
  <c r="BP34" i="27"/>
  <c r="BG22" i="28"/>
  <c r="BV22" i="28"/>
  <c r="AZ33" i="27"/>
  <c r="BQ15" i="28"/>
  <c r="BP8" i="29"/>
  <c r="BG36" i="29"/>
  <c r="BO36" i="28"/>
  <c r="BW34" i="29"/>
  <c r="BO34" i="29"/>
  <c r="AZ34" i="29"/>
  <c r="BD34" i="29"/>
  <c r="BG47" i="27"/>
  <c r="BN35" i="28"/>
  <c r="BK35" i="28"/>
  <c r="BP32" i="29"/>
  <c r="BJ46" i="27"/>
  <c r="BO31" i="29"/>
  <c r="BI45" i="27"/>
  <c r="BT45" i="27"/>
  <c r="BK45" i="27"/>
  <c r="BO45" i="27"/>
  <c r="BG30" i="29"/>
  <c r="BG29" i="29"/>
  <c r="BO29" i="29"/>
  <c r="AZ29" i="28"/>
  <c r="BN28" i="28"/>
  <c r="BG25" i="29"/>
  <c r="BN39" i="27"/>
  <c r="BF38" i="27"/>
  <c r="BW26" i="28"/>
  <c r="BC23" i="29"/>
  <c r="BO37" i="27"/>
  <c r="BC21" i="29"/>
  <c r="BD35" i="27"/>
  <c r="AZ23" i="28"/>
  <c r="BK23" i="28"/>
  <c r="BD20" i="28"/>
  <c r="BH20" i="28"/>
  <c r="BA16" i="29"/>
  <c r="AZ27" i="27"/>
  <c r="BG26" i="27"/>
  <c r="BQ14" i="28"/>
  <c r="BG25" i="27"/>
  <c r="BL13" i="28"/>
  <c r="BK36" i="29"/>
  <c r="BU36" i="29"/>
  <c r="BF49" i="27"/>
  <c r="BV34" i="29"/>
  <c r="BC33" i="29"/>
  <c r="BG33" i="29"/>
  <c r="BP47" i="27"/>
  <c r="BO47" i="27"/>
  <c r="BJ35" i="28"/>
  <c r="BF45" i="27"/>
  <c r="BP30" i="29"/>
  <c r="BQ30" i="29"/>
  <c r="BN44" i="27"/>
  <c r="BT32" i="28"/>
  <c r="BH32" i="28"/>
  <c r="BF29" i="29"/>
  <c r="BW29" i="29"/>
  <c r="BN42" i="27"/>
  <c r="BH42" i="27"/>
  <c r="BO41" i="27"/>
  <c r="BL41" i="27"/>
  <c r="BD41" i="27"/>
  <c r="BJ25" i="29"/>
  <c r="BT27" i="28"/>
  <c r="BU27" i="28"/>
  <c r="BK27" i="28"/>
  <c r="BG24" i="29"/>
  <c r="BO38" i="27"/>
  <c r="BS38" i="27"/>
  <c r="BA38" i="27"/>
  <c r="BI37" i="27"/>
  <c r="BL25" i="28"/>
  <c r="BA25" i="28"/>
  <c r="BH22" i="29"/>
  <c r="BO22" i="29"/>
  <c r="BN22" i="28"/>
  <c r="BT22" i="28"/>
  <c r="BQ33" i="27"/>
  <c r="BD17" i="29"/>
  <c r="BH17" i="29"/>
  <c r="BB15" i="29"/>
  <c r="BU16" i="28"/>
  <c r="BD13" i="29"/>
  <c r="BO25" i="27"/>
  <c r="BC12" i="28"/>
  <c r="BF12" i="28"/>
  <c r="AZ23" i="27"/>
  <c r="BG23" i="27"/>
  <c r="BG8" i="29"/>
  <c r="BU8" i="29"/>
  <c r="BH22" i="27"/>
  <c r="BK7" i="29"/>
  <c r="BO44" i="27"/>
  <c r="BL44" i="27"/>
  <c r="BP44" i="27"/>
  <c r="BK44" i="27"/>
  <c r="BI32" i="28"/>
  <c r="BW32" i="28"/>
  <c r="BA32" i="28"/>
  <c r="BV32" i="28"/>
  <c r="BC29" i="29"/>
  <c r="BU28" i="29"/>
  <c r="BD42" i="27"/>
  <c r="BA30" i="28"/>
  <c r="BG30" i="28"/>
  <c r="BJ30" i="28"/>
  <c r="BR27" i="29"/>
  <c r="BF41" i="27"/>
  <c r="BT41" i="27"/>
  <c r="BE41" i="27"/>
  <c r="BW29" i="28"/>
  <c r="BA29" i="28"/>
  <c r="BA26" i="29"/>
  <c r="BP40" i="27"/>
  <c r="BR28" i="28"/>
  <c r="BP25" i="29"/>
  <c r="BN25" i="29"/>
  <c r="BK25" i="29"/>
  <c r="BB25" i="29"/>
  <c r="BE39" i="27"/>
  <c r="BH27" i="28"/>
  <c r="BL38" i="27"/>
  <c r="BQ38" i="27"/>
  <c r="BF23" i="29"/>
  <c r="BF37" i="27"/>
  <c r="BM25" i="28"/>
  <c r="BM22" i="29"/>
  <c r="BC22" i="29"/>
  <c r="BH36" i="27"/>
  <c r="BC36" i="27"/>
  <c r="BU36" i="27"/>
  <c r="BG36" i="27"/>
  <c r="BB21" i="29"/>
  <c r="BK21" i="29"/>
  <c r="BW35" i="27"/>
  <c r="BU35" i="27"/>
  <c r="BR35" i="27"/>
  <c r="BG35" i="27"/>
  <c r="BO34" i="27"/>
  <c r="BA22" i="28"/>
  <c r="BK19" i="29"/>
  <c r="BD19" i="29"/>
  <c r="BN33" i="27"/>
  <c r="BN21" i="28"/>
  <c r="BB18" i="29"/>
  <c r="BL18" i="29"/>
  <c r="BE31" i="27"/>
  <c r="BV16" i="29"/>
  <c r="BW30" i="27"/>
  <c r="BU30" i="27"/>
  <c r="BF15" i="29"/>
  <c r="BW17" i="28"/>
  <c r="BI13" i="29"/>
  <c r="BL26" i="27"/>
  <c r="BN26" i="27"/>
  <c r="BP26" i="27"/>
  <c r="BP14" i="28"/>
  <c r="BC11" i="29"/>
  <c r="BQ11" i="29"/>
  <c r="BJ9" i="29"/>
  <c r="BW8" i="29"/>
  <c r="BN7" i="29"/>
  <c r="BC7" i="29"/>
  <c r="BV44" i="27"/>
  <c r="BM44" i="27"/>
  <c r="BR44" i="27"/>
  <c r="BD32" i="28"/>
  <c r="BQ32" i="28"/>
  <c r="BM32" i="28"/>
  <c r="BR32" i="28"/>
  <c r="AZ29" i="29"/>
  <c r="BW43" i="27"/>
  <c r="AZ43" i="27"/>
  <c r="BT43" i="27"/>
  <c r="BH31" i="28"/>
  <c r="BA31" i="28"/>
  <c r="BK31" i="28"/>
  <c r="BG28" i="29"/>
  <c r="AZ42" i="27"/>
  <c r="BP27" i="29"/>
  <c r="BW40" i="27"/>
  <c r="BI40" i="27"/>
  <c r="BO28" i="28"/>
  <c r="BG28" i="28"/>
  <c r="BQ25" i="29"/>
  <c r="BE25" i="29"/>
  <c r="BC25" i="29"/>
  <c r="BC39" i="27"/>
  <c r="BD27" i="28"/>
  <c r="BB38" i="27"/>
  <c r="BH38" i="27"/>
  <c r="BH26" i="28"/>
  <c r="BL23" i="29"/>
  <c r="BB25" i="28"/>
  <c r="BL22" i="29"/>
  <c r="BL21" i="29"/>
  <c r="BW21" i="29"/>
  <c r="BJ21" i="29"/>
  <c r="AZ20" i="29"/>
  <c r="BJ34" i="27"/>
  <c r="BA34" i="27"/>
  <c r="BU22" i="28"/>
  <c r="BK22" i="28"/>
  <c r="BS19" i="29"/>
  <c r="BG33" i="27"/>
  <c r="BH21" i="28"/>
  <c r="BW18" i="29"/>
  <c r="BO31" i="27"/>
  <c r="BU31" i="27"/>
  <c r="BT31" i="27"/>
  <c r="BR16" i="29"/>
  <c r="BK30" i="27"/>
  <c r="BD30" i="27"/>
  <c r="BS30" i="27"/>
  <c r="BI15" i="29"/>
  <c r="BF13" i="29"/>
  <c r="BD27" i="27"/>
  <c r="BF27" i="27"/>
  <c r="BI12" i="29"/>
  <c r="BK26" i="27"/>
  <c r="BD26" i="27"/>
  <c r="BV11" i="29"/>
  <c r="BF11" i="29"/>
  <c r="BI11" i="29"/>
  <c r="BK8" i="29"/>
  <c r="BW6" i="28"/>
  <c r="BL6" i="28"/>
  <c r="BK7" i="28"/>
  <c r="BR7" i="28"/>
  <c r="BK20" i="27"/>
  <c r="BJ21" i="28"/>
  <c r="AZ21" i="28"/>
  <c r="BF18" i="29"/>
  <c r="BG32" i="27"/>
  <c r="BJ32" i="27"/>
  <c r="BN32" i="27"/>
  <c r="BI32" i="27"/>
  <c r="BC32" i="27"/>
  <c r="BS32" i="27"/>
  <c r="BW20" i="28"/>
  <c r="BJ20" i="28"/>
  <c r="BL20" i="28"/>
  <c r="BK20" i="28"/>
  <c r="BR20" i="28"/>
  <c r="BU17" i="29"/>
  <c r="BB31" i="27"/>
  <c r="BK16" i="29"/>
  <c r="BB30" i="27"/>
  <c r="AZ30" i="27"/>
  <c r="BH15" i="29"/>
  <c r="BF29" i="27"/>
  <c r="BC14" i="29"/>
  <c r="BE14" i="29"/>
  <c r="BD14" i="29"/>
  <c r="BP28" i="27"/>
  <c r="BV27" i="27"/>
  <c r="BA27" i="27"/>
  <c r="BU27" i="27"/>
  <c r="BG27" i="27"/>
  <c r="BO15" i="28"/>
  <c r="BS15" i="28"/>
  <c r="BN15" i="28"/>
  <c r="BW12" i="29"/>
  <c r="BM26" i="27"/>
  <c r="BF14" i="28"/>
  <c r="BI14" i="28"/>
  <c r="BO14" i="28"/>
  <c r="BM11" i="29"/>
  <c r="BI25" i="27"/>
  <c r="BF23" i="27"/>
  <c r="BP23" i="27"/>
  <c r="BQ11" i="28"/>
  <c r="BN8" i="29"/>
  <c r="BV8" i="29"/>
  <c r="AZ22" i="27"/>
  <c r="BT10" i="28"/>
  <c r="BW10" i="28"/>
  <c r="BC21" i="27"/>
  <c r="BO21" i="27"/>
  <c r="BR9" i="28"/>
  <c r="BU9" i="28"/>
  <c r="BP9" i="28"/>
  <c r="AZ9" i="28"/>
  <c r="BC8" i="28"/>
  <c r="BG8" i="28"/>
  <c r="BC7" i="28"/>
  <c r="BI19" i="27"/>
  <c r="BV21" i="28"/>
  <c r="BB21" i="28"/>
  <c r="BT21" i="28"/>
  <c r="BK21" i="28"/>
  <c r="BE21" i="28"/>
  <c r="BI18" i="29"/>
  <c r="BL31" i="27"/>
  <c r="BK31" i="27"/>
  <c r="BK19" i="28"/>
  <c r="BC16" i="29"/>
  <c r="BP30" i="27"/>
  <c r="BJ30" i="27"/>
  <c r="BH30" i="27"/>
  <c r="BS18" i="28"/>
  <c r="BA29" i="27"/>
  <c r="AZ29" i="27"/>
  <c r="BV17" i="28"/>
  <c r="BF17" i="28"/>
  <c r="BN17" i="28"/>
  <c r="BD17" i="28"/>
  <c r="BV14" i="29"/>
  <c r="BS14" i="29"/>
  <c r="BL14" i="29"/>
  <c r="BW16" i="28"/>
  <c r="BB27" i="27"/>
  <c r="BL27" i="27"/>
  <c r="BA15" i="28"/>
  <c r="BC12" i="29"/>
  <c r="BR26" i="27"/>
  <c r="BV14" i="28"/>
  <c r="BD14" i="28"/>
  <c r="BO11" i="29"/>
  <c r="BC13" i="28"/>
  <c r="BQ13" i="28"/>
  <c r="BJ13" i="28"/>
  <c r="BM13" i="28"/>
  <c r="BP13" i="28"/>
  <c r="AZ13" i="28"/>
  <c r="BD24" i="27"/>
  <c r="BQ24" i="27"/>
  <c r="BT9" i="29"/>
  <c r="BD23" i="27"/>
  <c r="BK23" i="27"/>
  <c r="BL23" i="27"/>
  <c r="BK11" i="28"/>
  <c r="BB8" i="29"/>
  <c r="BL8" i="29"/>
  <c r="BB22" i="27"/>
  <c r="BS22" i="27"/>
  <c r="BS10" i="28"/>
  <c r="BG10" i="28"/>
  <c r="BP7" i="29"/>
  <c r="BU7" i="29"/>
  <c r="BS8" i="28"/>
  <c r="BG7" i="28"/>
  <c r="BC20" i="27"/>
  <c r="BV25" i="27"/>
  <c r="BQ10" i="29"/>
  <c r="BB12" i="28"/>
  <c r="BE12" i="28"/>
  <c r="BK9" i="29"/>
  <c r="BP9" i="29"/>
  <c r="BJ23" i="27"/>
  <c r="BA23" i="27"/>
  <c r="BT23" i="27"/>
  <c r="AZ11" i="28"/>
  <c r="BC11" i="28"/>
  <c r="BD8" i="29"/>
  <c r="BR8" i="29"/>
  <c r="BA8" i="29"/>
  <c r="BW22" i="27"/>
  <c r="BH7" i="29"/>
  <c r="BG7" i="29"/>
  <c r="BV21" i="27"/>
  <c r="BT21" i="27"/>
  <c r="AZ21" i="27"/>
  <c r="BJ21" i="27"/>
  <c r="BW21" i="27"/>
  <c r="BL21" i="27"/>
  <c r="BT20" i="27"/>
  <c r="BA20" i="27"/>
  <c r="BV8" i="28"/>
  <c r="BH8" i="28"/>
  <c r="BR8" i="28"/>
  <c r="BG19" i="27"/>
  <c r="BF7" i="28"/>
  <c r="AZ7" i="28"/>
  <c r="BO20" i="27"/>
  <c r="BN20" i="27"/>
  <c r="BJ20" i="27"/>
  <c r="BH19" i="27"/>
  <c r="BV7" i="28"/>
  <c r="BD20" i="27"/>
  <c r="BV6" i="29"/>
  <c r="BO6" i="29"/>
  <c r="BU6" i="29"/>
  <c r="BM6" i="28"/>
  <c r="BP19" i="27"/>
  <c r="BP7" i="28"/>
  <c r="BL20" i="27"/>
  <c r="BC19" i="27"/>
  <c r="BD7" i="28"/>
  <c r="BE6" i="28"/>
  <c r="BU6" i="28"/>
  <c r="P97" i="26"/>
  <c r="BN97" i="26" s="1"/>
  <c r="R128" i="26"/>
  <c r="BP128" i="26" s="1"/>
  <c r="E126" i="26"/>
  <c r="BC126" i="26" s="1"/>
  <c r="W131" i="26"/>
  <c r="BU131" i="26" s="1"/>
  <c r="F99" i="26"/>
  <c r="BD99" i="26" s="1"/>
  <c r="G148" i="26"/>
  <c r="BE148" i="26" s="1"/>
  <c r="T117" i="26"/>
  <c r="BR117" i="26" s="1"/>
  <c r="P137" i="26"/>
  <c r="BN137" i="26" s="1"/>
  <c r="C108" i="26"/>
  <c r="BA108" i="26" s="1"/>
  <c r="O127" i="26"/>
  <c r="BM127" i="26" s="1"/>
  <c r="D126" i="26"/>
  <c r="BB126" i="26" s="1"/>
  <c r="Y146" i="26"/>
  <c r="BW146" i="26" s="1"/>
  <c r="M116" i="26"/>
  <c r="BK116" i="26" s="1"/>
  <c r="F90" i="26"/>
  <c r="BD90" i="26" s="1"/>
  <c r="K148" i="26"/>
  <c r="BI148" i="26" s="1"/>
  <c r="D116" i="26"/>
  <c r="BB116" i="26" s="1"/>
  <c r="Y90" i="26"/>
  <c r="BW90" i="26" s="1"/>
  <c r="W116" i="26"/>
  <c r="BU116" i="26" s="1"/>
  <c r="E116" i="26"/>
  <c r="BC116" i="26" s="1"/>
  <c r="N107" i="26"/>
  <c r="BL107" i="26" s="1"/>
  <c r="Q114" i="26"/>
  <c r="BO114" i="26" s="1"/>
  <c r="H152" i="26"/>
  <c r="BF152" i="26" s="1"/>
  <c r="X151" i="26"/>
  <c r="BV151" i="26" s="1"/>
  <c r="V117" i="26"/>
  <c r="BT117" i="26" s="1"/>
  <c r="V127" i="26"/>
  <c r="BT127" i="26" s="1"/>
  <c r="Y116" i="26"/>
  <c r="BW116" i="26" s="1"/>
  <c r="M130" i="26"/>
  <c r="BK130" i="26" s="1"/>
  <c r="N130" i="26"/>
  <c r="BL130" i="26" s="1"/>
  <c r="B149" i="26"/>
  <c r="AZ149" i="26" s="1"/>
  <c r="N103" i="26"/>
  <c r="BL103" i="26" s="1"/>
  <c r="J90" i="26"/>
  <c r="BH90" i="26" s="1"/>
  <c r="E108" i="26"/>
  <c r="BC108" i="26" s="1"/>
  <c r="Q136" i="26"/>
  <c r="BO136" i="26" s="1"/>
  <c r="L139" i="26"/>
  <c r="BJ139" i="26" s="1"/>
  <c r="G137" i="26"/>
  <c r="BE137" i="26" s="1"/>
  <c r="V108" i="26"/>
  <c r="BT108" i="26" s="1"/>
  <c r="O98" i="26"/>
  <c r="BM98" i="26" s="1"/>
  <c r="U136" i="26"/>
  <c r="BS136" i="26" s="1"/>
  <c r="J136" i="26"/>
  <c r="BH136" i="26" s="1"/>
  <c r="J132" i="26"/>
  <c r="BH132" i="26" s="1"/>
  <c r="V148" i="26"/>
  <c r="BT148" i="26" s="1"/>
  <c r="P128" i="26"/>
  <c r="BN128" i="26" s="1"/>
  <c r="I104" i="26"/>
  <c r="BG104" i="26" s="1"/>
  <c r="D104" i="26"/>
  <c r="BB104" i="26" s="1"/>
  <c r="I131" i="26"/>
  <c r="BG131" i="26" s="1"/>
  <c r="E151" i="26"/>
  <c r="BC151" i="26" s="1"/>
  <c r="G142" i="26"/>
  <c r="BE142" i="26" s="1"/>
  <c r="V104" i="26"/>
  <c r="BT104" i="26" s="1"/>
  <c r="I103" i="26"/>
  <c r="BG103" i="26" s="1"/>
  <c r="Q104" i="26"/>
  <c r="BO104" i="26" s="1"/>
  <c r="H104" i="26"/>
  <c r="BF104" i="26" s="1"/>
  <c r="H151" i="26"/>
  <c r="BF151" i="26" s="1"/>
  <c r="Q107" i="26"/>
  <c r="BO107" i="26" s="1"/>
  <c r="K143" i="26"/>
  <c r="BI143" i="26" s="1"/>
  <c r="N102" i="26"/>
  <c r="BL102" i="26" s="1"/>
  <c r="R117" i="26"/>
  <c r="BP117" i="26" s="1"/>
  <c r="U128" i="26"/>
  <c r="BS128" i="26" s="1"/>
  <c r="B111" i="26"/>
  <c r="AZ111" i="26" s="1"/>
  <c r="L140" i="26"/>
  <c r="BJ140" i="26" s="1"/>
  <c r="H124" i="26"/>
  <c r="BF124" i="26" s="1"/>
  <c r="M111" i="26"/>
  <c r="BK111" i="26" s="1"/>
  <c r="H127" i="26"/>
  <c r="BF127" i="26" s="1"/>
  <c r="E104" i="26"/>
  <c r="BC104" i="26" s="1"/>
  <c r="H153" i="26"/>
  <c r="BF153" i="26" s="1"/>
  <c r="Y124" i="26"/>
  <c r="BW124" i="26" s="1"/>
  <c r="S133" i="26"/>
  <c r="BQ133" i="26" s="1"/>
  <c r="L137" i="26"/>
  <c r="BJ137" i="26" s="1"/>
  <c r="B90" i="26"/>
  <c r="AZ90" i="26" s="1"/>
  <c r="X131" i="26"/>
  <c r="BV131" i="26" s="1"/>
  <c r="Q126" i="26"/>
  <c r="BO126" i="26" s="1"/>
  <c r="F153" i="26"/>
  <c r="BD153" i="26" s="1"/>
  <c r="D100" i="26"/>
  <c r="BB100" i="26" s="1"/>
  <c r="R142" i="26"/>
  <c r="BP142" i="26" s="1"/>
  <c r="J119" i="26"/>
  <c r="BH119" i="26" s="1"/>
  <c r="J117" i="26"/>
  <c r="BH117" i="26" s="1"/>
  <c r="T131" i="26"/>
  <c r="BR131" i="26" s="1"/>
  <c r="R126" i="26"/>
  <c r="BP126" i="26" s="1"/>
  <c r="D110" i="26"/>
  <c r="BB110" i="26" s="1"/>
  <c r="C126" i="26"/>
  <c r="BA126" i="26" s="1"/>
  <c r="C99" i="26"/>
  <c r="BA99" i="26" s="1"/>
  <c r="E94" i="26"/>
  <c r="BC94" i="26" s="1"/>
  <c r="B140" i="26"/>
  <c r="AZ140" i="26" s="1"/>
  <c r="L107" i="26"/>
  <c r="BJ107" i="26" s="1"/>
  <c r="H111" i="26"/>
  <c r="BF111" i="26" s="1"/>
  <c r="N137" i="26"/>
  <c r="BL137" i="26" s="1"/>
  <c r="P119" i="26"/>
  <c r="BN119" i="26" s="1"/>
  <c r="T137" i="26"/>
  <c r="BR137" i="26" s="1"/>
  <c r="O129" i="26"/>
  <c r="BM129" i="26" s="1"/>
  <c r="C143" i="26"/>
  <c r="BA143" i="26" s="1"/>
  <c r="E152" i="26"/>
  <c r="BC152" i="26" s="1"/>
  <c r="K90" i="26"/>
  <c r="BI90" i="26" s="1"/>
  <c r="W125" i="26"/>
  <c r="BU125" i="26" s="1"/>
  <c r="T140" i="26"/>
  <c r="BR140" i="26" s="1"/>
  <c r="K149" i="26"/>
  <c r="BI149" i="26" s="1"/>
  <c r="M132" i="26"/>
  <c r="BK132" i="26" s="1"/>
  <c r="O151" i="26"/>
  <c r="BM151" i="26" s="1"/>
  <c r="K124" i="26"/>
  <c r="BI124" i="26" s="1"/>
  <c r="X124" i="26"/>
  <c r="BV124" i="26" s="1"/>
  <c r="O148" i="26"/>
  <c r="BM148" i="26" s="1"/>
  <c r="I120" i="26"/>
  <c r="BG120" i="26" s="1"/>
  <c r="O131" i="26"/>
  <c r="BM131" i="26" s="1"/>
  <c r="Y100" i="26"/>
  <c r="BW100" i="26" s="1"/>
  <c r="W151" i="26"/>
  <c r="BU151" i="26" s="1"/>
  <c r="T151" i="26"/>
  <c r="BR151" i="26" s="1"/>
  <c r="X142" i="26"/>
  <c r="BV142" i="26" s="1"/>
  <c r="C110" i="26"/>
  <c r="BA110" i="26" s="1"/>
  <c r="P111" i="26"/>
  <c r="BN111" i="26" s="1"/>
  <c r="D111" i="26"/>
  <c r="BB111" i="26" s="1"/>
  <c r="B132" i="26"/>
  <c r="AZ132" i="26" s="1"/>
  <c r="N145" i="26"/>
  <c r="BL145" i="26" s="1"/>
  <c r="D135" i="26"/>
  <c r="BB135" i="26" s="1"/>
  <c r="O90" i="26"/>
  <c r="BM90" i="26" s="1"/>
  <c r="Q124" i="26"/>
  <c r="BO124" i="26" s="1"/>
  <c r="M119" i="26"/>
  <c r="BK119" i="26" s="1"/>
  <c r="T124" i="26"/>
  <c r="BR124" i="26" s="1"/>
  <c r="L145" i="26"/>
  <c r="BJ145" i="26" s="1"/>
  <c r="K137" i="26"/>
  <c r="BI137" i="26" s="1"/>
  <c r="R152" i="26"/>
  <c r="BP152" i="26" s="1"/>
  <c r="O133" i="26"/>
  <c r="BM133" i="26" s="1"/>
  <c r="M152" i="26"/>
  <c r="BK152" i="26" s="1"/>
  <c r="K116" i="26"/>
  <c r="BI116" i="26" s="1"/>
  <c r="V90" i="26"/>
  <c r="BT90" i="26" s="1"/>
  <c r="K152" i="26"/>
  <c r="BI152" i="26" s="1"/>
  <c r="P98" i="26"/>
  <c r="BN98" i="26" s="1"/>
  <c r="U137" i="26"/>
  <c r="BS137" i="26" s="1"/>
  <c r="X103" i="26"/>
  <c r="BV103" i="26" s="1"/>
  <c r="R91" i="26"/>
  <c r="BP91" i="26" s="1"/>
  <c r="C101" i="26"/>
  <c r="BA101" i="26" s="1"/>
  <c r="Q93" i="26"/>
  <c r="BO93" i="26" s="1"/>
  <c r="T101" i="26"/>
  <c r="BR101" i="26" s="1"/>
  <c r="E117" i="26"/>
  <c r="BC117" i="26" s="1"/>
  <c r="X110" i="26"/>
  <c r="BV110" i="26" s="1"/>
  <c r="L103" i="26"/>
  <c r="BJ103" i="26" s="1"/>
  <c r="Y98" i="26"/>
  <c r="BW98" i="26" s="1"/>
  <c r="T100" i="26"/>
  <c r="BR100" i="26" s="1"/>
  <c r="D114" i="26"/>
  <c r="BB114" i="26" s="1"/>
  <c r="Y108" i="26"/>
  <c r="BW108" i="26" s="1"/>
  <c r="L143" i="26"/>
  <c r="BJ143" i="26" s="1"/>
  <c r="T153" i="26"/>
  <c r="BR153" i="26" s="1"/>
  <c r="U124" i="26"/>
  <c r="BS124" i="26" s="1"/>
  <c r="X127" i="26"/>
  <c r="BV127" i="26" s="1"/>
  <c r="Y125" i="26"/>
  <c r="BW125" i="26" s="1"/>
  <c r="O132" i="26"/>
  <c r="BM132" i="26" s="1"/>
  <c r="R137" i="26"/>
  <c r="BP137" i="26" s="1"/>
  <c r="C125" i="26"/>
  <c r="BA125" i="26" s="1"/>
  <c r="W90" i="26"/>
  <c r="BU90" i="26" s="1"/>
  <c r="T107" i="26"/>
  <c r="BR107" i="26" s="1"/>
  <c r="G90" i="26"/>
  <c r="BE90" i="26" s="1"/>
  <c r="F142" i="26"/>
  <c r="BD142" i="26" s="1"/>
  <c r="B99" i="26"/>
  <c r="AZ99" i="26" s="1"/>
  <c r="K146" i="26"/>
  <c r="BI146" i="26" s="1"/>
  <c r="K119" i="26"/>
  <c r="BI119" i="26" s="1"/>
  <c r="W127" i="26"/>
  <c r="BU127" i="26" s="1"/>
  <c r="W101" i="26"/>
  <c r="BU101" i="26" s="1"/>
  <c r="F136" i="26"/>
  <c r="BD136" i="26" s="1"/>
  <c r="J133" i="26"/>
  <c r="BH133" i="26" s="1"/>
  <c r="M107" i="26"/>
  <c r="BK107" i="26" s="1"/>
  <c r="F108" i="26"/>
  <c r="BD108" i="26" s="1"/>
  <c r="F137" i="26"/>
  <c r="BD137" i="26" s="1"/>
  <c r="F117" i="26"/>
  <c r="BD117" i="26" s="1"/>
  <c r="G108" i="26"/>
  <c r="BE108" i="26" s="1"/>
  <c r="P107" i="26"/>
  <c r="BN107" i="26" s="1"/>
  <c r="F110" i="26"/>
  <c r="BD110" i="26" s="1"/>
  <c r="N108" i="26"/>
  <c r="BL108" i="26" s="1"/>
  <c r="L129" i="26"/>
  <c r="BJ129" i="26" s="1"/>
  <c r="R90" i="26"/>
  <c r="BP90" i="26" s="1"/>
  <c r="G116" i="26"/>
  <c r="BE116" i="26" s="1"/>
  <c r="I148" i="26"/>
  <c r="BG148" i="26" s="1"/>
  <c r="L142" i="26"/>
  <c r="BJ142" i="26" s="1"/>
  <c r="L108" i="26"/>
  <c r="BJ108" i="26" s="1"/>
  <c r="O109" i="26"/>
  <c r="BM109" i="26" s="1"/>
  <c r="J107" i="26"/>
  <c r="BH107" i="26" s="1"/>
  <c r="F125" i="26"/>
  <c r="BD125" i="26" s="1"/>
  <c r="G98" i="26"/>
  <c r="BE98" i="26" s="1"/>
  <c r="D127" i="26"/>
  <c r="BB127" i="26" s="1"/>
  <c r="G141" i="26"/>
  <c r="BE141" i="26" s="1"/>
  <c r="S102" i="26"/>
  <c r="BQ102" i="26" s="1"/>
  <c r="F107" i="26"/>
  <c r="BD107" i="26" s="1"/>
  <c r="E102" i="26"/>
  <c r="BC102" i="26" s="1"/>
  <c r="U129" i="26"/>
  <c r="BS129" i="26" s="1"/>
  <c r="P149" i="26"/>
  <c r="BN149" i="26" s="1"/>
  <c r="J114" i="26"/>
  <c r="BH114" i="26" s="1"/>
  <c r="T133" i="26"/>
  <c r="BR133" i="26" s="1"/>
  <c r="S116" i="26"/>
  <c r="BQ116" i="26" s="1"/>
  <c r="F139" i="26"/>
  <c r="BD139" i="26" s="1"/>
  <c r="Y130" i="26"/>
  <c r="BW130" i="26" s="1"/>
  <c r="M117" i="26"/>
  <c r="BK117" i="26" s="1"/>
  <c r="L102" i="26"/>
  <c r="BJ102" i="26" s="1"/>
  <c r="V149" i="26"/>
  <c r="BT149" i="26" s="1"/>
  <c r="S153" i="26"/>
  <c r="BQ153" i="26" s="1"/>
  <c r="L151" i="26"/>
  <c r="BJ151" i="26" s="1"/>
  <c r="I116" i="26"/>
  <c r="BG116" i="26" s="1"/>
  <c r="T108" i="26"/>
  <c r="BR108" i="26" s="1"/>
  <c r="L132" i="26"/>
  <c r="BJ132" i="26" s="1"/>
  <c r="R100" i="26"/>
  <c r="BP100" i="26" s="1"/>
  <c r="F114" i="26"/>
  <c r="BD114" i="26" s="1"/>
  <c r="H119" i="26"/>
  <c r="BF119" i="26" s="1"/>
  <c r="P116" i="26"/>
  <c r="BN116" i="26" s="1"/>
  <c r="D153" i="26"/>
  <c r="BB153" i="26" s="1"/>
  <c r="N93" i="26"/>
  <c r="BL93" i="26" s="1"/>
  <c r="V132" i="26"/>
  <c r="BT132" i="26" s="1"/>
  <c r="D139" i="26"/>
  <c r="BB139" i="26" s="1"/>
  <c r="T125" i="26"/>
  <c r="BR125" i="26" s="1"/>
  <c r="G128" i="26"/>
  <c r="BE128" i="26" s="1"/>
  <c r="K100" i="26"/>
  <c r="BI100" i="26" s="1"/>
  <c r="S98" i="26"/>
  <c r="BQ98" i="26" s="1"/>
  <c r="J103" i="26"/>
  <c r="BH103" i="26" s="1"/>
  <c r="J127" i="26"/>
  <c r="BH127" i="26" s="1"/>
  <c r="L148" i="26"/>
  <c r="BJ148" i="26" s="1"/>
  <c r="J130" i="26"/>
  <c r="BH130" i="26" s="1"/>
  <c r="Q98" i="26"/>
  <c r="BO98" i="26" s="1"/>
  <c r="V145" i="26"/>
  <c r="BT145" i="26" s="1"/>
  <c r="O100" i="26"/>
  <c r="BM100" i="26" s="1"/>
  <c r="Y101" i="26"/>
  <c r="BW101" i="26" s="1"/>
  <c r="T102" i="26"/>
  <c r="BR102" i="26" s="1"/>
  <c r="R136" i="26"/>
  <c r="BP136" i="26" s="1"/>
  <c r="M127" i="26"/>
  <c r="BK127" i="26" s="1"/>
  <c r="X139" i="26"/>
  <c r="BV139" i="26" s="1"/>
  <c r="R153" i="26"/>
  <c r="BP153" i="26" s="1"/>
  <c r="U117" i="26"/>
  <c r="BS117" i="26" s="1"/>
  <c r="D109" i="26"/>
  <c r="BB109" i="26" s="1"/>
  <c r="Q132" i="26"/>
  <c r="BO132" i="26" s="1"/>
  <c r="E141" i="26"/>
  <c r="BC141" i="26" s="1"/>
  <c r="N111" i="26"/>
  <c r="BL111" i="26" s="1"/>
  <c r="S152" i="26"/>
  <c r="BQ152" i="26" s="1"/>
  <c r="P90" i="26"/>
  <c r="BN90" i="26" s="1"/>
  <c r="W153" i="26"/>
  <c r="BU153" i="26" s="1"/>
  <c r="Y104" i="26"/>
  <c r="BW104" i="26" s="1"/>
  <c r="C114" i="26"/>
  <c r="BA114" i="26" s="1"/>
  <c r="T129" i="26"/>
  <c r="BR129" i="26" s="1"/>
  <c r="E124" i="26"/>
  <c r="BC124" i="26" s="1"/>
  <c r="H149" i="26"/>
  <c r="BF149" i="26" s="1"/>
  <c r="S137" i="26"/>
  <c r="BQ137" i="26" s="1"/>
  <c r="F124" i="26"/>
  <c r="BD124" i="26" s="1"/>
  <c r="P92" i="26"/>
  <c r="BN92" i="26" s="1"/>
  <c r="P142" i="26"/>
  <c r="BN142" i="26" s="1"/>
  <c r="Q137" i="26"/>
  <c r="BO137" i="26" s="1"/>
  <c r="F104" i="26"/>
  <c r="BD104" i="26" s="1"/>
  <c r="H110" i="26"/>
  <c r="BF110" i="26" s="1"/>
  <c r="R116" i="26"/>
  <c r="BP116" i="26" s="1"/>
  <c r="P126" i="26"/>
  <c r="BN126" i="26" s="1"/>
  <c r="E153" i="26"/>
  <c r="BC153" i="26" s="1"/>
  <c r="V93" i="26"/>
  <c r="BT93" i="26" s="1"/>
  <c r="F145" i="26"/>
  <c r="BD145" i="26" s="1"/>
  <c r="M144" i="26"/>
  <c r="BK144" i="26" s="1"/>
  <c r="R56" i="26"/>
  <c r="BP56" i="26" s="1"/>
  <c r="L101" i="26"/>
  <c r="BJ101" i="26" s="1"/>
  <c r="Q142" i="26"/>
  <c r="BO142" i="26" s="1"/>
  <c r="M142" i="26"/>
  <c r="BK142" i="26" s="1"/>
  <c r="F130" i="26"/>
  <c r="BD130" i="26" s="1"/>
  <c r="Y129" i="26"/>
  <c r="BW129" i="26" s="1"/>
  <c r="V142" i="26"/>
  <c r="BT142" i="26" s="1"/>
  <c r="U56" i="26"/>
  <c r="BS56" i="26" s="1"/>
  <c r="X99" i="26"/>
  <c r="BV99" i="26" s="1"/>
  <c r="J109" i="26"/>
  <c r="BH109" i="26" s="1"/>
  <c r="R109" i="26"/>
  <c r="BP109" i="26" s="1"/>
  <c r="V141" i="26"/>
  <c r="BT141" i="26" s="1"/>
  <c r="W99" i="26"/>
  <c r="BU99" i="26" s="1"/>
  <c r="M109" i="26"/>
  <c r="BK109" i="26" s="1"/>
  <c r="X116" i="26"/>
  <c r="BV116" i="26" s="1"/>
  <c r="J99" i="26"/>
  <c r="BH99" i="26" s="1"/>
  <c r="R140" i="26"/>
  <c r="BP140" i="26" s="1"/>
  <c r="B110" i="26"/>
  <c r="AZ110" i="26" s="1"/>
  <c r="P140" i="26"/>
  <c r="BN140" i="26" s="1"/>
  <c r="O140" i="26"/>
  <c r="BM140" i="26" s="1"/>
  <c r="V109" i="26"/>
  <c r="BT109" i="26" s="1"/>
  <c r="L114" i="26"/>
  <c r="BJ114" i="26" s="1"/>
  <c r="I130" i="26"/>
  <c r="BG130" i="26" s="1"/>
  <c r="F132" i="26"/>
  <c r="BD132" i="26" s="1"/>
  <c r="B108" i="26"/>
  <c r="AZ108" i="26" s="1"/>
  <c r="R141" i="26"/>
  <c r="BP141" i="26" s="1"/>
  <c r="K141" i="26"/>
  <c r="BI141" i="26" s="1"/>
  <c r="N141" i="26"/>
  <c r="BL141" i="26" s="1"/>
  <c r="H99" i="26"/>
  <c r="BF99" i="26" s="1"/>
  <c r="P99" i="26"/>
  <c r="BN99" i="26" s="1"/>
  <c r="K114" i="26"/>
  <c r="BI114" i="26" s="1"/>
  <c r="D125" i="26"/>
  <c r="BB125" i="26" s="1"/>
  <c r="C90" i="26"/>
  <c r="BA90" i="26" s="1"/>
  <c r="U126" i="26"/>
  <c r="BS126" i="26" s="1"/>
  <c r="F126" i="26"/>
  <c r="BD126" i="26" s="1"/>
  <c r="R131" i="26"/>
  <c r="BP131" i="26" s="1"/>
  <c r="K130" i="26"/>
  <c r="BI130" i="26" s="1"/>
  <c r="B148" i="26"/>
  <c r="AZ148" i="26" s="1"/>
  <c r="N117" i="26"/>
  <c r="BL117" i="26" s="1"/>
  <c r="P152" i="26"/>
  <c r="BN152" i="26" s="1"/>
  <c r="E127" i="26"/>
  <c r="BC127" i="26" s="1"/>
  <c r="K128" i="26"/>
  <c r="BI128" i="26" s="1"/>
  <c r="L124" i="26"/>
  <c r="BJ124" i="26" s="1"/>
  <c r="S124" i="26"/>
  <c r="BQ124" i="26" s="1"/>
  <c r="Q152" i="26"/>
  <c r="BO152" i="26" s="1"/>
  <c r="S104" i="26"/>
  <c r="BQ104" i="26" s="1"/>
  <c r="S127" i="26"/>
  <c r="BQ127" i="26" s="1"/>
  <c r="Y102" i="26"/>
  <c r="BW102" i="26" s="1"/>
  <c r="L133" i="26"/>
  <c r="BJ133" i="26" s="1"/>
  <c r="N133" i="26"/>
  <c r="BL133" i="26" s="1"/>
  <c r="C149" i="26"/>
  <c r="BA149" i="26" s="1"/>
  <c r="N128" i="26"/>
  <c r="BL128" i="26" s="1"/>
  <c r="Q101" i="26"/>
  <c r="BO101" i="26" s="1"/>
  <c r="F151" i="26"/>
  <c r="BD151" i="26" s="1"/>
  <c r="W142" i="26"/>
  <c r="BU142" i="26" s="1"/>
  <c r="G130" i="26"/>
  <c r="BE130" i="26" s="1"/>
  <c r="D108" i="26"/>
  <c r="BB108" i="26" s="1"/>
  <c r="X145" i="26"/>
  <c r="BV145" i="26" s="1"/>
  <c r="V129" i="26"/>
  <c r="BT129" i="26" s="1"/>
  <c r="L104" i="26"/>
  <c r="BJ104" i="26" s="1"/>
  <c r="H90" i="26"/>
  <c r="BF90" i="26" s="1"/>
  <c r="P104" i="26"/>
  <c r="BN104" i="26" s="1"/>
  <c r="H130" i="26"/>
  <c r="BF130" i="26" s="1"/>
  <c r="D142" i="26"/>
  <c r="BB142" i="26" s="1"/>
  <c r="M124" i="26"/>
  <c r="BK124" i="26" s="1"/>
  <c r="M137" i="26"/>
  <c r="BK137" i="26" s="1"/>
  <c r="K110" i="26"/>
  <c r="BI110" i="26" s="1"/>
  <c r="S103" i="26"/>
  <c r="BQ103" i="26" s="1"/>
  <c r="M100" i="26"/>
  <c r="BK100" i="26" s="1"/>
  <c r="B31" i="17"/>
  <c r="B30" i="17"/>
  <c r="D29" i="17"/>
  <c r="B24" i="17"/>
  <c r="B7" i="33"/>
  <c r="D22" i="17"/>
  <c r="M35" i="23"/>
  <c r="M34" i="23"/>
  <c r="R104" i="26"/>
  <c r="BP104" i="26" s="1"/>
  <c r="K127" i="26"/>
  <c r="BI127" i="26" s="1"/>
  <c r="M129" i="26"/>
  <c r="BK129" i="26" s="1"/>
  <c r="E131" i="26"/>
  <c r="BC131" i="26" s="1"/>
  <c r="R127" i="26"/>
  <c r="BP127" i="26" s="1"/>
  <c r="Q131" i="26"/>
  <c r="BO131" i="26" s="1"/>
  <c r="Q108" i="26"/>
  <c r="BO108" i="26" s="1"/>
  <c r="C148" i="26"/>
  <c r="BA148" i="26" s="1"/>
  <c r="J143" i="26"/>
  <c r="BH143" i="26" s="1"/>
  <c r="J93" i="26"/>
  <c r="BH93" i="26" s="1"/>
  <c r="V153" i="26"/>
  <c r="BT153" i="26" s="1"/>
  <c r="C153" i="26"/>
  <c r="BA153" i="26" s="1"/>
  <c r="Q125" i="26"/>
  <c r="BO125" i="26" s="1"/>
  <c r="T132" i="26"/>
  <c r="BR132" i="26" s="1"/>
  <c r="E100" i="26"/>
  <c r="BC100" i="26" s="1"/>
  <c r="O108" i="26"/>
  <c r="BM108" i="26" s="1"/>
  <c r="I100" i="26"/>
  <c r="BG100" i="26" s="1"/>
  <c r="G124" i="26"/>
  <c r="BE124" i="26" s="1"/>
  <c r="N124" i="26"/>
  <c r="BL124" i="26" s="1"/>
  <c r="K101" i="26"/>
  <c r="BI101" i="26" s="1"/>
  <c r="W103" i="26"/>
  <c r="BU103" i="26" s="1"/>
  <c r="U130" i="26"/>
  <c r="BS130" i="26" s="1"/>
  <c r="C10" i="33"/>
  <c r="D31" i="17"/>
  <c r="C9" i="33"/>
  <c r="D30" i="17"/>
  <c r="B29" i="17"/>
  <c r="C31" i="17"/>
  <c r="E29" i="17"/>
  <c r="C30" i="17"/>
  <c r="E30" i="17"/>
  <c r="D23" i="17"/>
  <c r="D8" i="17"/>
  <c r="D9" i="17"/>
  <c r="D148" i="26" l="1"/>
  <c r="BB148" i="26" s="1"/>
  <c r="V137" i="26"/>
  <c r="BT137" i="26" s="1"/>
  <c r="U109" i="26"/>
  <c r="BS109" i="26" s="1"/>
  <c r="S149" i="26"/>
  <c r="BQ149" i="26" s="1"/>
  <c r="G111" i="26"/>
  <c r="BE111" i="26" s="1"/>
  <c r="B142" i="26"/>
  <c r="AZ142" i="26" s="1"/>
  <c r="D101" i="26"/>
  <c r="BB101" i="26" s="1"/>
  <c r="H142" i="26"/>
  <c r="BF142" i="26" s="1"/>
  <c r="W137" i="26"/>
  <c r="BU137" i="26" s="1"/>
  <c r="U141" i="26"/>
  <c r="BS141" i="26" s="1"/>
  <c r="H109" i="26"/>
  <c r="BF109" i="26" s="1"/>
  <c r="K129" i="26"/>
  <c r="BI129" i="26" s="1"/>
  <c r="B116" i="26"/>
  <c r="AZ116" i="26" s="1"/>
  <c r="Q147" i="26"/>
  <c r="BO147" i="26" s="1"/>
  <c r="N90" i="26"/>
  <c r="BL90" i="26" s="1"/>
  <c r="V125" i="26"/>
  <c r="BT125" i="26" s="1"/>
  <c r="Y127" i="26"/>
  <c r="BW127" i="26" s="1"/>
  <c r="L100" i="26"/>
  <c r="BJ100" i="26" s="1"/>
  <c r="R101" i="26"/>
  <c r="BP101" i="26" s="1"/>
  <c r="U145" i="26"/>
  <c r="BS145" i="26" s="1"/>
  <c r="W107" i="26"/>
  <c r="BU107" i="26" s="1"/>
  <c r="G125" i="26"/>
  <c r="BE125" i="26" s="1"/>
  <c r="L127" i="26"/>
  <c r="BJ127" i="26" s="1"/>
  <c r="U99" i="26"/>
  <c r="BS99" i="26" s="1"/>
  <c r="X128" i="26"/>
  <c r="BV128" i="26" s="1"/>
  <c r="R110" i="26"/>
  <c r="BP110" i="26" s="1"/>
  <c r="X111" i="26"/>
  <c r="BV111" i="26" s="1"/>
  <c r="C129" i="26"/>
  <c r="BA129" i="26" s="1"/>
  <c r="C100" i="26"/>
  <c r="BA100" i="26" s="1"/>
  <c r="K142" i="26"/>
  <c r="BI142" i="26" s="1"/>
  <c r="H125" i="26"/>
  <c r="BF125" i="26" s="1"/>
  <c r="B114" i="26"/>
  <c r="AZ114" i="26" s="1"/>
  <c r="K99" i="26"/>
  <c r="BI99" i="26" s="1"/>
  <c r="T110" i="26"/>
  <c r="BR110" i="26" s="1"/>
  <c r="Y117" i="26"/>
  <c r="BW117" i="26" s="1"/>
  <c r="K107" i="26"/>
  <c r="BI107" i="26" s="1"/>
  <c r="D124" i="26"/>
  <c r="BB124" i="26" s="1"/>
  <c r="G105" i="26"/>
  <c r="BE105" i="26" s="1"/>
  <c r="I110" i="26"/>
  <c r="BG110" i="26" s="1"/>
  <c r="V110" i="26"/>
  <c r="BT110" i="26" s="1"/>
  <c r="J148" i="26"/>
  <c r="BH148" i="26" s="1"/>
  <c r="U100" i="26"/>
  <c r="BS100" i="26" s="1"/>
  <c r="K103" i="26"/>
  <c r="BI103" i="26" s="1"/>
  <c r="J140" i="26"/>
  <c r="BH140" i="26" s="1"/>
  <c r="W110" i="26"/>
  <c r="BU110" i="26" s="1"/>
  <c r="F100" i="26"/>
  <c r="BD100" i="26" s="1"/>
  <c r="K139" i="26"/>
  <c r="BI139" i="26" s="1"/>
  <c r="F141" i="26"/>
  <c r="BD141" i="26" s="1"/>
  <c r="X114" i="26"/>
  <c r="BV114" i="26" s="1"/>
  <c r="Q129" i="26"/>
  <c r="BO129" i="26" s="1"/>
  <c r="T109" i="26"/>
  <c r="BR109" i="26" s="1"/>
  <c r="V131" i="26"/>
  <c r="BT131" i="26" s="1"/>
  <c r="F148" i="26"/>
  <c r="BD148" i="26" s="1"/>
  <c r="C133" i="26"/>
  <c r="BA133" i="26" s="1"/>
  <c r="U125" i="26"/>
  <c r="BS125" i="26" s="1"/>
  <c r="T127" i="26"/>
  <c r="BR127" i="26" s="1"/>
  <c r="O97" i="26"/>
  <c r="BM97" i="26" s="1"/>
  <c r="K117" i="26"/>
  <c r="BI117" i="26" s="1"/>
  <c r="N153" i="26"/>
  <c r="BL153" i="26" s="1"/>
  <c r="L92" i="26"/>
  <c r="BJ92" i="26" s="1"/>
  <c r="Y139" i="26"/>
  <c r="BW139" i="26" s="1"/>
  <c r="G99" i="26"/>
  <c r="BE99" i="26" s="1"/>
  <c r="J128" i="26"/>
  <c r="BH128" i="26" s="1"/>
  <c r="M125" i="26"/>
  <c r="BK125" i="26" s="1"/>
  <c r="L120" i="26"/>
  <c r="BJ120" i="26" s="1"/>
  <c r="I107" i="26"/>
  <c r="BG107" i="26" s="1"/>
  <c r="J104" i="26"/>
  <c r="BH104" i="26" s="1"/>
  <c r="H116" i="26"/>
  <c r="BF116" i="26" s="1"/>
  <c r="Q103" i="26"/>
  <c r="BO103" i="26" s="1"/>
  <c r="B133" i="26"/>
  <c r="AZ133" i="26" s="1"/>
  <c r="T148" i="26"/>
  <c r="BR148" i="26" s="1"/>
  <c r="O128" i="26"/>
  <c r="BM128" i="26" s="1"/>
  <c r="T152" i="26"/>
  <c r="BR152" i="26" s="1"/>
  <c r="J125" i="26"/>
  <c r="BH125" i="26" s="1"/>
  <c r="B127" i="26"/>
  <c r="AZ127" i="26" s="1"/>
  <c r="Q128" i="26"/>
  <c r="BO128" i="26" s="1"/>
  <c r="B97" i="26"/>
  <c r="AZ97" i="26" s="1"/>
  <c r="L119" i="26"/>
  <c r="BJ119" i="26" s="1"/>
  <c r="L93" i="26"/>
  <c r="BJ93" i="26" s="1"/>
  <c r="G126" i="26"/>
  <c r="BE126" i="26" s="1"/>
  <c r="J153" i="26"/>
  <c r="BH153" i="26" s="1"/>
  <c r="U149" i="26"/>
  <c r="BS149" i="26" s="1"/>
  <c r="G152" i="26"/>
  <c r="BE152" i="26" s="1"/>
  <c r="M110" i="26"/>
  <c r="BK110" i="26" s="1"/>
  <c r="W104" i="26"/>
  <c r="BU104" i="26" s="1"/>
  <c r="Y114" i="26"/>
  <c r="BW114" i="26" s="1"/>
  <c r="K131" i="26"/>
  <c r="BI131" i="26" s="1"/>
  <c r="B107" i="26"/>
  <c r="AZ107" i="26" s="1"/>
  <c r="W129" i="26"/>
  <c r="BU129" i="26" s="1"/>
  <c r="O104" i="26"/>
  <c r="BM104" i="26" s="1"/>
  <c r="P132" i="26"/>
  <c r="BN132" i="26" s="1"/>
  <c r="T150" i="26"/>
  <c r="BR150" i="26" s="1"/>
  <c r="G133" i="26"/>
  <c r="BE133" i="26" s="1"/>
  <c r="W119" i="26"/>
  <c r="BU119" i="26" s="1"/>
  <c r="Q141" i="26"/>
  <c r="BO141" i="26" s="1"/>
  <c r="D132" i="26"/>
  <c r="BB132" i="26" s="1"/>
  <c r="H128" i="26"/>
  <c r="BF128" i="26" s="1"/>
  <c r="N92" i="26"/>
  <c r="BL92" i="26" s="1"/>
  <c r="F131" i="26"/>
  <c r="BD131" i="26" s="1"/>
  <c r="L153" i="26"/>
  <c r="BJ153" i="26" s="1"/>
  <c r="P105" i="26"/>
  <c r="BN105" i="26" s="1"/>
  <c r="V119" i="26"/>
  <c r="BT119" i="26" s="1"/>
  <c r="C103" i="26"/>
  <c r="BA103" i="26" s="1"/>
  <c r="U107" i="26"/>
  <c r="BS107" i="26" s="1"/>
  <c r="M151" i="26"/>
  <c r="BK151" i="26" s="1"/>
  <c r="B125" i="26"/>
  <c r="AZ125" i="26" s="1"/>
  <c r="T130" i="26"/>
  <c r="BR130" i="26" s="1"/>
  <c r="H103" i="26"/>
  <c r="BF103" i="26" s="1"/>
  <c r="S146" i="26"/>
  <c r="BQ146" i="26" s="1"/>
  <c r="G145" i="26"/>
  <c r="BE145" i="26" s="1"/>
  <c r="B119" i="26"/>
  <c r="AZ119" i="26" s="1"/>
  <c r="U106" i="26"/>
  <c r="BS106" i="26" s="1"/>
  <c r="C131" i="26"/>
  <c r="BA131" i="26" s="1"/>
  <c r="N142" i="26"/>
  <c r="BL142" i="26" s="1"/>
  <c r="T116" i="26"/>
  <c r="BR116" i="26" s="1"/>
  <c r="W145" i="26"/>
  <c r="BU145" i="26" s="1"/>
  <c r="F119" i="26"/>
  <c r="BD119" i="26" s="1"/>
  <c r="C119" i="26"/>
  <c r="BA119" i="26" s="1"/>
  <c r="G107" i="26"/>
  <c r="BE107" i="26" s="1"/>
  <c r="S128" i="26"/>
  <c r="BQ128" i="26" s="1"/>
  <c r="H136" i="26"/>
  <c r="BF136" i="26" s="1"/>
  <c r="F135" i="26"/>
  <c r="BD135" i="26" s="1"/>
  <c r="H91" i="26"/>
  <c r="BF91" i="26" s="1"/>
  <c r="P103" i="26"/>
  <c r="BN103" i="26" s="1"/>
  <c r="B152" i="26"/>
  <c r="AZ152" i="26" s="1"/>
  <c r="P136" i="26"/>
  <c r="BN136" i="26" s="1"/>
  <c r="K108" i="26"/>
  <c r="BI108" i="26" s="1"/>
  <c r="Q110" i="26"/>
  <c r="BO110" i="26" s="1"/>
  <c r="O56" i="26"/>
  <c r="BM56" i="26" s="1"/>
  <c r="E142" i="26"/>
  <c r="BC142" i="26" s="1"/>
  <c r="T126" i="26"/>
  <c r="BR126" i="26" s="1"/>
  <c r="G117" i="26"/>
  <c r="BE117" i="26" s="1"/>
  <c r="N131" i="26"/>
  <c r="BL131" i="26" s="1"/>
  <c r="E107" i="26"/>
  <c r="BC107" i="26" s="1"/>
  <c r="B102" i="26"/>
  <c r="AZ102" i="26" s="1"/>
  <c r="N94" i="26"/>
  <c r="BL94" i="26" s="1"/>
  <c r="B135" i="26"/>
  <c r="AZ135" i="26" s="1"/>
  <c r="Q96" i="26"/>
  <c r="BO96" i="26" s="1"/>
  <c r="Q109" i="26"/>
  <c r="BO109" i="26" s="1"/>
  <c r="V133" i="26"/>
  <c r="BT133" i="26" s="1"/>
  <c r="J141" i="26"/>
  <c r="BH141" i="26" s="1"/>
  <c r="T96" i="26"/>
  <c r="BR96" i="26" s="1"/>
  <c r="S96" i="26"/>
  <c r="BQ96" i="26" s="1"/>
  <c r="H114" i="26"/>
  <c r="BF114" i="26" s="1"/>
  <c r="T136" i="26"/>
  <c r="BR136" i="26" s="1"/>
  <c r="H97" i="26"/>
  <c r="BF97" i="26" s="1"/>
  <c r="O105" i="26"/>
  <c r="BM105" i="26" s="1"/>
  <c r="K105" i="26"/>
  <c r="BI105" i="26" s="1"/>
  <c r="H132" i="26"/>
  <c r="BF132" i="26" s="1"/>
  <c r="E115" i="26"/>
  <c r="BC115" i="26" s="1"/>
  <c r="I124" i="26"/>
  <c r="BG124" i="26" s="1"/>
  <c r="E103" i="26"/>
  <c r="BC103" i="26" s="1"/>
  <c r="Q116" i="26"/>
  <c r="BO116" i="26" s="1"/>
  <c r="Q119" i="26"/>
  <c r="BO119" i="26" s="1"/>
  <c r="Y126" i="26"/>
  <c r="BW126" i="26" s="1"/>
  <c r="H131" i="26"/>
  <c r="BF131" i="26" s="1"/>
  <c r="S136" i="26"/>
  <c r="BQ136" i="26" s="1"/>
  <c r="G110" i="26"/>
  <c r="BE110" i="26" s="1"/>
  <c r="I136" i="26"/>
  <c r="BG136" i="26" s="1"/>
  <c r="D152" i="26"/>
  <c r="BB152" i="26" s="1"/>
  <c r="H102" i="26"/>
  <c r="BF102" i="26" s="1"/>
  <c r="D117" i="26"/>
  <c r="BB117" i="26" s="1"/>
  <c r="K104" i="26"/>
  <c r="BI104" i="26" s="1"/>
  <c r="K111" i="26"/>
  <c r="BI111" i="26" s="1"/>
  <c r="E133" i="26"/>
  <c r="BC133" i="26" s="1"/>
  <c r="O152" i="26"/>
  <c r="BM152" i="26" s="1"/>
  <c r="R96" i="26"/>
  <c r="BP96" i="26" s="1"/>
  <c r="I90" i="26"/>
  <c r="BG90" i="26" s="1"/>
  <c r="Q90" i="26"/>
  <c r="BO90" i="26" s="1"/>
  <c r="P109" i="26"/>
  <c r="BN109" i="26" s="1"/>
  <c r="P135" i="26"/>
  <c r="BN135" i="26" s="1"/>
  <c r="T105" i="26"/>
  <c r="BR105" i="26" s="1"/>
  <c r="R99" i="26"/>
  <c r="BP99" i="26" s="1"/>
  <c r="J105" i="26"/>
  <c r="BH105" i="26" s="1"/>
  <c r="X109" i="26"/>
  <c r="BV109" i="26" s="1"/>
  <c r="C7" i="33"/>
  <c r="N135" i="26"/>
  <c r="BL135" i="26" s="1"/>
  <c r="D98" i="26"/>
  <c r="BB98" i="26" s="1"/>
  <c r="D102" i="26"/>
  <c r="BB102" i="26" s="1"/>
  <c r="D131" i="26"/>
  <c r="BB131" i="26" s="1"/>
  <c r="X132" i="26"/>
  <c r="BV132" i="26" s="1"/>
  <c r="T104" i="26"/>
  <c r="BR104" i="26" s="1"/>
  <c r="P141" i="26"/>
  <c r="BN141" i="26" s="1"/>
  <c r="I132" i="26"/>
  <c r="BG132" i="26" s="1"/>
  <c r="R129" i="26"/>
  <c r="BP129" i="26" s="1"/>
  <c r="U152" i="26"/>
  <c r="BS152" i="26" s="1"/>
  <c r="B151" i="26"/>
  <c r="AZ151" i="26" s="1"/>
  <c r="L99" i="26"/>
  <c r="BJ99" i="26" s="1"/>
  <c r="B92" i="26"/>
  <c r="AZ92" i="26" s="1"/>
  <c r="H108" i="26"/>
  <c r="BF108" i="26" s="1"/>
  <c r="G129" i="26"/>
  <c r="BE129" i="26" s="1"/>
  <c r="U96" i="26"/>
  <c r="BS96" i="26" s="1"/>
  <c r="M131" i="26"/>
  <c r="BK131" i="26" s="1"/>
  <c r="E132" i="26"/>
  <c r="BC132" i="26" s="1"/>
  <c r="D90" i="26"/>
  <c r="BB90" i="26" s="1"/>
  <c r="Y99" i="26"/>
  <c r="BW99" i="26" s="1"/>
  <c r="Y93" i="26"/>
  <c r="BW93" i="26" s="1"/>
  <c r="T141" i="26"/>
  <c r="BR141" i="26" s="1"/>
  <c r="U108" i="26"/>
  <c r="BS108" i="26" s="1"/>
  <c r="E114" i="26"/>
  <c r="BC114" i="26" s="1"/>
  <c r="F105" i="26"/>
  <c r="BD105" i="26" s="1"/>
  <c r="Y132" i="26"/>
  <c r="BW132" i="26" s="1"/>
  <c r="I56" i="26"/>
  <c r="BG56" i="26" s="1"/>
  <c r="C116" i="26"/>
  <c r="BA116" i="26" s="1"/>
  <c r="Q145" i="26"/>
  <c r="BO145" i="26" s="1"/>
  <c r="B93" i="26"/>
  <c r="AZ93" i="26" s="1"/>
  <c r="D130" i="26"/>
  <c r="BB130" i="26" s="1"/>
  <c r="X100" i="26"/>
  <c r="BV100" i="26" s="1"/>
  <c r="P101" i="26"/>
  <c r="BN101" i="26" s="1"/>
  <c r="X153" i="26"/>
  <c r="BV153" i="26" s="1"/>
  <c r="U102" i="26"/>
  <c r="BS102" i="26" s="1"/>
  <c r="X104" i="26"/>
  <c r="BV104" i="26" s="1"/>
  <c r="D56" i="26"/>
  <c r="BB56" i="26" s="1"/>
  <c r="T56" i="26"/>
  <c r="BR56" i="26" s="1"/>
  <c r="S111" i="26"/>
  <c r="BQ111" i="26" s="1"/>
  <c r="D107" i="26"/>
  <c r="BB107" i="26" s="1"/>
  <c r="I135" i="26"/>
  <c r="BG135" i="26" s="1"/>
  <c r="H139" i="26"/>
  <c r="BF139" i="26" s="1"/>
  <c r="G100" i="26"/>
  <c r="BE100" i="26" s="1"/>
  <c r="M101" i="26"/>
  <c r="BK101" i="26" s="1"/>
  <c r="I92" i="26"/>
  <c r="BG92" i="26" s="1"/>
  <c r="S130" i="26"/>
  <c r="BQ130" i="26" s="1"/>
  <c r="G101" i="26"/>
  <c r="BE101" i="26" s="1"/>
  <c r="F128" i="26"/>
  <c r="BD128" i="26" s="1"/>
  <c r="U132" i="26"/>
  <c r="BS132" i="26" s="1"/>
  <c r="B109" i="26"/>
  <c r="AZ109" i="26" s="1"/>
  <c r="Y111" i="26"/>
  <c r="BW111" i="26" s="1"/>
  <c r="T143" i="26"/>
  <c r="BR143" i="26" s="1"/>
  <c r="I133" i="26"/>
  <c r="BG133" i="26" s="1"/>
  <c r="Y153" i="26"/>
  <c r="BW153" i="26" s="1"/>
  <c r="H135" i="26"/>
  <c r="BF135" i="26" s="1"/>
  <c r="I141" i="26"/>
  <c r="BG141" i="26" s="1"/>
  <c r="Q130" i="26"/>
  <c r="BO130" i="26" s="1"/>
  <c r="W133" i="26"/>
  <c r="BU133" i="26" s="1"/>
  <c r="D133" i="26"/>
  <c r="BB133" i="26" s="1"/>
  <c r="X108" i="26"/>
  <c r="BV108" i="26" s="1"/>
  <c r="P108" i="26"/>
  <c r="BN108" i="26" s="1"/>
  <c r="W143" i="26"/>
  <c r="BU143" i="26" s="1"/>
  <c r="P110" i="26"/>
  <c r="BN110" i="26" s="1"/>
  <c r="F96" i="26"/>
  <c r="BD96" i="26" s="1"/>
  <c r="X148" i="26"/>
  <c r="BV148" i="26" s="1"/>
  <c r="H137" i="26"/>
  <c r="BF137" i="26" s="1"/>
  <c r="O117" i="26"/>
  <c r="BM117" i="26" s="1"/>
  <c r="Q100" i="26"/>
  <c r="BO100" i="26" s="1"/>
  <c r="J101" i="26"/>
  <c r="BH101" i="26" s="1"/>
  <c r="R135" i="26"/>
  <c r="BP135" i="26" s="1"/>
  <c r="Y128" i="26"/>
  <c r="BW128" i="26" s="1"/>
  <c r="J124" i="26"/>
  <c r="BH124" i="26" s="1"/>
  <c r="R132" i="26"/>
  <c r="BP132" i="26" s="1"/>
  <c r="J108" i="26"/>
  <c r="BH108" i="26" s="1"/>
  <c r="G102" i="26"/>
  <c r="BE102" i="26" s="1"/>
  <c r="S97" i="26"/>
  <c r="BQ97" i="26" s="1"/>
  <c r="G153" i="26"/>
  <c r="BE153" i="26" s="1"/>
  <c r="I108" i="26"/>
  <c r="BG108" i="26" s="1"/>
  <c r="S99" i="26"/>
  <c r="BQ99" i="26" s="1"/>
  <c r="X140" i="26"/>
  <c r="BV140" i="26" s="1"/>
  <c r="J137" i="26"/>
  <c r="BH137" i="26" s="1"/>
  <c r="W100" i="26"/>
  <c r="BU100" i="26" s="1"/>
  <c r="U101" i="26"/>
  <c r="BS101" i="26" s="1"/>
  <c r="V130" i="26"/>
  <c r="BT130" i="26" s="1"/>
  <c r="L136" i="26"/>
  <c r="BJ136" i="26" s="1"/>
  <c r="U153" i="26"/>
  <c r="BS153" i="26" s="1"/>
  <c r="M102" i="26"/>
  <c r="BK102" i="26" s="1"/>
  <c r="S132" i="26"/>
  <c r="BQ132" i="26" s="1"/>
  <c r="O102" i="26"/>
  <c r="BM102" i="26" s="1"/>
  <c r="S109" i="26"/>
  <c r="BQ109" i="26" s="1"/>
  <c r="T103" i="26"/>
  <c r="BR103" i="26" s="1"/>
  <c r="W152" i="26"/>
  <c r="BU152" i="26" s="1"/>
  <c r="F10" i="17"/>
  <c r="P129" i="26"/>
  <c r="BN129" i="26" s="1"/>
  <c r="L125" i="26"/>
  <c r="BJ125" i="26" s="1"/>
  <c r="T90" i="26"/>
  <c r="BR90" i="26" s="1"/>
  <c r="G97" i="26"/>
  <c r="BE97" i="26" s="1"/>
  <c r="G109" i="26"/>
  <c r="BE109" i="26" s="1"/>
  <c r="N56" i="26"/>
  <c r="BL56" i="26" s="1"/>
  <c r="H148" i="26"/>
  <c r="BF148" i="26" s="1"/>
  <c r="J138" i="26"/>
  <c r="BH138" i="26" s="1"/>
  <c r="O142" i="26"/>
  <c r="BM142" i="26" s="1"/>
  <c r="G135" i="26"/>
  <c r="BE135" i="26" s="1"/>
  <c r="M108" i="26"/>
  <c r="BK108" i="26" s="1"/>
  <c r="N119" i="26"/>
  <c r="BL119" i="26" s="1"/>
  <c r="O107" i="26"/>
  <c r="BM107" i="26" s="1"/>
  <c r="V116" i="26"/>
  <c r="BT116" i="26" s="1"/>
  <c r="W136" i="26"/>
  <c r="BU136" i="26" s="1"/>
  <c r="L116" i="26"/>
  <c r="BJ116" i="26" s="1"/>
  <c r="I109" i="26"/>
  <c r="BG109" i="26" s="1"/>
  <c r="H140" i="26"/>
  <c r="BF140" i="26" s="1"/>
  <c r="N140" i="26"/>
  <c r="BL140" i="26" s="1"/>
  <c r="U140" i="26"/>
  <c r="BS140" i="26" s="1"/>
  <c r="E150" i="26"/>
  <c r="BC150" i="26" s="1"/>
  <c r="K118" i="26"/>
  <c r="BI118" i="26" s="1"/>
  <c r="R139" i="26"/>
  <c r="BP139" i="26" s="1"/>
  <c r="Q92" i="26"/>
  <c r="BO92" i="26" s="1"/>
  <c r="X102" i="26"/>
  <c r="BV102" i="26" s="1"/>
  <c r="P93" i="26"/>
  <c r="BN93" i="26" s="1"/>
  <c r="J135" i="26"/>
  <c r="BH135" i="26" s="1"/>
  <c r="K145" i="26"/>
  <c r="BI145" i="26" s="1"/>
  <c r="C132" i="26"/>
  <c r="BA132" i="26" s="1"/>
  <c r="J120" i="26"/>
  <c r="BH120" i="26" s="1"/>
  <c r="Q118" i="26"/>
  <c r="BO118" i="26" s="1"/>
  <c r="Y112" i="26"/>
  <c r="BW112" i="26" s="1"/>
  <c r="F133" i="26"/>
  <c r="BD133" i="26" s="1"/>
  <c r="L152" i="26"/>
  <c r="BJ152" i="26" s="1"/>
  <c r="O110" i="26"/>
  <c r="BM110" i="26" s="1"/>
  <c r="I143" i="26"/>
  <c r="BG143" i="26" s="1"/>
  <c r="W150" i="26"/>
  <c r="BU150" i="26" s="1"/>
  <c r="S129" i="26"/>
  <c r="BQ129" i="26" s="1"/>
  <c r="I119" i="26"/>
  <c r="BG119" i="26" s="1"/>
  <c r="U148" i="26"/>
  <c r="BS148" i="26" s="1"/>
  <c r="W102" i="26"/>
  <c r="BU102" i="26" s="1"/>
  <c r="E129" i="26"/>
  <c r="BC129" i="26" s="1"/>
  <c r="G104" i="26"/>
  <c r="BE104" i="26" s="1"/>
  <c r="B129" i="26"/>
  <c r="AZ129" i="26" s="1"/>
  <c r="I153" i="26"/>
  <c r="BG153" i="26" s="1"/>
  <c r="C124" i="26"/>
  <c r="BA124" i="26" s="1"/>
  <c r="X136" i="26"/>
  <c r="BV136" i="26" s="1"/>
  <c r="I127" i="26"/>
  <c r="BG127" i="26" s="1"/>
  <c r="R119" i="26"/>
  <c r="BP119" i="26" s="1"/>
  <c r="I112" i="26"/>
  <c r="BG112" i="26" s="1"/>
  <c r="S140" i="26"/>
  <c r="BQ140" i="26" s="1"/>
  <c r="W140" i="26"/>
  <c r="BU140" i="26" s="1"/>
  <c r="M140" i="26"/>
  <c r="BK140" i="26" s="1"/>
  <c r="L141" i="26"/>
  <c r="BJ141" i="26" s="1"/>
  <c r="W126" i="26"/>
  <c r="BU126" i="26" s="1"/>
  <c r="K133" i="26"/>
  <c r="BI133" i="26" s="1"/>
  <c r="Y120" i="26"/>
  <c r="BW120" i="26" s="1"/>
  <c r="V146" i="26"/>
  <c r="BT146" i="26" s="1"/>
  <c r="E136" i="26"/>
  <c r="BC136" i="26" s="1"/>
  <c r="P131" i="26"/>
  <c r="BN131" i="26" s="1"/>
  <c r="W97" i="26"/>
  <c r="BU97" i="26" s="1"/>
  <c r="E110" i="26"/>
  <c r="BC110" i="26" s="1"/>
  <c r="M105" i="26"/>
  <c r="BK105" i="26" s="1"/>
  <c r="X129" i="26"/>
  <c r="BV129" i="26" s="1"/>
  <c r="N97" i="26"/>
  <c r="BL97" i="26" s="1"/>
  <c r="L90" i="26"/>
  <c r="BJ90" i="26" s="1"/>
  <c r="S108" i="26"/>
  <c r="BQ108" i="26" s="1"/>
  <c r="U104" i="26"/>
  <c r="BS104" i="26" s="1"/>
  <c r="Y136" i="26"/>
  <c r="BW136" i="26" s="1"/>
  <c r="H92" i="26"/>
  <c r="BF92" i="26" s="1"/>
  <c r="N132" i="26"/>
  <c r="BL132" i="26" s="1"/>
  <c r="G132" i="26"/>
  <c r="BE132" i="26" s="1"/>
  <c r="W132" i="26"/>
  <c r="BU132" i="26" s="1"/>
  <c r="V126" i="26"/>
  <c r="BT126" i="26" s="1"/>
  <c r="W141" i="26"/>
  <c r="BU141" i="26" s="1"/>
  <c r="H141" i="26"/>
  <c r="BF141" i="26" s="1"/>
  <c r="M41" i="23"/>
  <c r="I57" i="26"/>
  <c r="BG57" i="26" s="1"/>
  <c r="D57" i="26"/>
  <c r="BB57" i="26" s="1"/>
  <c r="Y56" i="26"/>
  <c r="BW56" i="26" s="1"/>
  <c r="S56" i="26"/>
  <c r="BQ56" i="26" s="1"/>
  <c r="L56" i="26"/>
  <c r="BJ56" i="26" s="1"/>
  <c r="I151" i="26"/>
  <c r="BG151" i="26" s="1"/>
  <c r="J131" i="26"/>
  <c r="BH131" i="26" s="1"/>
  <c r="E137" i="26"/>
  <c r="BC137" i="26" s="1"/>
  <c r="Q117" i="26"/>
  <c r="BO117" i="26" s="1"/>
  <c r="T115" i="26"/>
  <c r="BR115" i="26" s="1"/>
  <c r="X92" i="26"/>
  <c r="BV92" i="26" s="1"/>
  <c r="M136" i="26"/>
  <c r="BK136" i="26" s="1"/>
  <c r="Q135" i="26"/>
  <c r="BO135" i="26" s="1"/>
  <c r="W57" i="26"/>
  <c r="BU57" i="26" s="1"/>
  <c r="U118" i="26"/>
  <c r="BS118" i="26" s="1"/>
  <c r="E99" i="26"/>
  <c r="BC99" i="26" s="1"/>
  <c r="D99" i="26"/>
  <c r="BB99" i="26" s="1"/>
  <c r="Q111" i="26"/>
  <c r="BO111" i="26" s="1"/>
  <c r="J111" i="26"/>
  <c r="BH111" i="26" s="1"/>
  <c r="F140" i="26"/>
  <c r="BD140" i="26" s="1"/>
  <c r="X141" i="26"/>
  <c r="BV141" i="26" s="1"/>
  <c r="O141" i="26"/>
  <c r="BM141" i="26" s="1"/>
  <c r="M141" i="26"/>
  <c r="BK141" i="26" s="1"/>
  <c r="Y131" i="26"/>
  <c r="BW131" i="26" s="1"/>
  <c r="O124" i="26"/>
  <c r="BM124" i="26" s="1"/>
  <c r="D149" i="26"/>
  <c r="BB149" i="26" s="1"/>
  <c r="Y109" i="26"/>
  <c r="BW109" i="26" s="1"/>
  <c r="I111" i="26"/>
  <c r="BG111" i="26" s="1"/>
  <c r="D141" i="26"/>
  <c r="BB141" i="26" s="1"/>
  <c r="G131" i="26"/>
  <c r="BE131" i="26" s="1"/>
  <c r="J150" i="26"/>
  <c r="BH150" i="26" s="1"/>
  <c r="W124" i="26"/>
  <c r="BU124" i="26" s="1"/>
  <c r="P118" i="26"/>
  <c r="BN118" i="26" s="1"/>
  <c r="V147" i="26"/>
  <c r="BT147" i="26" s="1"/>
  <c r="N151" i="26"/>
  <c r="BL151" i="26" s="1"/>
  <c r="T57" i="26"/>
  <c r="BR57" i="26" s="1"/>
  <c r="Q99" i="26"/>
  <c r="BO99" i="26" s="1"/>
  <c r="C109" i="26"/>
  <c r="BA109" i="26" s="1"/>
  <c r="F109" i="26"/>
  <c r="BD109" i="26" s="1"/>
  <c r="R111" i="26"/>
  <c r="BP111" i="26" s="1"/>
  <c r="I140" i="26"/>
  <c r="BG140" i="26" s="1"/>
  <c r="V100" i="26"/>
  <c r="BT100" i="26" s="1"/>
  <c r="G134" i="26"/>
  <c r="BE134" i="26" s="1"/>
  <c r="D128" i="26"/>
  <c r="BB128" i="26" s="1"/>
  <c r="D151" i="26"/>
  <c r="BB151" i="26" s="1"/>
  <c r="U115" i="26"/>
  <c r="BS115" i="26" s="1"/>
  <c r="P124" i="26"/>
  <c r="BN124" i="26" s="1"/>
  <c r="O136" i="26"/>
  <c r="BM136" i="26" s="1"/>
  <c r="Y92" i="26"/>
  <c r="BW92" i="26" s="1"/>
  <c r="P102" i="26"/>
  <c r="BN102" i="26" s="1"/>
  <c r="D136" i="26"/>
  <c r="BB136" i="26" s="1"/>
  <c r="B153" i="26"/>
  <c r="AZ153" i="26" s="1"/>
  <c r="G149" i="26"/>
  <c r="BE149" i="26" s="1"/>
  <c r="L111" i="26"/>
  <c r="BJ111" i="26" s="1"/>
  <c r="N99" i="26"/>
  <c r="BL99" i="26" s="1"/>
  <c r="I99" i="26"/>
  <c r="BG99" i="26" s="1"/>
  <c r="L109" i="26"/>
  <c r="BJ109" i="26" s="1"/>
  <c r="V111" i="26"/>
  <c r="BT111" i="26" s="1"/>
  <c r="K140" i="26"/>
  <c r="BI140" i="26" s="1"/>
  <c r="Y140" i="26"/>
  <c r="BW140" i="26" s="1"/>
  <c r="Y141" i="26"/>
  <c r="BW141" i="26" s="1"/>
  <c r="Q19" i="26"/>
  <c r="BO19" i="26" s="1"/>
  <c r="R148" i="26"/>
  <c r="BP148" i="26" s="1"/>
  <c r="Y137" i="26"/>
  <c r="BW137" i="26" s="1"/>
  <c r="S117" i="26"/>
  <c r="BQ117" i="26" s="1"/>
  <c r="U133" i="26"/>
  <c r="BS133" i="26" s="1"/>
  <c r="K136" i="26"/>
  <c r="BI136" i="26" s="1"/>
  <c r="J152" i="26"/>
  <c r="BH152" i="26" s="1"/>
  <c r="I93" i="26"/>
  <c r="BG93" i="26" s="1"/>
  <c r="I129" i="26"/>
  <c r="BG129" i="26" s="1"/>
  <c r="O153" i="26"/>
  <c r="BM153" i="26" s="1"/>
  <c r="W114" i="26"/>
  <c r="BU114" i="26" s="1"/>
  <c r="J149" i="26"/>
  <c r="BH149" i="26" s="1"/>
  <c r="I125" i="26"/>
  <c r="BG125" i="26" s="1"/>
  <c r="Y115" i="26"/>
  <c r="BW115" i="26" s="1"/>
  <c r="M93" i="26"/>
  <c r="BK93" i="26" s="1"/>
  <c r="G136" i="26"/>
  <c r="BE136" i="26" s="1"/>
  <c r="K102" i="26"/>
  <c r="BI102" i="26" s="1"/>
  <c r="S119" i="26"/>
  <c r="BQ119" i="26" s="1"/>
  <c r="Y149" i="26"/>
  <c r="BW149" i="26" s="1"/>
  <c r="V152" i="26"/>
  <c r="BT152" i="26" s="1"/>
  <c r="X152" i="26"/>
  <c r="BV152" i="26" s="1"/>
  <c r="W128" i="26"/>
  <c r="BU128" i="26" s="1"/>
  <c r="G115" i="26"/>
  <c r="BE115" i="26" s="1"/>
  <c r="W93" i="26"/>
  <c r="BU93" i="26" s="1"/>
  <c r="D112" i="26"/>
  <c r="BB112" i="26" s="1"/>
  <c r="Y107" i="26"/>
  <c r="BW107" i="26" s="1"/>
  <c r="N104" i="26"/>
  <c r="BL104" i="26" s="1"/>
  <c r="R114" i="26"/>
  <c r="BP114" i="26" s="1"/>
  <c r="F152" i="26"/>
  <c r="BD152" i="26" s="1"/>
  <c r="B105" i="26"/>
  <c r="AZ105" i="26" s="1"/>
  <c r="G151" i="26"/>
  <c r="BE151" i="26" s="1"/>
  <c r="G118" i="26"/>
  <c r="BE118" i="26" s="1"/>
  <c r="I118" i="26"/>
  <c r="BG118" i="26" s="1"/>
  <c r="F118" i="26"/>
  <c r="BD118" i="26" s="1"/>
  <c r="C102" i="26"/>
  <c r="BA102" i="26" s="1"/>
  <c r="I152" i="26"/>
  <c r="BG152" i="26" s="1"/>
  <c r="N114" i="26"/>
  <c r="BL114" i="26" s="1"/>
  <c r="T119" i="26"/>
  <c r="BR119" i="26" s="1"/>
  <c r="T149" i="26"/>
  <c r="BR149" i="26" s="1"/>
  <c r="S151" i="26"/>
  <c r="BQ151" i="26" s="1"/>
  <c r="L149" i="26"/>
  <c r="BJ149" i="26" s="1"/>
  <c r="D11" i="17"/>
  <c r="D14" i="17"/>
  <c r="D15" i="17"/>
  <c r="D12" i="17"/>
  <c r="D13" i="17"/>
  <c r="D17" i="17"/>
  <c r="D19" i="17"/>
  <c r="D16" i="17"/>
  <c r="D18" i="17"/>
  <c r="F11" i="17"/>
  <c r="D10" i="17"/>
  <c r="F8" i="17"/>
  <c r="W56" i="26"/>
  <c r="BU56" i="26" s="1"/>
  <c r="E56" i="26"/>
  <c r="BC56" i="26" s="1"/>
  <c r="Q56" i="26"/>
  <c r="BO56" i="26" s="1"/>
  <c r="P20" i="26"/>
  <c r="BN20" i="26" s="1"/>
  <c r="H20" i="26"/>
  <c r="BF20" i="26" s="1"/>
  <c r="T20" i="26"/>
  <c r="BR20" i="26" s="1"/>
  <c r="S20" i="26"/>
  <c r="BQ20" i="26" s="1"/>
  <c r="C20" i="26"/>
  <c r="BA20" i="26" s="1"/>
  <c r="N20" i="26"/>
  <c r="BL20" i="26" s="1"/>
  <c r="G56" i="26"/>
  <c r="BE56" i="26" s="1"/>
  <c r="M56" i="26"/>
  <c r="BK56" i="26" s="1"/>
  <c r="C56" i="26"/>
  <c r="BA56" i="26" s="1"/>
  <c r="Y20" i="26"/>
  <c r="BW20" i="26" s="1"/>
  <c r="U20" i="26"/>
  <c r="BS20" i="26" s="1"/>
  <c r="L20" i="26"/>
  <c r="BJ20" i="26" s="1"/>
  <c r="O20" i="26"/>
  <c r="BM20" i="26" s="1"/>
  <c r="J20" i="26"/>
  <c r="BH20" i="26" s="1"/>
  <c r="X56" i="26"/>
  <c r="BV56" i="26" s="1"/>
  <c r="P56" i="26"/>
  <c r="BN56" i="26" s="1"/>
  <c r="H56" i="26"/>
  <c r="BF56" i="26" s="1"/>
  <c r="I20" i="26"/>
  <c r="BG20" i="26" s="1"/>
  <c r="M20" i="26"/>
  <c r="BK20" i="26" s="1"/>
  <c r="D20" i="26"/>
  <c r="BB20" i="26" s="1"/>
  <c r="K20" i="26"/>
  <c r="BI20" i="26" s="1"/>
  <c r="V20" i="26"/>
  <c r="BT20" i="26" s="1"/>
  <c r="F20" i="26"/>
  <c r="BD20" i="26" s="1"/>
  <c r="B56" i="26"/>
  <c r="AZ56" i="26" s="1"/>
  <c r="J56" i="26"/>
  <c r="BH56" i="26" s="1"/>
  <c r="F56" i="26"/>
  <c r="BD56" i="26" s="1"/>
  <c r="K56" i="26"/>
  <c r="BI56" i="26" s="1"/>
  <c r="Q20" i="26"/>
  <c r="BO20" i="26" s="1"/>
  <c r="X20" i="26"/>
  <c r="BV20" i="26" s="1"/>
  <c r="E20" i="26"/>
  <c r="BC20" i="26" s="1"/>
  <c r="W20" i="26"/>
  <c r="BU20" i="26" s="1"/>
  <c r="G20" i="26"/>
  <c r="BE20" i="26" s="1"/>
  <c r="R20" i="26"/>
  <c r="BP20" i="26" s="1"/>
  <c r="B20" i="26"/>
  <c r="AZ20" i="26" s="1"/>
  <c r="C135" i="26" l="1"/>
  <c r="BA135" i="26" s="1"/>
  <c r="M135" i="26"/>
  <c r="BK135" i="26" s="1"/>
  <c r="X91" i="26"/>
  <c r="BV91" i="26" s="1"/>
  <c r="L97" i="26"/>
  <c r="BJ97" i="26" s="1"/>
  <c r="J97" i="26"/>
  <c r="BH97" i="26" s="1"/>
  <c r="U97" i="26"/>
  <c r="BS97" i="26" s="1"/>
  <c r="K91" i="26"/>
  <c r="BI91" i="26" s="1"/>
  <c r="I97" i="26"/>
  <c r="BG97" i="26" s="1"/>
  <c r="M97" i="26"/>
  <c r="BK97" i="26" s="1"/>
  <c r="N91" i="26"/>
  <c r="BL91" i="26" s="1"/>
  <c r="K97" i="26"/>
  <c r="BI97" i="26" s="1"/>
  <c r="F97" i="26"/>
  <c r="BD97" i="26" s="1"/>
  <c r="T97" i="26"/>
  <c r="BR97" i="26" s="1"/>
  <c r="Q97" i="26"/>
  <c r="BO97" i="26" s="1"/>
  <c r="S91" i="26"/>
  <c r="BQ91" i="26" s="1"/>
  <c r="M91" i="26"/>
  <c r="BK91" i="26" s="1"/>
  <c r="R97" i="26"/>
  <c r="BP97" i="26" s="1"/>
  <c r="E97" i="26"/>
  <c r="BC97" i="26" s="1"/>
  <c r="V97" i="26"/>
  <c r="BT97" i="26" s="1"/>
  <c r="D97" i="26"/>
  <c r="BB97" i="26" s="1"/>
  <c r="I91" i="26"/>
  <c r="BG91" i="26" s="1"/>
  <c r="Q91" i="26"/>
  <c r="BO91" i="26" s="1"/>
  <c r="E91" i="26"/>
  <c r="BC91" i="26" s="1"/>
  <c r="P91" i="26"/>
  <c r="BN91" i="26" s="1"/>
  <c r="V91" i="26"/>
  <c r="BT91" i="26" s="1"/>
  <c r="G91" i="26"/>
  <c r="BE91" i="26" s="1"/>
  <c r="C97" i="26"/>
  <c r="BA97" i="26" s="1"/>
  <c r="Y97" i="26"/>
  <c r="BW97" i="26" s="1"/>
  <c r="U91" i="26"/>
  <c r="BS91" i="26" s="1"/>
  <c r="J91" i="26"/>
  <c r="BH91" i="26" s="1"/>
  <c r="L91" i="26"/>
  <c r="BJ91" i="26" s="1"/>
  <c r="X97" i="26"/>
  <c r="BV97" i="26" s="1"/>
  <c r="B91" i="26"/>
  <c r="AZ91" i="26" s="1"/>
  <c r="N127" i="26"/>
  <c r="BL127" i="26" s="1"/>
  <c r="I115" i="26"/>
  <c r="BG115" i="26" s="1"/>
  <c r="G127" i="26"/>
  <c r="BE127" i="26" s="1"/>
  <c r="F144" i="26"/>
  <c r="BD144" i="26" s="1"/>
  <c r="X98" i="26"/>
  <c r="BV98" i="26" s="1"/>
  <c r="F150" i="26"/>
  <c r="BD150" i="26" s="1"/>
  <c r="K92" i="26"/>
  <c r="BI92" i="26" s="1"/>
  <c r="S135" i="26"/>
  <c r="BQ135" i="26" s="1"/>
  <c r="V112" i="26"/>
  <c r="BT112" i="26" s="1"/>
  <c r="W135" i="26"/>
  <c r="BU135" i="26" s="1"/>
  <c r="K135" i="26"/>
  <c r="BI135" i="26" s="1"/>
  <c r="L135" i="26"/>
  <c r="BJ135" i="26" s="1"/>
  <c r="E105" i="26"/>
  <c r="BC105" i="26" s="1"/>
  <c r="L144" i="26"/>
  <c r="BJ144" i="26" s="1"/>
  <c r="R92" i="26"/>
  <c r="BP92" i="26" s="1"/>
  <c r="S92" i="26"/>
  <c r="BQ92" i="26" s="1"/>
  <c r="E135" i="26"/>
  <c r="BC135" i="26" s="1"/>
  <c r="O135" i="26"/>
  <c r="BM135" i="26" s="1"/>
  <c r="H147" i="26"/>
  <c r="BF147" i="26" s="1"/>
  <c r="M98" i="26"/>
  <c r="BK98" i="26" s="1"/>
  <c r="M57" i="26"/>
  <c r="BK57" i="26" s="1"/>
  <c r="B96" i="26"/>
  <c r="AZ96" i="26" s="1"/>
  <c r="W96" i="26"/>
  <c r="BU96" i="26" s="1"/>
  <c r="J144" i="26"/>
  <c r="BH144" i="26" s="1"/>
  <c r="V135" i="26"/>
  <c r="BT135" i="26" s="1"/>
  <c r="T135" i="26"/>
  <c r="BR135" i="26" s="1"/>
  <c r="V105" i="26"/>
  <c r="BT105" i="26" s="1"/>
  <c r="U98" i="26"/>
  <c r="BS98" i="26" s="1"/>
  <c r="J96" i="26"/>
  <c r="BH96" i="26" s="1"/>
  <c r="S105" i="26"/>
  <c r="BQ105" i="26" s="1"/>
  <c r="X96" i="26"/>
  <c r="BV96" i="26" s="1"/>
  <c r="E96" i="26"/>
  <c r="BC96" i="26" s="1"/>
  <c r="G96" i="26"/>
  <c r="BE96" i="26" s="1"/>
  <c r="W144" i="26"/>
  <c r="BU144" i="26" s="1"/>
  <c r="Y135" i="26"/>
  <c r="BW135" i="26" s="1"/>
  <c r="K147" i="26"/>
  <c r="BI147" i="26" s="1"/>
  <c r="W105" i="26"/>
  <c r="BU105" i="26" s="1"/>
  <c r="V98" i="26"/>
  <c r="BT98" i="26" s="1"/>
  <c r="F92" i="26"/>
  <c r="BD92" i="26" s="1"/>
  <c r="G92" i="26"/>
  <c r="BE92" i="26" s="1"/>
  <c r="W98" i="26"/>
  <c r="BU98" i="26" s="1"/>
  <c r="P96" i="26"/>
  <c r="BN96" i="26" s="1"/>
  <c r="K96" i="26"/>
  <c r="BI96" i="26" s="1"/>
  <c r="W92" i="26"/>
  <c r="BU92" i="26" s="1"/>
  <c r="U135" i="26"/>
  <c r="BS135" i="26" s="1"/>
  <c r="J98" i="26"/>
  <c r="BH98" i="26" s="1"/>
  <c r="Y96" i="26"/>
  <c r="BW96" i="26" s="1"/>
  <c r="I96" i="26"/>
  <c r="BG96" i="26" s="1"/>
  <c r="Q150" i="26"/>
  <c r="BO150" i="26" s="1"/>
  <c r="X105" i="26"/>
  <c r="BV105" i="26" s="1"/>
  <c r="V92" i="26"/>
  <c r="BT92" i="26" s="1"/>
  <c r="X135" i="26"/>
  <c r="BV135" i="26" s="1"/>
  <c r="O147" i="26"/>
  <c r="BM147" i="26" s="1"/>
  <c r="C150" i="26"/>
  <c r="BA150" i="26" s="1"/>
  <c r="D92" i="26"/>
  <c r="BB92" i="26" s="1"/>
  <c r="M92" i="26"/>
  <c r="BK92" i="26" s="1"/>
  <c r="U105" i="26"/>
  <c r="BS105" i="26" s="1"/>
  <c r="F98" i="26"/>
  <c r="BD98" i="26" s="1"/>
  <c r="S144" i="26"/>
  <c r="BQ144" i="26" s="1"/>
  <c r="L105" i="26"/>
  <c r="BJ105" i="26" s="1"/>
  <c r="U92" i="26"/>
  <c r="BS92" i="26" s="1"/>
  <c r="D105" i="26"/>
  <c r="BB105" i="26" s="1"/>
  <c r="B98" i="26"/>
  <c r="AZ98" i="26" s="1"/>
  <c r="V96" i="26"/>
  <c r="BT96" i="26" s="1"/>
  <c r="J92" i="26"/>
  <c r="BH92" i="26" s="1"/>
  <c r="Q105" i="26"/>
  <c r="BO105" i="26" s="1"/>
  <c r="V56" i="26"/>
  <c r="BT56" i="26" s="1"/>
  <c r="N57" i="26"/>
  <c r="BL57" i="26" s="1"/>
  <c r="M96" i="26"/>
  <c r="BK96" i="26" s="1"/>
  <c r="H96" i="26"/>
  <c r="BF96" i="26" s="1"/>
  <c r="T92" i="26"/>
  <c r="BR92" i="26" s="1"/>
  <c r="E92" i="26"/>
  <c r="BC92" i="26" s="1"/>
  <c r="O92" i="26"/>
  <c r="BM92" i="26" s="1"/>
  <c r="R147" i="26"/>
  <c r="BP147" i="26" s="1"/>
  <c r="C105" i="26"/>
  <c r="BA105" i="26" s="1"/>
  <c r="N105" i="26"/>
  <c r="BL105" i="26" s="1"/>
  <c r="I105" i="26"/>
  <c r="BG105" i="26" s="1"/>
  <c r="D150" i="26"/>
  <c r="BB150" i="26" s="1"/>
  <c r="N98" i="26"/>
  <c r="BL98" i="26" s="1"/>
  <c r="N96" i="26"/>
  <c r="BL96" i="26" s="1"/>
  <c r="D96" i="26"/>
  <c r="BB96" i="26" s="1"/>
  <c r="O96" i="26"/>
  <c r="BM96" i="26" s="1"/>
  <c r="K98" i="26"/>
  <c r="BI98" i="26" s="1"/>
  <c r="C96" i="26"/>
  <c r="BA96" i="26" s="1"/>
  <c r="E98" i="26"/>
  <c r="BC98" i="26" s="1"/>
  <c r="L96" i="26"/>
  <c r="BJ96" i="26" s="1"/>
  <c r="C92" i="26"/>
  <c r="BA92" i="26" s="1"/>
  <c r="R105" i="26"/>
  <c r="BP105" i="26" s="1"/>
  <c r="R98" i="26"/>
  <c r="BP98" i="26" s="1"/>
  <c r="C98" i="26"/>
  <c r="BA98" i="26" s="1"/>
  <c r="H105" i="26"/>
  <c r="BF105" i="26" s="1"/>
  <c r="E147" i="26"/>
  <c r="BC147" i="26" s="1"/>
  <c r="Y105" i="26"/>
  <c r="BW105" i="26" s="1"/>
  <c r="F14" i="17"/>
  <c r="C139" i="26"/>
  <c r="BA139" i="26" s="1"/>
  <c r="W139" i="26"/>
  <c r="BU139" i="26" s="1"/>
  <c r="E143" i="26"/>
  <c r="BC143" i="26" s="1"/>
  <c r="N139" i="26"/>
  <c r="BL139" i="26" s="1"/>
  <c r="Q143" i="26"/>
  <c r="BO143" i="26" s="1"/>
  <c r="U143" i="26"/>
  <c r="BS143" i="26" s="1"/>
  <c r="R143" i="26"/>
  <c r="BP143" i="26" s="1"/>
  <c r="F143" i="26"/>
  <c r="BD143" i="26" s="1"/>
  <c r="G139" i="26"/>
  <c r="BE139" i="26" s="1"/>
  <c r="P139" i="26"/>
  <c r="BN139" i="26" s="1"/>
  <c r="M139" i="26"/>
  <c r="BK139" i="26" s="1"/>
  <c r="E139" i="26"/>
  <c r="BC139" i="26" s="1"/>
  <c r="F16" i="17"/>
  <c r="F19" i="17"/>
  <c r="F18" i="17"/>
  <c r="C137" i="26"/>
  <c r="BA137" i="26" s="1"/>
  <c r="B139" i="26"/>
  <c r="AZ139" i="26" s="1"/>
  <c r="N143" i="26"/>
  <c r="BL143" i="26" s="1"/>
  <c r="Y143" i="26"/>
  <c r="BW143" i="26" s="1"/>
  <c r="E10" i="17"/>
  <c r="E8" i="17"/>
  <c r="E11" i="17"/>
  <c r="H143" i="26"/>
  <c r="BF143" i="26" s="1"/>
  <c r="M143" i="26"/>
  <c r="BK143" i="26" s="1"/>
  <c r="V143" i="26"/>
  <c r="BT143" i="26" s="1"/>
  <c r="D143" i="26"/>
  <c r="BB143" i="26" s="1"/>
  <c r="F9" i="17"/>
  <c r="F12" i="17"/>
  <c r="U139" i="26"/>
  <c r="BS139" i="26" s="1"/>
  <c r="V139" i="26"/>
  <c r="BT139" i="26" s="1"/>
  <c r="X143" i="26"/>
  <c r="BV143" i="26" s="1"/>
  <c r="O137" i="26"/>
  <c r="BM137" i="26" s="1"/>
  <c r="S139" i="26"/>
  <c r="BQ139" i="26" s="1"/>
  <c r="O143" i="26"/>
  <c r="BM143" i="26" s="1"/>
  <c r="P143" i="26"/>
  <c r="BN143" i="26" s="1"/>
  <c r="T112" i="26"/>
  <c r="BR112" i="26" s="1"/>
  <c r="R115" i="26"/>
  <c r="BP115" i="26" s="1"/>
  <c r="H138" i="26"/>
  <c r="BF138" i="26" s="1"/>
  <c r="B144" i="26"/>
  <c r="AZ144" i="26" s="1"/>
  <c r="L106" i="26"/>
  <c r="BJ106" i="26" s="1"/>
  <c r="D138" i="26"/>
  <c r="BB138" i="26" s="1"/>
  <c r="M150" i="26"/>
  <c r="BK150" i="26" s="1"/>
  <c r="R94" i="26"/>
  <c r="BP94" i="26" s="1"/>
  <c r="F94" i="26"/>
  <c r="BD94" i="26" s="1"/>
  <c r="T134" i="26"/>
  <c r="BR134" i="26" s="1"/>
  <c r="I106" i="26"/>
  <c r="BG106" i="26" s="1"/>
  <c r="X106" i="26"/>
  <c r="BV106" i="26" s="1"/>
  <c r="K106" i="26"/>
  <c r="BI106" i="26" s="1"/>
  <c r="L112" i="26"/>
  <c r="BJ112" i="26" s="1"/>
  <c r="J113" i="26"/>
  <c r="BH113" i="26" s="1"/>
  <c r="X113" i="26"/>
  <c r="BV113" i="26" s="1"/>
  <c r="V113" i="26"/>
  <c r="BT113" i="26" s="1"/>
  <c r="H118" i="26"/>
  <c r="BF118" i="26" s="1"/>
  <c r="W120" i="26"/>
  <c r="BU120" i="26" s="1"/>
  <c r="I94" i="26"/>
  <c r="BG94" i="26" s="1"/>
  <c r="H94" i="26"/>
  <c r="BF94" i="26" s="1"/>
  <c r="I134" i="26"/>
  <c r="BG134" i="26" s="1"/>
  <c r="W134" i="26"/>
  <c r="BU134" i="26" s="1"/>
  <c r="Y134" i="26"/>
  <c r="BW134" i="26" s="1"/>
  <c r="N138" i="26"/>
  <c r="BL138" i="26" s="1"/>
  <c r="R144" i="26"/>
  <c r="BP144" i="26" s="1"/>
  <c r="N144" i="26"/>
  <c r="BL144" i="26" s="1"/>
  <c r="Y147" i="26"/>
  <c r="BW147" i="26" s="1"/>
  <c r="T147" i="26"/>
  <c r="BR147" i="26" s="1"/>
  <c r="M147" i="26"/>
  <c r="BK147" i="26" s="1"/>
  <c r="R150" i="26"/>
  <c r="BP150" i="26" s="1"/>
  <c r="O138" i="26"/>
  <c r="BM138" i="26" s="1"/>
  <c r="D106" i="26"/>
  <c r="BB106" i="26" s="1"/>
  <c r="M106" i="26"/>
  <c r="BK106" i="26" s="1"/>
  <c r="S112" i="26"/>
  <c r="BQ112" i="26" s="1"/>
  <c r="J112" i="26"/>
  <c r="BH112" i="26" s="1"/>
  <c r="H113" i="26"/>
  <c r="BF113" i="26" s="1"/>
  <c r="V115" i="26"/>
  <c r="BT115" i="26" s="1"/>
  <c r="T118" i="26"/>
  <c r="BR118" i="26" s="1"/>
  <c r="D118" i="26"/>
  <c r="BB118" i="26" s="1"/>
  <c r="S120" i="26"/>
  <c r="BQ120" i="26" s="1"/>
  <c r="Q120" i="26"/>
  <c r="BO120" i="26" s="1"/>
  <c r="M120" i="26"/>
  <c r="BK120" i="26" s="1"/>
  <c r="S94" i="26"/>
  <c r="BQ94" i="26" s="1"/>
  <c r="L134" i="26"/>
  <c r="BJ134" i="26" s="1"/>
  <c r="P138" i="26"/>
  <c r="BN138" i="26" s="1"/>
  <c r="I147" i="26"/>
  <c r="BG147" i="26" s="1"/>
  <c r="S147" i="26"/>
  <c r="BQ147" i="26" s="1"/>
  <c r="F147" i="26"/>
  <c r="BD147" i="26" s="1"/>
  <c r="Y150" i="26"/>
  <c r="BW150" i="26" s="1"/>
  <c r="C134" i="26"/>
  <c r="BA134" i="26" s="1"/>
  <c r="E138" i="26"/>
  <c r="BC138" i="26" s="1"/>
  <c r="K144" i="26"/>
  <c r="BI144" i="26" s="1"/>
  <c r="G106" i="26"/>
  <c r="BE106" i="26" s="1"/>
  <c r="B112" i="26"/>
  <c r="AZ112" i="26" s="1"/>
  <c r="Q113" i="26"/>
  <c r="BO113" i="26" s="1"/>
  <c r="P115" i="26"/>
  <c r="BN115" i="26" s="1"/>
  <c r="R134" i="26"/>
  <c r="BP134" i="26" s="1"/>
  <c r="J134" i="26"/>
  <c r="BH134" i="26" s="1"/>
  <c r="I138" i="26"/>
  <c r="BG138" i="26" s="1"/>
  <c r="G138" i="26"/>
  <c r="BE138" i="26" s="1"/>
  <c r="T144" i="26"/>
  <c r="BR144" i="26" s="1"/>
  <c r="D147" i="26"/>
  <c r="BB147" i="26" s="1"/>
  <c r="X150" i="26"/>
  <c r="BV150" i="26" s="1"/>
  <c r="E106" i="26"/>
  <c r="BC106" i="26" s="1"/>
  <c r="S106" i="26"/>
  <c r="BQ106" i="26" s="1"/>
  <c r="P106" i="26"/>
  <c r="BN106" i="26" s="1"/>
  <c r="J106" i="26"/>
  <c r="BH106" i="26" s="1"/>
  <c r="X112" i="26"/>
  <c r="BV112" i="26" s="1"/>
  <c r="D113" i="26"/>
  <c r="BB113" i="26" s="1"/>
  <c r="K115" i="26"/>
  <c r="BI115" i="26" s="1"/>
  <c r="M118" i="26"/>
  <c r="BK118" i="26" s="1"/>
  <c r="J94" i="26"/>
  <c r="BH94" i="26" s="1"/>
  <c r="J147" i="26"/>
  <c r="BH147" i="26" s="1"/>
  <c r="C147" i="26"/>
  <c r="BA147" i="26" s="1"/>
  <c r="L113" i="26"/>
  <c r="BJ113" i="26" s="1"/>
  <c r="C115" i="26"/>
  <c r="BA115" i="26" s="1"/>
  <c r="L118" i="26"/>
  <c r="BJ118" i="26" s="1"/>
  <c r="S118" i="26"/>
  <c r="BQ118" i="26" s="1"/>
  <c r="K120" i="26"/>
  <c r="BI120" i="26" s="1"/>
  <c r="C94" i="26"/>
  <c r="BA94" i="26" s="1"/>
  <c r="G94" i="26"/>
  <c r="BE94" i="26" s="1"/>
  <c r="L150" i="26"/>
  <c r="BJ150" i="26" s="1"/>
  <c r="F106" i="26"/>
  <c r="BD106" i="26" s="1"/>
  <c r="M112" i="26"/>
  <c r="BK112" i="26" s="1"/>
  <c r="W94" i="26"/>
  <c r="BU94" i="26" s="1"/>
  <c r="H134" i="26"/>
  <c r="BF134" i="26" s="1"/>
  <c r="B106" i="26"/>
  <c r="AZ106" i="26" s="1"/>
  <c r="H120" i="26"/>
  <c r="BF120" i="26" s="1"/>
  <c r="F138" i="26"/>
  <c r="BD138" i="26" s="1"/>
  <c r="N147" i="26"/>
  <c r="BL147" i="26" s="1"/>
  <c r="K150" i="26"/>
  <c r="BI150" i="26" s="1"/>
  <c r="N112" i="26"/>
  <c r="BL112" i="26" s="1"/>
  <c r="M115" i="26"/>
  <c r="BK115" i="26" s="1"/>
  <c r="Y106" i="26"/>
  <c r="BW106" i="26" s="1"/>
  <c r="T106" i="26"/>
  <c r="BR106" i="26" s="1"/>
  <c r="W106" i="26"/>
  <c r="BU106" i="26" s="1"/>
  <c r="H112" i="26"/>
  <c r="BF112" i="26" s="1"/>
  <c r="P112" i="26"/>
  <c r="BN112" i="26" s="1"/>
  <c r="O113" i="26"/>
  <c r="BM113" i="26" s="1"/>
  <c r="F115" i="26"/>
  <c r="BD115" i="26" s="1"/>
  <c r="O118" i="26"/>
  <c r="BM118" i="26" s="1"/>
  <c r="P134" i="26"/>
  <c r="BN134" i="26" s="1"/>
  <c r="M138" i="26"/>
  <c r="BK138" i="26" s="1"/>
  <c r="L147" i="26"/>
  <c r="BJ147" i="26" s="1"/>
  <c r="I150" i="26"/>
  <c r="BG150" i="26" s="1"/>
  <c r="H106" i="26"/>
  <c r="BF106" i="26" s="1"/>
  <c r="U112" i="26"/>
  <c r="BS112" i="26" s="1"/>
  <c r="R112" i="26"/>
  <c r="BP112" i="26" s="1"/>
  <c r="I113" i="26"/>
  <c r="BG113" i="26" s="1"/>
  <c r="N113" i="26"/>
  <c r="BL113" i="26" s="1"/>
  <c r="F113" i="26"/>
  <c r="BD113" i="26" s="1"/>
  <c r="W118" i="26"/>
  <c r="BU118" i="26" s="1"/>
  <c r="V94" i="26"/>
  <c r="BT94" i="26" s="1"/>
  <c r="U94" i="26"/>
  <c r="BS94" i="26" s="1"/>
  <c r="U134" i="26"/>
  <c r="BS134" i="26" s="1"/>
  <c r="C138" i="26"/>
  <c r="BA138" i="26" s="1"/>
  <c r="O144" i="26"/>
  <c r="BM144" i="26" s="1"/>
  <c r="B147" i="26"/>
  <c r="AZ147" i="26" s="1"/>
  <c r="N150" i="26"/>
  <c r="BL150" i="26" s="1"/>
  <c r="S134" i="26"/>
  <c r="BQ134" i="26" s="1"/>
  <c r="D144" i="26"/>
  <c r="BB144" i="26" s="1"/>
  <c r="S150" i="26"/>
  <c r="BQ150" i="26" s="1"/>
  <c r="W113" i="26"/>
  <c r="BU113" i="26" s="1"/>
  <c r="L115" i="26"/>
  <c r="BJ115" i="26" s="1"/>
  <c r="V118" i="26"/>
  <c r="BT118" i="26" s="1"/>
  <c r="X118" i="26"/>
  <c r="BV118" i="26" s="1"/>
  <c r="O94" i="26"/>
  <c r="BM94" i="26" s="1"/>
  <c r="P94" i="26"/>
  <c r="BN94" i="26" s="1"/>
  <c r="M134" i="26"/>
  <c r="BK134" i="26" s="1"/>
  <c r="D134" i="26"/>
  <c r="BB134" i="26" s="1"/>
  <c r="X134" i="26"/>
  <c r="BV134" i="26" s="1"/>
  <c r="R138" i="26"/>
  <c r="BP138" i="26" s="1"/>
  <c r="I144" i="26"/>
  <c r="BG144" i="26" s="1"/>
  <c r="C144" i="26"/>
  <c r="BA144" i="26" s="1"/>
  <c r="P147" i="26"/>
  <c r="BN147" i="26" s="1"/>
  <c r="U147" i="26"/>
  <c r="BS147" i="26" s="1"/>
  <c r="C106" i="26"/>
  <c r="BA106" i="26" s="1"/>
  <c r="K112" i="26"/>
  <c r="BI112" i="26" s="1"/>
  <c r="C113" i="26"/>
  <c r="BA113" i="26" s="1"/>
  <c r="O115" i="26"/>
  <c r="BM115" i="26" s="1"/>
  <c r="R118" i="26"/>
  <c r="BP118" i="26" s="1"/>
  <c r="J118" i="26"/>
  <c r="BH118" i="26" s="1"/>
  <c r="N120" i="26"/>
  <c r="BL120" i="26" s="1"/>
  <c r="Y138" i="26"/>
  <c r="BW138" i="26" s="1"/>
  <c r="X147" i="26"/>
  <c r="BV147" i="26" s="1"/>
  <c r="G150" i="26"/>
  <c r="BE150" i="26" s="1"/>
  <c r="V150" i="26"/>
  <c r="BT150" i="26" s="1"/>
  <c r="Q115" i="26"/>
  <c r="BO115" i="26" s="1"/>
  <c r="U120" i="26"/>
  <c r="BS120" i="26" s="1"/>
  <c r="P144" i="26"/>
  <c r="BN144" i="26" s="1"/>
  <c r="Q106" i="26"/>
  <c r="BO106" i="26" s="1"/>
  <c r="K113" i="26"/>
  <c r="BI113" i="26" s="1"/>
  <c r="D115" i="26"/>
  <c r="BB115" i="26" s="1"/>
  <c r="Y118" i="26"/>
  <c r="BW118" i="26" s="1"/>
  <c r="L138" i="26"/>
  <c r="BJ138" i="26" s="1"/>
  <c r="Y144" i="26"/>
  <c r="BW144" i="26" s="1"/>
  <c r="H150" i="26"/>
  <c r="BF150" i="26" s="1"/>
  <c r="W138" i="26"/>
  <c r="BU138" i="26" s="1"/>
  <c r="H144" i="26"/>
  <c r="BF144" i="26" s="1"/>
  <c r="F112" i="26"/>
  <c r="BD112" i="26" s="1"/>
  <c r="L94" i="26"/>
  <c r="BJ94" i="26" s="1"/>
  <c r="B138" i="26"/>
  <c r="AZ138" i="26" s="1"/>
  <c r="U150" i="26"/>
  <c r="BS150" i="26" s="1"/>
  <c r="G112" i="26"/>
  <c r="BE112" i="26" s="1"/>
  <c r="G113" i="26"/>
  <c r="BE113" i="26" s="1"/>
  <c r="E118" i="26"/>
  <c r="BC118" i="26" s="1"/>
  <c r="Y94" i="26"/>
  <c r="BW94" i="26" s="1"/>
  <c r="X144" i="26"/>
  <c r="BV144" i="26" s="1"/>
  <c r="C112" i="26"/>
  <c r="BA112" i="26" s="1"/>
  <c r="U113" i="26"/>
  <c r="BS113" i="26" s="1"/>
  <c r="X115" i="26"/>
  <c r="BV115" i="26" s="1"/>
  <c r="C118" i="26"/>
  <c r="BA118" i="26" s="1"/>
  <c r="D94" i="26"/>
  <c r="BB94" i="26" s="1"/>
  <c r="O134" i="26"/>
  <c r="BM134" i="26" s="1"/>
  <c r="N134" i="26"/>
  <c r="BL134" i="26" s="1"/>
  <c r="T138" i="26"/>
  <c r="BR138" i="26" s="1"/>
  <c r="X138" i="26"/>
  <c r="BV138" i="26" s="1"/>
  <c r="U138" i="26"/>
  <c r="BS138" i="26" s="1"/>
  <c r="B150" i="26"/>
  <c r="AZ150" i="26" s="1"/>
  <c r="P150" i="26"/>
  <c r="BN150" i="26" s="1"/>
  <c r="W112" i="26"/>
  <c r="BU112" i="26" s="1"/>
  <c r="T113" i="26"/>
  <c r="BR113" i="26" s="1"/>
  <c r="H115" i="26"/>
  <c r="BF115" i="26" s="1"/>
  <c r="S115" i="26"/>
  <c r="BQ115" i="26" s="1"/>
  <c r="W115" i="26"/>
  <c r="BU115" i="26" s="1"/>
  <c r="J115" i="26"/>
  <c r="BH115" i="26" s="1"/>
  <c r="N118" i="26"/>
  <c r="BL118" i="26" s="1"/>
  <c r="T120" i="26"/>
  <c r="BR120" i="26" s="1"/>
  <c r="T94" i="26"/>
  <c r="BR94" i="26" s="1"/>
  <c r="B94" i="26"/>
  <c r="AZ94" i="26" s="1"/>
  <c r="Q134" i="26"/>
  <c r="BO134" i="26" s="1"/>
  <c r="V134" i="26"/>
  <c r="BT134" i="26" s="1"/>
  <c r="K134" i="26"/>
  <c r="BI134" i="26" s="1"/>
  <c r="B134" i="26"/>
  <c r="AZ134" i="26" s="1"/>
  <c r="Q138" i="26"/>
  <c r="BO138" i="26" s="1"/>
  <c r="V138" i="26"/>
  <c r="BT138" i="26" s="1"/>
  <c r="G144" i="26"/>
  <c r="BE144" i="26" s="1"/>
  <c r="E144" i="26"/>
  <c r="BC144" i="26" s="1"/>
  <c r="G147" i="26"/>
  <c r="BE147" i="26" s="1"/>
  <c r="E134" i="26"/>
  <c r="BC134" i="26" s="1"/>
  <c r="Q144" i="26"/>
  <c r="BO144" i="26" s="1"/>
  <c r="N106" i="26"/>
  <c r="BL106" i="26" s="1"/>
  <c r="V106" i="26"/>
  <c r="BT106" i="26" s="1"/>
  <c r="R106" i="26"/>
  <c r="BP106" i="26" s="1"/>
  <c r="Q112" i="26"/>
  <c r="BO112" i="26" s="1"/>
  <c r="O112" i="26"/>
  <c r="BM112" i="26" s="1"/>
  <c r="E113" i="26"/>
  <c r="BC113" i="26" s="1"/>
  <c r="B113" i="26"/>
  <c r="AZ113" i="26" s="1"/>
  <c r="S113" i="26"/>
  <c r="BQ113" i="26" s="1"/>
  <c r="R113" i="26"/>
  <c r="BP113" i="26" s="1"/>
  <c r="N115" i="26"/>
  <c r="BL115" i="26" s="1"/>
  <c r="B115" i="26"/>
  <c r="AZ115" i="26" s="1"/>
  <c r="B118" i="26"/>
  <c r="AZ118" i="26" s="1"/>
  <c r="F120" i="26"/>
  <c r="BD120" i="26" s="1"/>
  <c r="X94" i="26"/>
  <c r="BV94" i="26" s="1"/>
  <c r="Q94" i="26"/>
  <c r="BO94" i="26" s="1"/>
  <c r="F134" i="26"/>
  <c r="BD134" i="26" s="1"/>
  <c r="K138" i="26"/>
  <c r="BI138" i="26" s="1"/>
  <c r="V144" i="26"/>
  <c r="BT144" i="26" s="1"/>
  <c r="U144" i="26"/>
  <c r="BS144" i="26" s="1"/>
  <c r="O150" i="26"/>
  <c r="BM150" i="26" s="1"/>
  <c r="O106" i="26"/>
  <c r="BM106" i="26" s="1"/>
  <c r="E112" i="26"/>
  <c r="BC112" i="26" s="1"/>
  <c r="P113" i="26"/>
  <c r="BN113" i="26" s="1"/>
  <c r="M113" i="26"/>
  <c r="BK113" i="26" s="1"/>
  <c r="Y113" i="26"/>
  <c r="BW113" i="26" s="1"/>
  <c r="K94" i="26"/>
  <c r="BI94" i="26" s="1"/>
  <c r="M94" i="26"/>
  <c r="BK94" i="26" s="1"/>
  <c r="S138" i="26"/>
  <c r="BQ138" i="26" s="1"/>
  <c r="W147" i="26"/>
  <c r="BU147" i="26" s="1"/>
  <c r="M52" i="23"/>
  <c r="J57" i="26"/>
  <c r="BH57" i="26" s="1"/>
  <c r="K57" i="26"/>
  <c r="BI57" i="26" s="1"/>
  <c r="E57" i="26"/>
  <c r="BC57" i="26" s="1"/>
  <c r="V57" i="26"/>
  <c r="BT57" i="26" s="1"/>
  <c r="B57" i="26"/>
  <c r="AZ57" i="26" s="1"/>
  <c r="P57" i="26"/>
  <c r="BN57" i="26" s="1"/>
  <c r="Y57" i="26"/>
  <c r="BW57" i="26" s="1"/>
  <c r="H57" i="26"/>
  <c r="BF57" i="26" s="1"/>
  <c r="S57" i="26"/>
  <c r="BQ57" i="26" s="1"/>
  <c r="U57" i="26"/>
  <c r="BS57" i="26" s="1"/>
  <c r="O57" i="26"/>
  <c r="BM57" i="26" s="1"/>
  <c r="C57" i="26"/>
  <c r="BA57" i="26" s="1"/>
  <c r="F57" i="26"/>
  <c r="BD57" i="26" s="1"/>
  <c r="L57" i="26"/>
  <c r="BJ57" i="26" s="1"/>
  <c r="G57" i="26"/>
  <c r="BE57" i="26" s="1"/>
  <c r="Q57" i="26"/>
  <c r="BO57" i="26" s="1"/>
  <c r="R57" i="26"/>
  <c r="BP57" i="26" s="1"/>
  <c r="X57" i="26"/>
  <c r="BV57" i="26" s="1"/>
  <c r="H19" i="26"/>
  <c r="BF19" i="26" s="1"/>
  <c r="Y95" i="26"/>
  <c r="BW95" i="26" s="1"/>
  <c r="D19" i="26"/>
  <c r="BB19" i="26" s="1"/>
  <c r="R95" i="26"/>
  <c r="BP95" i="26" s="1"/>
  <c r="N95" i="26"/>
  <c r="BL95" i="26" s="1"/>
  <c r="Q95" i="26"/>
  <c r="BO95" i="26" s="1"/>
  <c r="G95" i="26"/>
  <c r="BE95" i="26" s="1"/>
  <c r="W19" i="26"/>
  <c r="BU19" i="26" s="1"/>
  <c r="K19" i="26"/>
  <c r="BI19" i="26" s="1"/>
  <c r="E95" i="26"/>
  <c r="BC95" i="26" s="1"/>
  <c r="O95" i="26"/>
  <c r="BM95" i="26" s="1"/>
  <c r="T19" i="26"/>
  <c r="BR19" i="26" s="1"/>
  <c r="I95" i="26"/>
  <c r="BG95" i="26" s="1"/>
  <c r="B19" i="26"/>
  <c r="AZ19" i="26" s="1"/>
  <c r="U95" i="26"/>
  <c r="BS95" i="26" s="1"/>
  <c r="Y19" i="26"/>
  <c r="BW19" i="26" s="1"/>
  <c r="G19" i="26"/>
  <c r="BE19" i="26" s="1"/>
  <c r="X95" i="26"/>
  <c r="BV95" i="26" s="1"/>
  <c r="R19" i="26"/>
  <c r="BP19" i="26" s="1"/>
  <c r="U19" i="26"/>
  <c r="BS19" i="26" s="1"/>
  <c r="W95" i="26"/>
  <c r="BU95" i="26" s="1"/>
  <c r="N19" i="26"/>
  <c r="BL19" i="26" s="1"/>
  <c r="V19" i="26"/>
  <c r="BT19" i="26" s="1"/>
  <c r="S95" i="26"/>
  <c r="BQ95" i="26" s="1"/>
  <c r="J19" i="26"/>
  <c r="BH19" i="26" s="1"/>
  <c r="E19" i="26"/>
  <c r="BC19" i="26" s="1"/>
  <c r="H95" i="26"/>
  <c r="BF95" i="26" s="1"/>
  <c r="P95" i="26"/>
  <c r="BN95" i="26" s="1"/>
  <c r="X19" i="26"/>
  <c r="BV19" i="26" s="1"/>
  <c r="C95" i="26"/>
  <c r="BA95" i="26" s="1"/>
  <c r="M19" i="26"/>
  <c r="BK19" i="26" s="1"/>
  <c r="L95" i="26"/>
  <c r="BJ95" i="26" s="1"/>
  <c r="K95" i="26"/>
  <c r="BI95" i="26" s="1"/>
  <c r="T95" i="26"/>
  <c r="BR95" i="26" s="1"/>
  <c r="L19" i="26"/>
  <c r="BJ19" i="26" s="1"/>
  <c r="P19" i="26"/>
  <c r="BN19" i="26" s="1"/>
  <c r="O19" i="26"/>
  <c r="BM19" i="26" s="1"/>
  <c r="S19" i="26"/>
  <c r="BQ19" i="26" s="1"/>
  <c r="B95" i="26"/>
  <c r="AZ95" i="26" s="1"/>
  <c r="V95" i="26"/>
  <c r="BT95" i="26" s="1"/>
  <c r="F19" i="26"/>
  <c r="BD19" i="26" s="1"/>
  <c r="C19" i="26"/>
  <c r="BA19" i="26" s="1"/>
  <c r="I19" i="26"/>
  <c r="BG19" i="26" s="1"/>
  <c r="D95" i="26"/>
  <c r="BB95" i="26" s="1"/>
  <c r="F95" i="26"/>
  <c r="BD95" i="26" s="1"/>
  <c r="J95" i="26"/>
  <c r="BH95" i="26" s="1"/>
  <c r="M95" i="26"/>
  <c r="BK95" i="26" s="1"/>
  <c r="E146" i="26"/>
  <c r="BC146" i="26" s="1"/>
  <c r="T146" i="26"/>
  <c r="BR146" i="26" s="1"/>
  <c r="M146" i="26"/>
  <c r="BK146" i="26" s="1"/>
  <c r="R149" i="26"/>
  <c r="BP149" i="26" s="1"/>
  <c r="U146" i="26"/>
  <c r="BS146" i="26" s="1"/>
  <c r="J146" i="26"/>
  <c r="BH146" i="26" s="1"/>
  <c r="F91" i="26"/>
  <c r="BD91" i="26" s="1"/>
  <c r="D146" i="26"/>
  <c r="BB146" i="26" s="1"/>
  <c r="X149" i="26"/>
  <c r="BV149" i="26" s="1"/>
  <c r="P117" i="26"/>
  <c r="BN117" i="26" s="1"/>
  <c r="B146" i="26"/>
  <c r="AZ146" i="26" s="1"/>
  <c r="G146" i="26"/>
  <c r="BE146" i="26" s="1"/>
  <c r="O91" i="26"/>
  <c r="BM91" i="26" s="1"/>
  <c r="N149" i="26"/>
  <c r="BL149" i="26" s="1"/>
  <c r="Y91" i="26"/>
  <c r="BW91" i="26" s="1"/>
  <c r="O146" i="26"/>
  <c r="BM146" i="26" s="1"/>
  <c r="I146" i="26"/>
  <c r="BG146" i="26" s="1"/>
  <c r="D91" i="26"/>
  <c r="BB91" i="26" s="1"/>
  <c r="W91" i="26"/>
  <c r="BU91" i="26" s="1"/>
  <c r="H146" i="26"/>
  <c r="BF146" i="26" s="1"/>
  <c r="C91" i="26"/>
  <c r="BA91" i="26" s="1"/>
  <c r="X146" i="26"/>
  <c r="BV146" i="26" s="1"/>
  <c r="W146" i="26"/>
  <c r="BU146" i="26" s="1"/>
  <c r="C117" i="26"/>
  <c r="BA117" i="26" s="1"/>
  <c r="P146" i="26"/>
  <c r="BN146" i="26" s="1"/>
  <c r="W149" i="26"/>
  <c r="BU149" i="26" s="1"/>
  <c r="I149" i="26"/>
  <c r="BG149" i="26" s="1"/>
  <c r="N146" i="26"/>
  <c r="BL146" i="26" s="1"/>
  <c r="F146" i="26"/>
  <c r="BD146" i="26" s="1"/>
  <c r="X117" i="26"/>
  <c r="BV117" i="26" s="1"/>
  <c r="O149" i="26"/>
  <c r="BM149" i="26" s="1"/>
  <c r="Q146" i="26"/>
  <c r="BO146" i="26" s="1"/>
  <c r="Q149" i="26"/>
  <c r="BO149" i="26" s="1"/>
  <c r="F149" i="26"/>
  <c r="BD149" i="26" s="1"/>
  <c r="L146" i="26"/>
  <c r="BJ146" i="26" s="1"/>
  <c r="C146" i="26"/>
  <c r="BA146" i="26" s="1"/>
  <c r="M149" i="26"/>
  <c r="BK149" i="26" s="1"/>
  <c r="E149" i="26"/>
  <c r="BC149" i="26" s="1"/>
  <c r="T91" i="26"/>
  <c r="BR91" i="26" s="1"/>
  <c r="M154" i="26"/>
  <c r="BK154" i="26" s="1"/>
  <c r="E120" i="26"/>
  <c r="BC120" i="26" s="1"/>
  <c r="Y154" i="26"/>
  <c r="BW154" i="26" s="1"/>
  <c r="G154" i="26"/>
  <c r="BE154" i="26" s="1"/>
  <c r="Q154" i="26"/>
  <c r="BO154" i="26" s="1"/>
  <c r="I154" i="26"/>
  <c r="BG154" i="26" s="1"/>
  <c r="F154" i="26"/>
  <c r="BD154" i="26" s="1"/>
  <c r="R120" i="26"/>
  <c r="BP120" i="26" s="1"/>
  <c r="C154" i="26"/>
  <c r="BA154" i="26" s="1"/>
  <c r="X154" i="26"/>
  <c r="BV154" i="26" s="1"/>
  <c r="B120" i="26"/>
  <c r="AZ120" i="26" s="1"/>
  <c r="V120" i="26"/>
  <c r="BT120" i="26" s="1"/>
  <c r="P154" i="26"/>
  <c r="BN154" i="26" s="1"/>
  <c r="O154" i="26"/>
  <c r="BM154" i="26" s="1"/>
  <c r="T154" i="26"/>
  <c r="BR154" i="26" s="1"/>
  <c r="U154" i="26"/>
  <c r="BS154" i="26" s="1"/>
  <c r="E154" i="26"/>
  <c r="BC154" i="26" s="1"/>
  <c r="W154" i="26"/>
  <c r="BU154" i="26" s="1"/>
  <c r="D154" i="26"/>
  <c r="BB154" i="26" s="1"/>
  <c r="D120" i="26"/>
  <c r="BB120" i="26" s="1"/>
  <c r="H154" i="26"/>
  <c r="BF154" i="26" s="1"/>
  <c r="S154" i="26"/>
  <c r="BQ154" i="26" s="1"/>
  <c r="V154" i="26"/>
  <c r="BT154" i="26" s="1"/>
  <c r="K154" i="26"/>
  <c r="BI154" i="26" s="1"/>
  <c r="O120" i="26"/>
  <c r="BM120" i="26" s="1"/>
  <c r="J154" i="26"/>
  <c r="BH154" i="26" s="1"/>
  <c r="R154" i="26"/>
  <c r="BP154" i="26" s="1"/>
  <c r="X120" i="26"/>
  <c r="BV120" i="26" s="1"/>
  <c r="G120" i="26"/>
  <c r="BE120" i="26" s="1"/>
  <c r="B154" i="26"/>
  <c r="AZ154" i="26" s="1"/>
  <c r="N154" i="26"/>
  <c r="BL154" i="26" s="1"/>
  <c r="P120" i="26"/>
  <c r="BN120" i="26" s="1"/>
  <c r="C120" i="26"/>
  <c r="BA120" i="26" s="1"/>
  <c r="L154" i="26"/>
  <c r="BJ154" i="26" s="1"/>
  <c r="K21" i="26"/>
  <c r="BI21" i="26" s="1"/>
  <c r="R21" i="26"/>
  <c r="BP21" i="26" s="1"/>
  <c r="O21" i="26"/>
  <c r="BM21" i="26" s="1"/>
  <c r="Q21" i="26"/>
  <c r="BO21" i="26" s="1"/>
  <c r="X21" i="26"/>
  <c r="BV21" i="26" s="1"/>
  <c r="H21" i="26"/>
  <c r="BF21" i="26" s="1"/>
  <c r="Q58" i="26"/>
  <c r="BO58" i="26" s="1"/>
  <c r="F58" i="26"/>
  <c r="BD58" i="26" s="1"/>
  <c r="S58" i="26"/>
  <c r="BQ58" i="26" s="1"/>
  <c r="B58" i="26"/>
  <c r="AZ58" i="26" s="1"/>
  <c r="T58" i="26"/>
  <c r="BR58" i="26" s="1"/>
  <c r="C21" i="26"/>
  <c r="BA21" i="26" s="1"/>
  <c r="V21" i="26"/>
  <c r="BT21" i="26" s="1"/>
  <c r="J21" i="26"/>
  <c r="BH21" i="26" s="1"/>
  <c r="G21" i="26"/>
  <c r="BE21" i="26" s="1"/>
  <c r="M21" i="26"/>
  <c r="BK21" i="26" s="1"/>
  <c r="T21" i="26"/>
  <c r="BR21" i="26" s="1"/>
  <c r="D21" i="26"/>
  <c r="BB21" i="26" s="1"/>
  <c r="C58" i="26"/>
  <c r="BA58" i="26" s="1"/>
  <c r="H58" i="26"/>
  <c r="BF58" i="26" s="1"/>
  <c r="V58" i="26"/>
  <c r="BT58" i="26" s="1"/>
  <c r="O58" i="26"/>
  <c r="BM58" i="26" s="1"/>
  <c r="I58" i="26"/>
  <c r="BG58" i="26" s="1"/>
  <c r="R58" i="26"/>
  <c r="BP58" i="26" s="1"/>
  <c r="S21" i="26"/>
  <c r="BQ21" i="26" s="1"/>
  <c r="F21" i="26"/>
  <c r="BD21" i="26" s="1"/>
  <c r="B21" i="26"/>
  <c r="AZ21" i="26" s="1"/>
  <c r="Y21" i="26"/>
  <c r="BW21" i="26" s="1"/>
  <c r="I21" i="26"/>
  <c r="BG21" i="26" s="1"/>
  <c r="P21" i="26"/>
  <c r="BN21" i="26" s="1"/>
  <c r="K58" i="26"/>
  <c r="BI58" i="26" s="1"/>
  <c r="N58" i="26"/>
  <c r="BL58" i="26" s="1"/>
  <c r="E58" i="26"/>
  <c r="BC58" i="26" s="1"/>
  <c r="X58" i="26"/>
  <c r="BV58" i="26" s="1"/>
  <c r="U58" i="26"/>
  <c r="BS58" i="26" s="1"/>
  <c r="D58" i="26"/>
  <c r="BB58" i="26" s="1"/>
  <c r="G58" i="26"/>
  <c r="BE58" i="26" s="1"/>
  <c r="N21" i="26"/>
  <c r="BL21" i="26" s="1"/>
  <c r="W21" i="26"/>
  <c r="BU21" i="26" s="1"/>
  <c r="U21" i="26"/>
  <c r="BS21" i="26" s="1"/>
  <c r="E21" i="26"/>
  <c r="BC21" i="26" s="1"/>
  <c r="L21" i="26"/>
  <c r="BJ21" i="26" s="1"/>
  <c r="J58" i="26"/>
  <c r="BH58" i="26" s="1"/>
  <c r="L58" i="26"/>
  <c r="BJ58" i="26" s="1"/>
  <c r="Y58" i="26"/>
  <c r="BW58" i="26" s="1"/>
  <c r="P58" i="26"/>
  <c r="BN58" i="26" s="1"/>
  <c r="W58" i="26"/>
  <c r="BU58" i="26" s="1"/>
  <c r="M58" i="26"/>
  <c r="BK58" i="26" s="1"/>
  <c r="E19" i="17" l="1"/>
  <c r="E18" i="17"/>
  <c r="E16" i="17"/>
  <c r="G8" i="17"/>
  <c r="G10" i="17"/>
  <c r="G11" i="17"/>
  <c r="E12" i="17"/>
  <c r="E14" i="17"/>
  <c r="E15" i="17"/>
  <c r="F13" i="17"/>
  <c r="F15" i="17"/>
  <c r="F17" i="17"/>
  <c r="E9" i="17"/>
  <c r="M51" i="23"/>
  <c r="H59" i="26"/>
  <c r="BF59" i="26" s="1"/>
  <c r="R59" i="26"/>
  <c r="BP59" i="26" s="1"/>
  <c r="F59" i="26"/>
  <c r="BD59" i="26" s="1"/>
  <c r="T59" i="26"/>
  <c r="BR59" i="26" s="1"/>
  <c r="X59" i="26"/>
  <c r="BV59" i="26" s="1"/>
  <c r="E59" i="26"/>
  <c r="BC59" i="26" s="1"/>
  <c r="Y22" i="26"/>
  <c r="BW22" i="26" s="1"/>
  <c r="L22" i="26"/>
  <c r="BJ22" i="26" s="1"/>
  <c r="U22" i="26"/>
  <c r="BS22" i="26" s="1"/>
  <c r="S22" i="26"/>
  <c r="BQ22" i="26" s="1"/>
  <c r="C22" i="26"/>
  <c r="BA22" i="26" s="1"/>
  <c r="N22" i="26"/>
  <c r="BL22" i="26" s="1"/>
  <c r="J59" i="26"/>
  <c r="BH59" i="26" s="1"/>
  <c r="K59" i="26"/>
  <c r="BI59" i="26" s="1"/>
  <c r="L59" i="26"/>
  <c r="BJ59" i="26" s="1"/>
  <c r="U59" i="26"/>
  <c r="BS59" i="26" s="1"/>
  <c r="D59" i="26"/>
  <c r="BB59" i="26" s="1"/>
  <c r="C59" i="26"/>
  <c r="BA59" i="26" s="1"/>
  <c r="O59" i="26"/>
  <c r="BM59" i="26" s="1"/>
  <c r="Q59" i="26"/>
  <c r="BO59" i="26" s="1"/>
  <c r="N59" i="26"/>
  <c r="BL59" i="26" s="1"/>
  <c r="T22" i="26"/>
  <c r="BR22" i="26" s="1"/>
  <c r="X22" i="26"/>
  <c r="BV22" i="26" s="1"/>
  <c r="M22" i="26"/>
  <c r="BK22" i="26" s="1"/>
  <c r="O22" i="26"/>
  <c r="BM22" i="26" s="1"/>
  <c r="J22" i="26"/>
  <c r="BH22" i="26" s="1"/>
  <c r="V59" i="26"/>
  <c r="BT59" i="26" s="1"/>
  <c r="W59" i="26"/>
  <c r="BU59" i="26" s="1"/>
  <c r="G59" i="26"/>
  <c r="BE59" i="26" s="1"/>
  <c r="Y59" i="26"/>
  <c r="BW59" i="26" s="1"/>
  <c r="I59" i="26"/>
  <c r="BG59" i="26" s="1"/>
  <c r="M59" i="26"/>
  <c r="BK59" i="26" s="1"/>
  <c r="P59" i="26"/>
  <c r="BN59" i="26" s="1"/>
  <c r="D22" i="26"/>
  <c r="BB22" i="26" s="1"/>
  <c r="I22" i="26"/>
  <c r="BG22" i="26" s="1"/>
  <c r="P22" i="26"/>
  <c r="BN22" i="26" s="1"/>
  <c r="E22" i="26"/>
  <c r="BC22" i="26" s="1"/>
  <c r="K22" i="26"/>
  <c r="BI22" i="26" s="1"/>
  <c r="V22" i="26"/>
  <c r="BT22" i="26" s="1"/>
  <c r="F22" i="26"/>
  <c r="BD22" i="26" s="1"/>
  <c r="B59" i="26"/>
  <c r="AZ59" i="26" s="1"/>
  <c r="S59" i="26"/>
  <c r="BQ59" i="26" s="1"/>
  <c r="Q22" i="26"/>
  <c r="BO22" i="26" s="1"/>
  <c r="H22" i="26"/>
  <c r="BF22" i="26" s="1"/>
  <c r="W22" i="26"/>
  <c r="BU22" i="26" s="1"/>
  <c r="G22" i="26"/>
  <c r="BE22" i="26" s="1"/>
  <c r="R22" i="26"/>
  <c r="BP22" i="26" s="1"/>
  <c r="B22" i="26"/>
  <c r="AZ22" i="26" s="1"/>
  <c r="G9" i="17" l="1"/>
  <c r="E13" i="17"/>
  <c r="E17" i="17"/>
  <c r="G14" i="17"/>
  <c r="G15" i="17"/>
  <c r="G12" i="17"/>
  <c r="M31" i="23"/>
  <c r="M26" i="23" s="1"/>
  <c r="V23" i="26"/>
  <c r="BT23" i="26" s="1"/>
  <c r="K23" i="26"/>
  <c r="BI23" i="26" s="1"/>
  <c r="J23" i="26"/>
  <c r="BH23" i="26" s="1"/>
  <c r="Q23" i="26"/>
  <c r="BO23" i="26" s="1"/>
  <c r="X23" i="26"/>
  <c r="BV23" i="26" s="1"/>
  <c r="H23" i="26"/>
  <c r="BF23" i="26" s="1"/>
  <c r="Y60" i="26"/>
  <c r="BW60" i="26" s="1"/>
  <c r="P60" i="26"/>
  <c r="BN60" i="26" s="1"/>
  <c r="V60" i="26"/>
  <c r="BT60" i="26" s="1"/>
  <c r="T60" i="26"/>
  <c r="BR60" i="26" s="1"/>
  <c r="U60" i="26"/>
  <c r="BS60" i="26" s="1"/>
  <c r="W60" i="26"/>
  <c r="BU60" i="26" s="1"/>
  <c r="W23" i="26"/>
  <c r="BU23" i="26" s="1"/>
  <c r="F23" i="26"/>
  <c r="BD23" i="26" s="1"/>
  <c r="C23" i="26"/>
  <c r="BA23" i="26" s="1"/>
  <c r="B23" i="26"/>
  <c r="AZ23" i="26" s="1"/>
  <c r="M23" i="26"/>
  <c r="BK23" i="26" s="1"/>
  <c r="T23" i="26"/>
  <c r="BR23" i="26" s="1"/>
  <c r="D23" i="26"/>
  <c r="BB23" i="26" s="1"/>
  <c r="S60" i="26"/>
  <c r="BQ60" i="26" s="1"/>
  <c r="I60" i="26"/>
  <c r="BG60" i="26" s="1"/>
  <c r="J60" i="26"/>
  <c r="BH60" i="26" s="1"/>
  <c r="X60" i="26"/>
  <c r="BV60" i="26" s="1"/>
  <c r="L60" i="26"/>
  <c r="BJ60" i="26" s="1"/>
  <c r="D60" i="26"/>
  <c r="BB60" i="26" s="1"/>
  <c r="Q60" i="26"/>
  <c r="BO60" i="26" s="1"/>
  <c r="N23" i="26"/>
  <c r="BL23" i="26" s="1"/>
  <c r="O23" i="26"/>
  <c r="BM23" i="26" s="1"/>
  <c r="Y23" i="26"/>
  <c r="BW23" i="26" s="1"/>
  <c r="I23" i="26"/>
  <c r="BG23" i="26" s="1"/>
  <c r="P23" i="26"/>
  <c r="BN23" i="26" s="1"/>
  <c r="G60" i="26"/>
  <c r="BE60" i="26" s="1"/>
  <c r="C60" i="26"/>
  <c r="BA60" i="26" s="1"/>
  <c r="K60" i="26"/>
  <c r="BI60" i="26" s="1"/>
  <c r="H60" i="26"/>
  <c r="BF60" i="26" s="1"/>
  <c r="E60" i="26"/>
  <c r="BC60" i="26" s="1"/>
  <c r="M60" i="26"/>
  <c r="BK60" i="26" s="1"/>
  <c r="F60" i="26"/>
  <c r="BD60" i="26" s="1"/>
  <c r="G23" i="26"/>
  <c r="BE23" i="26" s="1"/>
  <c r="S23" i="26"/>
  <c r="BQ23" i="26" s="1"/>
  <c r="R23" i="26"/>
  <c r="BP23" i="26" s="1"/>
  <c r="U23" i="26"/>
  <c r="BS23" i="26" s="1"/>
  <c r="E23" i="26"/>
  <c r="BC23" i="26" s="1"/>
  <c r="L23" i="26"/>
  <c r="BJ23" i="26" s="1"/>
  <c r="N60" i="26"/>
  <c r="BL60" i="26" s="1"/>
  <c r="R60" i="26"/>
  <c r="BP60" i="26" s="1"/>
  <c r="O60" i="26"/>
  <c r="BM60" i="26" s="1"/>
  <c r="B60" i="26"/>
  <c r="AZ60" i="26" s="1"/>
  <c r="G17" i="17" l="1"/>
  <c r="G16" i="17"/>
  <c r="G19" i="17"/>
  <c r="G18" i="17"/>
  <c r="G13" i="17"/>
  <c r="S61" i="26"/>
  <c r="BQ61" i="26" s="1"/>
  <c r="D61" i="26"/>
  <c r="BB61" i="26" s="1"/>
  <c r="M24" i="26"/>
  <c r="BK24" i="26" s="1"/>
  <c r="T24" i="26"/>
  <c r="BR24" i="26" s="1"/>
  <c r="I24" i="26"/>
  <c r="BG24" i="26" s="1"/>
  <c r="W24" i="26"/>
  <c r="BU24" i="26" s="1"/>
  <c r="G24" i="26"/>
  <c r="BE24" i="26" s="1"/>
  <c r="R24" i="26"/>
  <c r="BP24" i="26" s="1"/>
  <c r="B24" i="26"/>
  <c r="AZ24" i="26" s="1"/>
  <c r="G61" i="26"/>
  <c r="BE61" i="26" s="1"/>
  <c r="F61" i="26"/>
  <c r="BD61" i="26" s="1"/>
  <c r="Y61" i="26"/>
  <c r="BW61" i="26" s="1"/>
  <c r="E61" i="26"/>
  <c r="BC61" i="26" s="1"/>
  <c r="V61" i="26"/>
  <c r="BT61" i="26" s="1"/>
  <c r="P61" i="26"/>
  <c r="BN61" i="26" s="1"/>
  <c r="K61" i="26"/>
  <c r="BI61" i="26" s="1"/>
  <c r="C61" i="26"/>
  <c r="BA61" i="26" s="1"/>
  <c r="I61" i="26"/>
  <c r="BG61" i="26" s="1"/>
  <c r="L24" i="26"/>
  <c r="BJ24" i="26" s="1"/>
  <c r="D24" i="26"/>
  <c r="BB24" i="26" s="1"/>
  <c r="X24" i="26"/>
  <c r="BV24" i="26" s="1"/>
  <c r="S24" i="26"/>
  <c r="BQ24" i="26" s="1"/>
  <c r="C24" i="26"/>
  <c r="BA24" i="26" s="1"/>
  <c r="N24" i="26"/>
  <c r="BL24" i="26" s="1"/>
  <c r="W61" i="26"/>
  <c r="BU61" i="26" s="1"/>
  <c r="U61" i="26"/>
  <c r="BS61" i="26" s="1"/>
  <c r="T61" i="26"/>
  <c r="BR61" i="26" s="1"/>
  <c r="U24" i="26"/>
  <c r="BS24" i="26" s="1"/>
  <c r="Y24" i="26"/>
  <c r="BW24" i="26" s="1"/>
  <c r="P24" i="26"/>
  <c r="BN24" i="26" s="1"/>
  <c r="O24" i="26"/>
  <c r="BM24" i="26" s="1"/>
  <c r="J24" i="26"/>
  <c r="BH24" i="26" s="1"/>
  <c r="J61" i="26"/>
  <c r="BH61" i="26" s="1"/>
  <c r="X61" i="26"/>
  <c r="BV61" i="26" s="1"/>
  <c r="Q61" i="26"/>
  <c r="BO61" i="26" s="1"/>
  <c r="O61" i="26"/>
  <c r="BM61" i="26" s="1"/>
  <c r="L61" i="26"/>
  <c r="BJ61" i="26" s="1"/>
  <c r="M61" i="26"/>
  <c r="BK61" i="26" s="1"/>
  <c r="R61" i="26"/>
  <c r="BP61" i="26" s="1"/>
  <c r="H61" i="26"/>
  <c r="BF61" i="26" s="1"/>
  <c r="N61" i="26"/>
  <c r="BL61" i="26" s="1"/>
  <c r="B61" i="26"/>
  <c r="AZ61" i="26" s="1"/>
  <c r="E24" i="26"/>
  <c r="BC24" i="26" s="1"/>
  <c r="Q24" i="26"/>
  <c r="BO24" i="26" s="1"/>
  <c r="H24" i="26"/>
  <c r="BF24" i="26" s="1"/>
  <c r="K24" i="26"/>
  <c r="BI24" i="26" s="1"/>
  <c r="V24" i="26"/>
  <c r="BT24" i="26" s="1"/>
  <c r="F24" i="26"/>
  <c r="BD24" i="26" s="1"/>
  <c r="G25" i="26" l="1"/>
  <c r="BE25" i="26" s="1"/>
  <c r="U25" i="26"/>
  <c r="BS25" i="26" s="1"/>
  <c r="V25" i="26"/>
  <c r="BT25" i="26" s="1"/>
  <c r="Q25" i="26"/>
  <c r="BO25" i="26" s="1"/>
  <c r="X25" i="26"/>
  <c r="BV25" i="26" s="1"/>
  <c r="S62" i="26"/>
  <c r="BQ62" i="26" s="1"/>
  <c r="K62" i="26"/>
  <c r="BI62" i="26" s="1"/>
  <c r="R62" i="26"/>
  <c r="BP62" i="26" s="1"/>
  <c r="J62" i="26"/>
  <c r="BH62" i="26" s="1"/>
  <c r="W62" i="26"/>
  <c r="BU62" i="26" s="1"/>
  <c r="B25" i="26"/>
  <c r="AZ25" i="26" s="1"/>
  <c r="J25" i="26"/>
  <c r="BH25" i="26" s="1"/>
  <c r="N25" i="26"/>
  <c r="BL25" i="26" s="1"/>
  <c r="C25" i="26"/>
  <c r="BA25" i="26" s="1"/>
  <c r="M25" i="26"/>
  <c r="BK25" i="26" s="1"/>
  <c r="T25" i="26"/>
  <c r="BR25" i="26" s="1"/>
  <c r="D25" i="26"/>
  <c r="BB25" i="26" s="1"/>
  <c r="M62" i="26"/>
  <c r="BK62" i="26" s="1"/>
  <c r="O62" i="26"/>
  <c r="BM62" i="26" s="1"/>
  <c r="T62" i="26"/>
  <c r="BR62" i="26" s="1"/>
  <c r="U62" i="26"/>
  <c r="BS62" i="26" s="1"/>
  <c r="Q62" i="26"/>
  <c r="BO62" i="26" s="1"/>
  <c r="F62" i="26"/>
  <c r="BD62" i="26" s="1"/>
  <c r="R25" i="26"/>
  <c r="BP25" i="26" s="1"/>
  <c r="W25" i="26"/>
  <c r="BU25" i="26" s="1"/>
  <c r="F25" i="26"/>
  <c r="BD25" i="26" s="1"/>
  <c r="Y25" i="26"/>
  <c r="BW25" i="26" s="1"/>
  <c r="I25" i="26"/>
  <c r="BG25" i="26" s="1"/>
  <c r="P25" i="26"/>
  <c r="BN25" i="26" s="1"/>
  <c r="X62" i="26"/>
  <c r="BV62" i="26" s="1"/>
  <c r="Y62" i="26"/>
  <c r="BW62" i="26" s="1"/>
  <c r="N62" i="26"/>
  <c r="BL62" i="26" s="1"/>
  <c r="I62" i="26"/>
  <c r="BG62" i="26" s="1"/>
  <c r="G62" i="26"/>
  <c r="BE62" i="26" s="1"/>
  <c r="D62" i="26"/>
  <c r="BB62" i="26" s="1"/>
  <c r="P62" i="26"/>
  <c r="BN62" i="26" s="1"/>
  <c r="O25" i="26"/>
  <c r="BM25" i="26" s="1"/>
  <c r="E25" i="26"/>
  <c r="BC25" i="26" s="1"/>
  <c r="E62" i="26"/>
  <c r="BC62" i="26" s="1"/>
  <c r="C62" i="26"/>
  <c r="BA62" i="26" s="1"/>
  <c r="L62" i="26"/>
  <c r="BJ62" i="26" s="1"/>
  <c r="B62" i="26"/>
  <c r="AZ62" i="26" s="1"/>
  <c r="V62" i="26"/>
  <c r="BT62" i="26" s="1"/>
  <c r="H62" i="26"/>
  <c r="BF62" i="26" s="1"/>
  <c r="S25" i="26"/>
  <c r="BQ25" i="26" s="1"/>
  <c r="L25" i="26"/>
  <c r="BJ25" i="26" s="1"/>
  <c r="K25" i="26"/>
  <c r="BI25" i="26" s="1"/>
  <c r="H25" i="26"/>
  <c r="BF25" i="26" s="1"/>
  <c r="C9" i="17" l="1"/>
  <c r="C10" i="17"/>
  <c r="C8" i="17"/>
  <c r="C11" i="17"/>
  <c r="P26" i="26"/>
  <c r="BN26" i="26" s="1"/>
  <c r="T26" i="26"/>
  <c r="BR26" i="26" s="1"/>
  <c r="Q26" i="26"/>
  <c r="BO26" i="26" s="1"/>
  <c r="O26" i="26"/>
  <c r="BM26" i="26" s="1"/>
  <c r="J26" i="26"/>
  <c r="BH26" i="26" s="1"/>
  <c r="J63" i="26"/>
  <c r="BH63" i="26" s="1"/>
  <c r="V63" i="26"/>
  <c r="BT63" i="26" s="1"/>
  <c r="T63" i="26"/>
  <c r="BR63" i="26" s="1"/>
  <c r="L63" i="26"/>
  <c r="BJ63" i="26" s="1"/>
  <c r="W63" i="26"/>
  <c r="BU63" i="26" s="1"/>
  <c r="Q63" i="26"/>
  <c r="BO63" i="26" s="1"/>
  <c r="M26" i="26"/>
  <c r="BK26" i="26" s="1"/>
  <c r="L26" i="26"/>
  <c r="BJ26" i="26" s="1"/>
  <c r="I26" i="26"/>
  <c r="BG26" i="26" s="1"/>
  <c r="K26" i="26"/>
  <c r="BI26" i="26" s="1"/>
  <c r="V26" i="26"/>
  <c r="BT26" i="26" s="1"/>
  <c r="F26" i="26"/>
  <c r="BD26" i="26" s="1"/>
  <c r="P63" i="26"/>
  <c r="BN63" i="26" s="1"/>
  <c r="U63" i="26"/>
  <c r="BS63" i="26" s="1"/>
  <c r="I63" i="26"/>
  <c r="BG63" i="26" s="1"/>
  <c r="E63" i="26"/>
  <c r="BC63" i="26" s="1"/>
  <c r="H63" i="26"/>
  <c r="BF63" i="26" s="1"/>
  <c r="K63" i="26"/>
  <c r="BI63" i="26" s="1"/>
  <c r="R63" i="26"/>
  <c r="BP63" i="26" s="1"/>
  <c r="E26" i="26"/>
  <c r="BC26" i="26" s="1"/>
  <c r="X26" i="26"/>
  <c r="BV26" i="26" s="1"/>
  <c r="D26" i="26"/>
  <c r="BB26" i="26" s="1"/>
  <c r="W26" i="26"/>
  <c r="BU26" i="26" s="1"/>
  <c r="G26" i="26"/>
  <c r="BE26" i="26" s="1"/>
  <c r="R26" i="26"/>
  <c r="BP26" i="26" s="1"/>
  <c r="B26" i="26"/>
  <c r="AZ26" i="26" s="1"/>
  <c r="G63" i="26"/>
  <c r="BE63" i="26" s="1"/>
  <c r="X63" i="26"/>
  <c r="BV63" i="26" s="1"/>
  <c r="O63" i="26"/>
  <c r="BM63" i="26" s="1"/>
  <c r="N63" i="26"/>
  <c r="BL63" i="26" s="1"/>
  <c r="Y63" i="26"/>
  <c r="BW63" i="26" s="1"/>
  <c r="U26" i="26"/>
  <c r="BS26" i="26" s="1"/>
  <c r="H26" i="26"/>
  <c r="BF26" i="26" s="1"/>
  <c r="Y26" i="26"/>
  <c r="BW26" i="26" s="1"/>
  <c r="S26" i="26"/>
  <c r="BQ26" i="26" s="1"/>
  <c r="C26" i="26"/>
  <c r="BA26" i="26" s="1"/>
  <c r="N26" i="26"/>
  <c r="BL26" i="26" s="1"/>
  <c r="B63" i="26"/>
  <c r="AZ63" i="26" s="1"/>
  <c r="S63" i="26"/>
  <c r="BQ63" i="26" s="1"/>
  <c r="M63" i="26"/>
  <c r="BK63" i="26" s="1"/>
  <c r="F63" i="26"/>
  <c r="BD63" i="26" s="1"/>
  <c r="C63" i="26"/>
  <c r="BA63" i="26" s="1"/>
  <c r="D63" i="26"/>
  <c r="BB63" i="26" s="1"/>
  <c r="C18" i="17" l="1"/>
  <c r="C12" i="17"/>
  <c r="C19" i="17"/>
  <c r="C13" i="17"/>
  <c r="C16" i="17"/>
  <c r="C17" i="17"/>
  <c r="C14" i="17"/>
  <c r="C15" i="17"/>
  <c r="H64" i="26"/>
  <c r="BF64" i="26" s="1"/>
  <c r="K64" i="26"/>
  <c r="BI64" i="26" s="1"/>
  <c r="L64" i="26"/>
  <c r="BJ64" i="26" s="1"/>
  <c r="B64" i="26"/>
  <c r="AZ64" i="26" s="1"/>
  <c r="T64" i="26"/>
  <c r="BR64" i="26" s="1"/>
  <c r="C27" i="26"/>
  <c r="BA27" i="26" s="1"/>
  <c r="W27" i="26"/>
  <c r="BU27" i="26" s="1"/>
  <c r="N27" i="26"/>
  <c r="BL27" i="26" s="1"/>
  <c r="Q27" i="26"/>
  <c r="BO27" i="26" s="1"/>
  <c r="X27" i="26"/>
  <c r="BV27" i="26" s="1"/>
  <c r="H27" i="26"/>
  <c r="BF27" i="26" s="1"/>
  <c r="Y64" i="26"/>
  <c r="BW64" i="26" s="1"/>
  <c r="P64" i="26"/>
  <c r="BN64" i="26" s="1"/>
  <c r="O64" i="26"/>
  <c r="BM64" i="26" s="1"/>
  <c r="U64" i="26"/>
  <c r="BS64" i="26" s="1"/>
  <c r="I64" i="26"/>
  <c r="BG64" i="26" s="1"/>
  <c r="E64" i="26"/>
  <c r="BC64" i="26" s="1"/>
  <c r="S27" i="26"/>
  <c r="BQ27" i="26" s="1"/>
  <c r="K27" i="26"/>
  <c r="BI27" i="26" s="1"/>
  <c r="O27" i="26"/>
  <c r="BM27" i="26" s="1"/>
  <c r="F27" i="26"/>
  <c r="BD27" i="26" s="1"/>
  <c r="M27" i="26"/>
  <c r="BK27" i="26" s="1"/>
  <c r="T27" i="26"/>
  <c r="BR27" i="26" s="1"/>
  <c r="D27" i="26"/>
  <c r="BB27" i="26" s="1"/>
  <c r="W64" i="26"/>
  <c r="BU64" i="26" s="1"/>
  <c r="S64" i="26"/>
  <c r="BQ64" i="26" s="1"/>
  <c r="V64" i="26"/>
  <c r="BT64" i="26" s="1"/>
  <c r="D64" i="26"/>
  <c r="BB64" i="26" s="1"/>
  <c r="G64" i="26"/>
  <c r="BE64" i="26" s="1"/>
  <c r="F64" i="26"/>
  <c r="BD64" i="26" s="1"/>
  <c r="X64" i="26"/>
  <c r="BV64" i="26" s="1"/>
  <c r="B27" i="26"/>
  <c r="AZ27" i="26" s="1"/>
  <c r="G27" i="26"/>
  <c r="BE27" i="26" s="1"/>
  <c r="Y27" i="26"/>
  <c r="BW27" i="26" s="1"/>
  <c r="I27" i="26"/>
  <c r="BG27" i="26" s="1"/>
  <c r="P27" i="26"/>
  <c r="BN27" i="26" s="1"/>
  <c r="N64" i="26"/>
  <c r="BL64" i="26" s="1"/>
  <c r="J64" i="26"/>
  <c r="BH64" i="26" s="1"/>
  <c r="R64" i="26"/>
  <c r="BP64" i="26" s="1"/>
  <c r="M64" i="26"/>
  <c r="BK64" i="26" s="1"/>
  <c r="Q64" i="26"/>
  <c r="BO64" i="26" s="1"/>
  <c r="C64" i="26"/>
  <c r="BA64" i="26" s="1"/>
  <c r="R27" i="26"/>
  <c r="BP27" i="26" s="1"/>
  <c r="J27" i="26"/>
  <c r="BH27" i="26" s="1"/>
  <c r="V27" i="26"/>
  <c r="BT27" i="26" s="1"/>
  <c r="U27" i="26"/>
  <c r="BS27" i="26" s="1"/>
  <c r="E27" i="26"/>
  <c r="BC27" i="26" s="1"/>
  <c r="L27" i="26"/>
  <c r="BJ27" i="26" s="1"/>
  <c r="X28" i="26" l="1"/>
  <c r="BV28" i="26" s="1"/>
  <c r="P28" i="26"/>
  <c r="BN28" i="26" s="1"/>
  <c r="T28" i="26"/>
  <c r="BR28" i="26" s="1"/>
  <c r="S28" i="26"/>
  <c r="BQ28" i="26" s="1"/>
  <c r="C28" i="26"/>
  <c r="BA28" i="26" s="1"/>
  <c r="N28" i="26"/>
  <c r="BL28" i="26" s="1"/>
  <c r="Q65" i="26"/>
  <c r="BO65" i="26" s="1"/>
  <c r="S65" i="26"/>
  <c r="BQ65" i="26" s="1"/>
  <c r="W65" i="26"/>
  <c r="BU65" i="26" s="1"/>
  <c r="J65" i="26"/>
  <c r="BH65" i="26" s="1"/>
  <c r="U65" i="26"/>
  <c r="BS65" i="26" s="1"/>
  <c r="T65" i="26"/>
  <c r="BR65" i="26" s="1"/>
  <c r="I28" i="26"/>
  <c r="BG28" i="26" s="1"/>
  <c r="U28" i="26"/>
  <c r="BS28" i="26" s="1"/>
  <c r="L28" i="26"/>
  <c r="BJ28" i="26" s="1"/>
  <c r="O28" i="26"/>
  <c r="BM28" i="26" s="1"/>
  <c r="J28" i="26"/>
  <c r="BH28" i="26" s="1"/>
  <c r="M65" i="26"/>
  <c r="BK65" i="26" s="1"/>
  <c r="X65" i="26"/>
  <c r="BV65" i="26" s="1"/>
  <c r="V65" i="26"/>
  <c r="BT65" i="26" s="1"/>
  <c r="B65" i="26"/>
  <c r="AZ65" i="26" s="1"/>
  <c r="I65" i="26"/>
  <c r="BG65" i="26" s="1"/>
  <c r="H28" i="26"/>
  <c r="BF28" i="26" s="1"/>
  <c r="M28" i="26"/>
  <c r="BK28" i="26" s="1"/>
  <c r="D28" i="26"/>
  <c r="BB28" i="26" s="1"/>
  <c r="K28" i="26"/>
  <c r="BI28" i="26" s="1"/>
  <c r="V28" i="26"/>
  <c r="BT28" i="26" s="1"/>
  <c r="F28" i="26"/>
  <c r="BD28" i="26" s="1"/>
  <c r="N65" i="26"/>
  <c r="BL65" i="26" s="1"/>
  <c r="C65" i="26"/>
  <c r="BA65" i="26" s="1"/>
  <c r="D65" i="26"/>
  <c r="BB65" i="26" s="1"/>
  <c r="F65" i="26"/>
  <c r="BD65" i="26" s="1"/>
  <c r="E65" i="26"/>
  <c r="BC65" i="26" s="1"/>
  <c r="O65" i="26"/>
  <c r="BM65" i="26" s="1"/>
  <c r="Y28" i="26"/>
  <c r="BW28" i="26" s="1"/>
  <c r="Q28" i="26"/>
  <c r="BO28" i="26" s="1"/>
  <c r="E28" i="26"/>
  <c r="BC28" i="26" s="1"/>
  <c r="W28" i="26"/>
  <c r="BU28" i="26" s="1"/>
  <c r="G28" i="26"/>
  <c r="BE28" i="26" s="1"/>
  <c r="R28" i="26"/>
  <c r="BP28" i="26" s="1"/>
  <c r="B28" i="26"/>
  <c r="AZ28" i="26" s="1"/>
  <c r="H65" i="26"/>
  <c r="BF65" i="26" s="1"/>
  <c r="L65" i="26"/>
  <c r="BJ65" i="26" s="1"/>
  <c r="P65" i="26"/>
  <c r="BN65" i="26" s="1"/>
  <c r="Y65" i="26"/>
  <c r="BW65" i="26" s="1"/>
  <c r="R65" i="26"/>
  <c r="BP65" i="26" s="1"/>
  <c r="K65" i="26"/>
  <c r="BI65" i="26" s="1"/>
  <c r="G65" i="26"/>
  <c r="BE65" i="26" s="1"/>
  <c r="K66" i="26" l="1"/>
  <c r="BI66" i="26" s="1"/>
  <c r="G66" i="26"/>
  <c r="BE66" i="26" s="1"/>
  <c r="C66" i="26"/>
  <c r="BA66" i="26" s="1"/>
  <c r="R66" i="26"/>
  <c r="BP66" i="26" s="1"/>
  <c r="N66" i="26"/>
  <c r="BL66" i="26" s="1"/>
  <c r="T66" i="26"/>
  <c r="BR66" i="26" s="1"/>
  <c r="K29" i="26"/>
  <c r="BI29" i="26" s="1"/>
  <c r="C29" i="26"/>
  <c r="BA29" i="26" s="1"/>
  <c r="J29" i="26"/>
  <c r="BH29" i="26" s="1"/>
  <c r="G29" i="26"/>
  <c r="BE29" i="26" s="1"/>
  <c r="M29" i="26"/>
  <c r="BK29" i="26" s="1"/>
  <c r="T29" i="26"/>
  <c r="BR29" i="26" s="1"/>
  <c r="D29" i="26"/>
  <c r="BB29" i="26" s="1"/>
  <c r="J66" i="26"/>
  <c r="BH66" i="26" s="1"/>
  <c r="V66" i="26"/>
  <c r="BT66" i="26" s="1"/>
  <c r="Q66" i="26"/>
  <c r="BO66" i="26" s="1"/>
  <c r="I66" i="26"/>
  <c r="BG66" i="26" s="1"/>
  <c r="O66" i="26"/>
  <c r="BM66" i="26" s="1"/>
  <c r="V29" i="26"/>
  <c r="BT29" i="26" s="1"/>
  <c r="N29" i="26"/>
  <c r="BL29" i="26" s="1"/>
  <c r="B29" i="26"/>
  <c r="AZ29" i="26" s="1"/>
  <c r="Y29" i="26"/>
  <c r="BW29" i="26" s="1"/>
  <c r="I29" i="26"/>
  <c r="BG29" i="26" s="1"/>
  <c r="P29" i="26"/>
  <c r="BN29" i="26" s="1"/>
  <c r="P66" i="26"/>
  <c r="BN66" i="26" s="1"/>
  <c r="E66" i="26"/>
  <c r="BC66" i="26" s="1"/>
  <c r="X66" i="26"/>
  <c r="BV66" i="26" s="1"/>
  <c r="Y66" i="26"/>
  <c r="BW66" i="26" s="1"/>
  <c r="W66" i="26"/>
  <c r="BU66" i="26" s="1"/>
  <c r="M66" i="26"/>
  <c r="BK66" i="26" s="1"/>
  <c r="U66" i="26"/>
  <c r="BS66" i="26" s="1"/>
  <c r="F29" i="26"/>
  <c r="BD29" i="26" s="1"/>
  <c r="W29" i="26"/>
  <c r="BU29" i="26" s="1"/>
  <c r="U29" i="26"/>
  <c r="BS29" i="26" s="1"/>
  <c r="E29" i="26"/>
  <c r="BC29" i="26" s="1"/>
  <c r="L29" i="26"/>
  <c r="BJ29" i="26" s="1"/>
  <c r="H66" i="26"/>
  <c r="BF66" i="26" s="1"/>
  <c r="B66" i="26"/>
  <c r="AZ66" i="26" s="1"/>
  <c r="D66" i="26"/>
  <c r="BB66" i="26" s="1"/>
  <c r="F66" i="26"/>
  <c r="BD66" i="26" s="1"/>
  <c r="S66" i="26"/>
  <c r="BQ66" i="26" s="1"/>
  <c r="L66" i="26"/>
  <c r="BJ66" i="26" s="1"/>
  <c r="S29" i="26"/>
  <c r="BQ29" i="26" s="1"/>
  <c r="R29" i="26"/>
  <c r="BP29" i="26" s="1"/>
  <c r="O29" i="26"/>
  <c r="BM29" i="26" s="1"/>
  <c r="Q29" i="26"/>
  <c r="BO29" i="26" s="1"/>
  <c r="X29" i="26"/>
  <c r="BV29" i="26" s="1"/>
  <c r="H29" i="26"/>
  <c r="BF29" i="26" s="1"/>
  <c r="I67" i="26" l="1"/>
  <c r="BG67" i="26" s="1"/>
  <c r="E67" i="26"/>
  <c r="BC67" i="26" s="1"/>
  <c r="R67" i="26"/>
  <c r="BP67" i="26" s="1"/>
  <c r="C67" i="26"/>
  <c r="BA67" i="26" s="1"/>
  <c r="F67" i="26"/>
  <c r="BD67" i="26" s="1"/>
  <c r="P67" i="26"/>
  <c r="BN67" i="26" s="1"/>
  <c r="L30" i="26"/>
  <c r="BJ30" i="26" s="1"/>
  <c r="D30" i="26"/>
  <c r="BB30" i="26" s="1"/>
  <c r="U30" i="26"/>
  <c r="BS30" i="26" s="1"/>
  <c r="S30" i="26"/>
  <c r="BQ30" i="26" s="1"/>
  <c r="C30" i="26"/>
  <c r="BA30" i="26" s="1"/>
  <c r="N30" i="26"/>
  <c r="BL30" i="26" s="1"/>
  <c r="K67" i="26"/>
  <c r="BI67" i="26" s="1"/>
  <c r="X67" i="26"/>
  <c r="BV67" i="26" s="1"/>
  <c r="W67" i="26"/>
  <c r="BU67" i="26" s="1"/>
  <c r="Q67" i="26"/>
  <c r="BO67" i="26" s="1"/>
  <c r="B67" i="26"/>
  <c r="AZ67" i="26" s="1"/>
  <c r="Y67" i="26"/>
  <c r="BW67" i="26" s="1"/>
  <c r="Y30" i="26"/>
  <c r="BW30" i="26" s="1"/>
  <c r="X30" i="26"/>
  <c r="BV30" i="26" s="1"/>
  <c r="M30" i="26"/>
  <c r="BK30" i="26" s="1"/>
  <c r="O30" i="26"/>
  <c r="BM30" i="26" s="1"/>
  <c r="J30" i="26"/>
  <c r="BH30" i="26" s="1"/>
  <c r="G67" i="26"/>
  <c r="BE67" i="26" s="1"/>
  <c r="N67" i="26"/>
  <c r="BL67" i="26" s="1"/>
  <c r="U67" i="26"/>
  <c r="BS67" i="26" s="1"/>
  <c r="H67" i="26"/>
  <c r="BF67" i="26" s="1"/>
  <c r="O67" i="26"/>
  <c r="BM67" i="26" s="1"/>
  <c r="I30" i="26"/>
  <c r="BG30" i="26" s="1"/>
  <c r="P30" i="26"/>
  <c r="BN30" i="26" s="1"/>
  <c r="E30" i="26"/>
  <c r="BC30" i="26" s="1"/>
  <c r="K30" i="26"/>
  <c r="BI30" i="26" s="1"/>
  <c r="V30" i="26"/>
  <c r="BT30" i="26" s="1"/>
  <c r="F30" i="26"/>
  <c r="BD30" i="26" s="1"/>
  <c r="D67" i="26"/>
  <c r="BB67" i="26" s="1"/>
  <c r="J67" i="26"/>
  <c r="BH67" i="26" s="1"/>
  <c r="S67" i="26"/>
  <c r="BQ67" i="26" s="1"/>
  <c r="T67" i="26"/>
  <c r="BR67" i="26" s="1"/>
  <c r="L67" i="26"/>
  <c r="BJ67" i="26" s="1"/>
  <c r="M67" i="26"/>
  <c r="BK67" i="26" s="1"/>
  <c r="V67" i="26"/>
  <c r="BT67" i="26" s="1"/>
  <c r="Q30" i="26"/>
  <c r="BO30" i="26" s="1"/>
  <c r="T30" i="26"/>
  <c r="BR30" i="26" s="1"/>
  <c r="H30" i="26"/>
  <c r="BF30" i="26" s="1"/>
  <c r="W30" i="26"/>
  <c r="BU30" i="26" s="1"/>
  <c r="G30" i="26"/>
  <c r="BE30" i="26" s="1"/>
  <c r="R30" i="26"/>
  <c r="BP30" i="26" s="1"/>
  <c r="B30" i="26"/>
  <c r="AZ30" i="26" s="1"/>
  <c r="I68" i="26" l="1"/>
  <c r="BG68" i="26" s="1"/>
  <c r="V68" i="26"/>
  <c r="BT68" i="26" s="1"/>
  <c r="E68" i="26"/>
  <c r="BC68" i="26" s="1"/>
  <c r="Q68" i="26"/>
  <c r="BO68" i="26" s="1"/>
  <c r="L68" i="26"/>
  <c r="BJ68" i="26" s="1"/>
  <c r="X68" i="26"/>
  <c r="BV68" i="26" s="1"/>
  <c r="O31" i="26"/>
  <c r="BM31" i="26" s="1"/>
  <c r="G31" i="26"/>
  <c r="BE31" i="26" s="1"/>
  <c r="Y31" i="26"/>
  <c r="BW31" i="26" s="1"/>
  <c r="I31" i="26"/>
  <c r="BG31" i="26" s="1"/>
  <c r="P31" i="26"/>
  <c r="BN31" i="26" s="1"/>
  <c r="R68" i="26"/>
  <c r="BP68" i="26" s="1"/>
  <c r="F68" i="26"/>
  <c r="BD68" i="26" s="1"/>
  <c r="H68" i="26"/>
  <c r="BF68" i="26" s="1"/>
  <c r="J68" i="26"/>
  <c r="BH68" i="26" s="1"/>
  <c r="C68" i="26"/>
  <c r="BA68" i="26" s="1"/>
  <c r="D68" i="26"/>
  <c r="BB68" i="26" s="1"/>
  <c r="F31" i="26"/>
  <c r="BD31" i="26" s="1"/>
  <c r="S31" i="26"/>
  <c r="BQ31" i="26" s="1"/>
  <c r="R31" i="26"/>
  <c r="BP31" i="26" s="1"/>
  <c r="U31" i="26"/>
  <c r="BS31" i="26" s="1"/>
  <c r="E31" i="26"/>
  <c r="BC31" i="26" s="1"/>
  <c r="L31" i="26"/>
  <c r="BJ31" i="26" s="1"/>
  <c r="M68" i="26"/>
  <c r="BK68" i="26" s="1"/>
  <c r="P68" i="26"/>
  <c r="BN68" i="26" s="1"/>
  <c r="N68" i="26"/>
  <c r="BL68" i="26" s="1"/>
  <c r="O68" i="26"/>
  <c r="BM68" i="26" s="1"/>
  <c r="S68" i="26"/>
  <c r="BQ68" i="26" s="1"/>
  <c r="G68" i="26"/>
  <c r="BE68" i="26" s="1"/>
  <c r="U68" i="26"/>
  <c r="BS68" i="26" s="1"/>
  <c r="N31" i="26"/>
  <c r="BL31" i="26" s="1"/>
  <c r="K31" i="26"/>
  <c r="BI31" i="26" s="1"/>
  <c r="J31" i="26"/>
  <c r="BH31" i="26" s="1"/>
  <c r="Q31" i="26"/>
  <c r="BO31" i="26" s="1"/>
  <c r="X31" i="26"/>
  <c r="BV31" i="26" s="1"/>
  <c r="H31" i="26"/>
  <c r="BF31" i="26" s="1"/>
  <c r="Y68" i="26"/>
  <c r="BW68" i="26" s="1"/>
  <c r="T68" i="26"/>
  <c r="BR68" i="26" s="1"/>
  <c r="B68" i="26"/>
  <c r="AZ68" i="26" s="1"/>
  <c r="K68" i="26"/>
  <c r="BI68" i="26" s="1"/>
  <c r="W68" i="26"/>
  <c r="BU68" i="26" s="1"/>
  <c r="V31" i="26"/>
  <c r="BT31" i="26" s="1"/>
  <c r="W31" i="26"/>
  <c r="BU31" i="26" s="1"/>
  <c r="C31" i="26"/>
  <c r="BA31" i="26" s="1"/>
  <c r="B31" i="26"/>
  <c r="AZ31" i="26" s="1"/>
  <c r="M31" i="26"/>
  <c r="BK31" i="26" s="1"/>
  <c r="T31" i="26"/>
  <c r="BR31" i="26" s="1"/>
  <c r="D31" i="26"/>
  <c r="BB31" i="26" s="1"/>
  <c r="F69" i="26" l="1"/>
  <c r="BD69" i="26" s="1"/>
  <c r="W69" i="26"/>
  <c r="BU69" i="26" s="1"/>
  <c r="J69" i="26"/>
  <c r="BH69" i="26" s="1"/>
  <c r="S69" i="26"/>
  <c r="BQ69" i="26" s="1"/>
  <c r="L69" i="26"/>
  <c r="BJ69" i="26" s="1"/>
  <c r="I69" i="26"/>
  <c r="BG69" i="26" s="1"/>
  <c r="N69" i="26"/>
  <c r="BL69" i="26" s="1"/>
  <c r="U32" i="26"/>
  <c r="BS32" i="26" s="1"/>
  <c r="I32" i="26"/>
  <c r="BG32" i="26" s="1"/>
  <c r="W32" i="26"/>
  <c r="BU32" i="26" s="1"/>
  <c r="G32" i="26"/>
  <c r="BE32" i="26" s="1"/>
  <c r="N32" i="26"/>
  <c r="BL32" i="26" s="1"/>
  <c r="K69" i="26"/>
  <c r="BI69" i="26" s="1"/>
  <c r="X69" i="26"/>
  <c r="BV69" i="26" s="1"/>
  <c r="E69" i="26"/>
  <c r="BC69" i="26" s="1"/>
  <c r="C69" i="26"/>
  <c r="BA69" i="26" s="1"/>
  <c r="M69" i="26"/>
  <c r="BK69" i="26" s="1"/>
  <c r="E32" i="26"/>
  <c r="BC32" i="26" s="1"/>
  <c r="L32" i="26"/>
  <c r="BJ32" i="26" s="1"/>
  <c r="X32" i="26"/>
  <c r="BV32" i="26" s="1"/>
  <c r="S32" i="26"/>
  <c r="BQ32" i="26" s="1"/>
  <c r="C32" i="26"/>
  <c r="BA32" i="26" s="1"/>
  <c r="J32" i="26"/>
  <c r="BH32" i="26" s="1"/>
  <c r="D69" i="26"/>
  <c r="BB69" i="26" s="1"/>
  <c r="Q69" i="26"/>
  <c r="BO69" i="26" s="1"/>
  <c r="U69" i="26"/>
  <c r="BS69" i="26" s="1"/>
  <c r="G69" i="26"/>
  <c r="BE69" i="26" s="1"/>
  <c r="H69" i="26"/>
  <c r="BF69" i="26" s="1"/>
  <c r="D32" i="26"/>
  <c r="BB32" i="26" s="1"/>
  <c r="Y32" i="26"/>
  <c r="BW32" i="26" s="1"/>
  <c r="P32" i="26"/>
  <c r="BN32" i="26" s="1"/>
  <c r="O32" i="26"/>
  <c r="BM32" i="26" s="1"/>
  <c r="V32" i="26"/>
  <c r="BT32" i="26" s="1"/>
  <c r="F32" i="26"/>
  <c r="BD32" i="26" s="1"/>
  <c r="R69" i="26"/>
  <c r="BP69" i="26" s="1"/>
  <c r="O69" i="26"/>
  <c r="BM69" i="26" s="1"/>
  <c r="Y69" i="26"/>
  <c r="BW69" i="26" s="1"/>
  <c r="P69" i="26"/>
  <c r="BN69" i="26" s="1"/>
  <c r="B69" i="26"/>
  <c r="AZ69" i="26" s="1"/>
  <c r="V69" i="26"/>
  <c r="BT69" i="26" s="1"/>
  <c r="T69" i="26"/>
  <c r="BR69" i="26" s="1"/>
  <c r="T32" i="26"/>
  <c r="BR32" i="26" s="1"/>
  <c r="M32" i="26"/>
  <c r="BK32" i="26" s="1"/>
  <c r="Q32" i="26"/>
  <c r="BO32" i="26" s="1"/>
  <c r="H32" i="26"/>
  <c r="BF32" i="26" s="1"/>
  <c r="K32" i="26"/>
  <c r="BI32" i="26" s="1"/>
  <c r="R32" i="26"/>
  <c r="BP32" i="26" s="1"/>
  <c r="B32" i="26"/>
  <c r="AZ32" i="26" s="1"/>
  <c r="W70" i="26" l="1"/>
  <c r="BU70" i="26" s="1"/>
  <c r="B70" i="26"/>
  <c r="AZ70" i="26" s="1"/>
  <c r="X70" i="26"/>
  <c r="BV70" i="26" s="1"/>
  <c r="E70" i="26"/>
  <c r="BC70" i="26" s="1"/>
  <c r="T70" i="26"/>
  <c r="BR70" i="26" s="1"/>
  <c r="Y70" i="26"/>
  <c r="BW70" i="26" s="1"/>
  <c r="U33" i="26"/>
  <c r="BS33" i="26" s="1"/>
  <c r="D33" i="26"/>
  <c r="BB33" i="26" s="1"/>
  <c r="I33" i="26"/>
  <c r="BG33" i="26" s="1"/>
  <c r="W33" i="26"/>
  <c r="BU33" i="26" s="1"/>
  <c r="G33" i="26"/>
  <c r="BE33" i="26" s="1"/>
  <c r="R33" i="26"/>
  <c r="BP33" i="26" s="1"/>
  <c r="B33" i="26"/>
  <c r="AZ33" i="26" s="1"/>
  <c r="S70" i="26"/>
  <c r="BQ70" i="26" s="1"/>
  <c r="O70" i="26"/>
  <c r="BM70" i="26" s="1"/>
  <c r="N70" i="26"/>
  <c r="BL70" i="26" s="1"/>
  <c r="I70" i="26"/>
  <c r="BG70" i="26" s="1"/>
  <c r="H70" i="26"/>
  <c r="BF70" i="26" s="1"/>
  <c r="C70" i="26"/>
  <c r="BA70" i="26" s="1"/>
  <c r="L33" i="26"/>
  <c r="BJ33" i="26" s="1"/>
  <c r="M33" i="26"/>
  <c r="BK33" i="26" s="1"/>
  <c r="X33" i="26"/>
  <c r="BV33" i="26" s="1"/>
  <c r="S33" i="26"/>
  <c r="BQ33" i="26" s="1"/>
  <c r="C33" i="26"/>
  <c r="BA33" i="26" s="1"/>
  <c r="N33" i="26"/>
  <c r="BL33" i="26" s="1"/>
  <c r="U70" i="26"/>
  <c r="BS70" i="26" s="1"/>
  <c r="Q70" i="26"/>
  <c r="BO70" i="26" s="1"/>
  <c r="K70" i="26"/>
  <c r="BI70" i="26" s="1"/>
  <c r="L70" i="26"/>
  <c r="BJ70" i="26" s="1"/>
  <c r="J70" i="26"/>
  <c r="BH70" i="26" s="1"/>
  <c r="V70" i="26"/>
  <c r="BT70" i="26" s="1"/>
  <c r="F70" i="26"/>
  <c r="BD70" i="26" s="1"/>
  <c r="E33" i="26"/>
  <c r="BC33" i="26" s="1"/>
  <c r="Y33" i="26"/>
  <c r="BW33" i="26" s="1"/>
  <c r="P33" i="26"/>
  <c r="BN33" i="26" s="1"/>
  <c r="O33" i="26"/>
  <c r="BM33" i="26" s="1"/>
  <c r="J33" i="26"/>
  <c r="BH33" i="26" s="1"/>
  <c r="R70" i="26"/>
  <c r="BP70" i="26" s="1"/>
  <c r="G70" i="26"/>
  <c r="BE70" i="26" s="1"/>
  <c r="M70" i="26"/>
  <c r="BK70" i="26" s="1"/>
  <c r="P70" i="26"/>
  <c r="BN70" i="26" s="1"/>
  <c r="D70" i="26"/>
  <c r="BB70" i="26" s="1"/>
  <c r="T33" i="26"/>
  <c r="BR33" i="26" s="1"/>
  <c r="Q33" i="26"/>
  <c r="BO33" i="26" s="1"/>
  <c r="H33" i="26"/>
  <c r="BF33" i="26" s="1"/>
  <c r="K33" i="26"/>
  <c r="BI33" i="26" s="1"/>
  <c r="V33" i="26"/>
  <c r="BT33" i="26" s="1"/>
  <c r="F33" i="26"/>
  <c r="BD33" i="26" s="1"/>
  <c r="I71" i="26" l="1"/>
  <c r="BG71" i="26" s="1"/>
  <c r="S71" i="26"/>
  <c r="BQ71" i="26" s="1"/>
  <c r="B71" i="26"/>
  <c r="AZ71" i="26" s="1"/>
  <c r="M71" i="26"/>
  <c r="BK71" i="26" s="1"/>
  <c r="Q71" i="26"/>
  <c r="BO71" i="26" s="1"/>
  <c r="W71" i="26"/>
  <c r="BU71" i="26" s="1"/>
  <c r="O34" i="26"/>
  <c r="BM34" i="26" s="1"/>
  <c r="R34" i="26"/>
  <c r="BP34" i="26" s="1"/>
  <c r="F34" i="26"/>
  <c r="BD34" i="26" s="1"/>
  <c r="Y34" i="26"/>
  <c r="BW34" i="26" s="1"/>
  <c r="I34" i="26"/>
  <c r="BG34" i="26" s="1"/>
  <c r="P34" i="26"/>
  <c r="BN34" i="26" s="1"/>
  <c r="T71" i="26"/>
  <c r="BR71" i="26" s="1"/>
  <c r="R71" i="26"/>
  <c r="BP71" i="26" s="1"/>
  <c r="N71" i="26"/>
  <c r="BL71" i="26" s="1"/>
  <c r="D71" i="26"/>
  <c r="BB71" i="26" s="1"/>
  <c r="K71" i="26"/>
  <c r="BI71" i="26" s="1"/>
  <c r="E71" i="26"/>
  <c r="BC71" i="26" s="1"/>
  <c r="L71" i="26"/>
  <c r="BJ71" i="26" s="1"/>
  <c r="J34" i="26"/>
  <c r="BH34" i="26" s="1"/>
  <c r="B34" i="26"/>
  <c r="AZ34" i="26" s="1"/>
  <c r="S34" i="26"/>
  <c r="BQ34" i="26" s="1"/>
  <c r="U34" i="26"/>
  <c r="BS34" i="26" s="1"/>
  <c r="E34" i="26"/>
  <c r="BC34" i="26" s="1"/>
  <c r="L34" i="26"/>
  <c r="BJ34" i="26" s="1"/>
  <c r="J71" i="26"/>
  <c r="BH71" i="26" s="1"/>
  <c r="G71" i="26"/>
  <c r="BE71" i="26" s="1"/>
  <c r="V71" i="26"/>
  <c r="BT71" i="26" s="1"/>
  <c r="H71" i="26"/>
  <c r="BF71" i="26" s="1"/>
  <c r="C71" i="26"/>
  <c r="BA71" i="26" s="1"/>
  <c r="O71" i="26"/>
  <c r="BM71" i="26" s="1"/>
  <c r="W34" i="26"/>
  <c r="BU34" i="26" s="1"/>
  <c r="V34" i="26"/>
  <c r="BT34" i="26" s="1"/>
  <c r="K34" i="26"/>
  <c r="BI34" i="26" s="1"/>
  <c r="Q34" i="26"/>
  <c r="BO34" i="26" s="1"/>
  <c r="X34" i="26"/>
  <c r="BV34" i="26" s="1"/>
  <c r="H34" i="26"/>
  <c r="BF34" i="26" s="1"/>
  <c r="X71" i="26"/>
  <c r="BV71" i="26" s="1"/>
  <c r="F71" i="26"/>
  <c r="BD71" i="26" s="1"/>
  <c r="U71" i="26"/>
  <c r="BS71" i="26" s="1"/>
  <c r="Y71" i="26"/>
  <c r="BW71" i="26" s="1"/>
  <c r="P71" i="26"/>
  <c r="BN71" i="26" s="1"/>
  <c r="G34" i="26"/>
  <c r="BE34" i="26" s="1"/>
  <c r="N34" i="26"/>
  <c r="BL34" i="26" s="1"/>
  <c r="C34" i="26"/>
  <c r="BA34" i="26" s="1"/>
  <c r="M34" i="26"/>
  <c r="BK34" i="26" s="1"/>
  <c r="T34" i="26"/>
  <c r="BR34" i="26" s="1"/>
  <c r="D34" i="26"/>
  <c r="BB34" i="26" s="1"/>
  <c r="M35" i="26" l="1"/>
  <c r="BK35" i="26" s="1"/>
  <c r="E35" i="26"/>
  <c r="BC35" i="26" s="1"/>
  <c r="Y35" i="26"/>
  <c r="BW35" i="26" s="1"/>
  <c r="S35" i="26"/>
  <c r="BQ35" i="26" s="1"/>
  <c r="C35" i="26"/>
  <c r="BA35" i="26" s="1"/>
  <c r="N35" i="26"/>
  <c r="BL35" i="26" s="1"/>
  <c r="C72" i="26"/>
  <c r="BA72" i="26" s="1"/>
  <c r="U72" i="26"/>
  <c r="BS72" i="26" s="1"/>
  <c r="O72" i="26"/>
  <c r="BM72" i="26" s="1"/>
  <c r="T72" i="26"/>
  <c r="BR72" i="26" s="1"/>
  <c r="P72" i="26"/>
  <c r="BN72" i="26" s="1"/>
  <c r="B72" i="26"/>
  <c r="AZ72" i="26" s="1"/>
  <c r="X35" i="26"/>
  <c r="BV35" i="26" s="1"/>
  <c r="T35" i="26"/>
  <c r="BR35" i="26" s="1"/>
  <c r="Q35" i="26"/>
  <c r="BO35" i="26" s="1"/>
  <c r="O35" i="26"/>
  <c r="BM35" i="26" s="1"/>
  <c r="J35" i="26"/>
  <c r="BH35" i="26" s="1"/>
  <c r="N72" i="26"/>
  <c r="BL72" i="26" s="1"/>
  <c r="D72" i="26"/>
  <c r="BB72" i="26" s="1"/>
  <c r="S72" i="26"/>
  <c r="BQ72" i="26" s="1"/>
  <c r="V72" i="26"/>
  <c r="BT72" i="26" s="1"/>
  <c r="R72" i="26"/>
  <c r="BP72" i="26" s="1"/>
  <c r="F72" i="26"/>
  <c r="BD72" i="26" s="1"/>
  <c r="H35" i="26"/>
  <c r="BF35" i="26" s="1"/>
  <c r="L35" i="26"/>
  <c r="BJ35" i="26" s="1"/>
  <c r="I35" i="26"/>
  <c r="BG35" i="26" s="1"/>
  <c r="K35" i="26"/>
  <c r="BI35" i="26" s="1"/>
  <c r="V35" i="26"/>
  <c r="BT35" i="26" s="1"/>
  <c r="F35" i="26"/>
  <c r="BD35" i="26" s="1"/>
  <c r="L72" i="26"/>
  <c r="BJ72" i="26" s="1"/>
  <c r="G72" i="26"/>
  <c r="BE72" i="26" s="1"/>
  <c r="Y72" i="26"/>
  <c r="BW72" i="26" s="1"/>
  <c r="M72" i="26"/>
  <c r="BK72" i="26" s="1"/>
  <c r="J72" i="26"/>
  <c r="BH72" i="26" s="1"/>
  <c r="E72" i="26"/>
  <c r="BC72" i="26" s="1"/>
  <c r="P35" i="26"/>
  <c r="BN35" i="26" s="1"/>
  <c r="U35" i="26"/>
  <c r="BS35" i="26" s="1"/>
  <c r="D35" i="26"/>
  <c r="BB35" i="26" s="1"/>
  <c r="W35" i="26"/>
  <c r="BU35" i="26" s="1"/>
  <c r="G35" i="26"/>
  <c r="BE35" i="26" s="1"/>
  <c r="R35" i="26"/>
  <c r="BP35" i="26" s="1"/>
  <c r="B35" i="26"/>
  <c r="AZ35" i="26" s="1"/>
  <c r="K72" i="26"/>
  <c r="BI72" i="26" s="1"/>
  <c r="H72" i="26"/>
  <c r="BF72" i="26" s="1"/>
  <c r="W72" i="26"/>
  <c r="BU72" i="26" s="1"/>
  <c r="X72" i="26"/>
  <c r="BV72" i="26" s="1"/>
  <c r="Q72" i="26"/>
  <c r="BO72" i="26" s="1"/>
  <c r="I72" i="26"/>
  <c r="BG72" i="26" s="1"/>
  <c r="W36" i="26" l="1"/>
  <c r="BU36" i="26" s="1"/>
  <c r="N36" i="26"/>
  <c r="BL36" i="26" s="1"/>
  <c r="Q36" i="26"/>
  <c r="BO36" i="26" s="1"/>
  <c r="X36" i="26"/>
  <c r="BV36" i="26" s="1"/>
  <c r="H36" i="26"/>
  <c r="BF36" i="26" s="1"/>
  <c r="T73" i="26"/>
  <c r="BR73" i="26" s="1"/>
  <c r="R73" i="26"/>
  <c r="BP73" i="26" s="1"/>
  <c r="E73" i="26"/>
  <c r="BC73" i="26" s="1"/>
  <c r="I73" i="26"/>
  <c r="BG73" i="26" s="1"/>
  <c r="U73" i="26"/>
  <c r="BS73" i="26" s="1"/>
  <c r="S73" i="26"/>
  <c r="BQ73" i="26" s="1"/>
  <c r="L73" i="26"/>
  <c r="BJ73" i="26" s="1"/>
  <c r="R36" i="26"/>
  <c r="BP36" i="26" s="1"/>
  <c r="J36" i="26"/>
  <c r="BH36" i="26" s="1"/>
  <c r="O36" i="26"/>
  <c r="BM36" i="26" s="1"/>
  <c r="F36" i="26"/>
  <c r="BD36" i="26" s="1"/>
  <c r="M36" i="26"/>
  <c r="BK36" i="26" s="1"/>
  <c r="T36" i="26"/>
  <c r="BR36" i="26" s="1"/>
  <c r="D36" i="26"/>
  <c r="BB36" i="26" s="1"/>
  <c r="F73" i="26"/>
  <c r="BD73" i="26" s="1"/>
  <c r="H73" i="26"/>
  <c r="BF73" i="26" s="1"/>
  <c r="M73" i="26"/>
  <c r="BK73" i="26" s="1"/>
  <c r="P73" i="26"/>
  <c r="BN73" i="26" s="1"/>
  <c r="Y73" i="26"/>
  <c r="BW73" i="26" s="1"/>
  <c r="O73" i="26"/>
  <c r="BM73" i="26" s="1"/>
  <c r="K36" i="26"/>
  <c r="BI36" i="26" s="1"/>
  <c r="S36" i="26"/>
  <c r="BQ36" i="26" s="1"/>
  <c r="G36" i="26"/>
  <c r="BE36" i="26" s="1"/>
  <c r="Y36" i="26"/>
  <c r="BW36" i="26" s="1"/>
  <c r="I36" i="26"/>
  <c r="BG36" i="26" s="1"/>
  <c r="P36" i="26"/>
  <c r="BN36" i="26" s="1"/>
  <c r="B73" i="26"/>
  <c r="AZ73" i="26" s="1"/>
  <c r="Q73" i="26"/>
  <c r="BO73" i="26" s="1"/>
  <c r="K73" i="26"/>
  <c r="BI73" i="26" s="1"/>
  <c r="D73" i="26"/>
  <c r="BB73" i="26" s="1"/>
  <c r="X73" i="26"/>
  <c r="BV73" i="26" s="1"/>
  <c r="B36" i="26"/>
  <c r="AZ36" i="26" s="1"/>
  <c r="C36" i="26"/>
  <c r="BA36" i="26" s="1"/>
  <c r="V36" i="26"/>
  <c r="BT36" i="26" s="1"/>
  <c r="U36" i="26"/>
  <c r="BS36" i="26" s="1"/>
  <c r="E36" i="26"/>
  <c r="BC36" i="26" s="1"/>
  <c r="L36" i="26"/>
  <c r="BJ36" i="26" s="1"/>
  <c r="W73" i="26"/>
  <c r="BU73" i="26" s="1"/>
  <c r="V73" i="26"/>
  <c r="BT73" i="26" s="1"/>
  <c r="N73" i="26"/>
  <c r="BL73" i="26" s="1"/>
  <c r="G73" i="26"/>
  <c r="BE73" i="26" s="1"/>
  <c r="C73" i="26"/>
  <c r="BA73" i="26" s="1"/>
  <c r="J73" i="26"/>
  <c r="BH73" i="26" s="1"/>
  <c r="M74" i="26" l="1"/>
  <c r="BK74" i="26" s="1"/>
  <c r="L74" i="26"/>
  <c r="BJ74" i="26" s="1"/>
  <c r="X74" i="26"/>
  <c r="BV74" i="26" s="1"/>
  <c r="Y74" i="26"/>
  <c r="BW74" i="26" s="1"/>
  <c r="S74" i="26"/>
  <c r="BQ74" i="26" s="1"/>
  <c r="Q74" i="26"/>
  <c r="BO74" i="26" s="1"/>
  <c r="P37" i="26"/>
  <c r="BN37" i="26" s="1"/>
  <c r="M37" i="26"/>
  <c r="BK37" i="26" s="1"/>
  <c r="D37" i="26"/>
  <c r="BB37" i="26" s="1"/>
  <c r="K37" i="26"/>
  <c r="BI37" i="26" s="1"/>
  <c r="V37" i="26"/>
  <c r="BT37" i="26" s="1"/>
  <c r="F37" i="26"/>
  <c r="BD37" i="26" s="1"/>
  <c r="F74" i="26"/>
  <c r="BD74" i="26" s="1"/>
  <c r="T74" i="26"/>
  <c r="BR74" i="26" s="1"/>
  <c r="W74" i="26"/>
  <c r="BU74" i="26" s="1"/>
  <c r="O74" i="26"/>
  <c r="BM74" i="26" s="1"/>
  <c r="E74" i="26"/>
  <c r="BC74" i="26" s="1"/>
  <c r="X37" i="26"/>
  <c r="BV37" i="26" s="1"/>
  <c r="Y37" i="26"/>
  <c r="BW37" i="26" s="1"/>
  <c r="E37" i="26"/>
  <c r="BC37" i="26" s="1"/>
  <c r="W37" i="26"/>
  <c r="BU37" i="26" s="1"/>
  <c r="G37" i="26"/>
  <c r="BE37" i="26" s="1"/>
  <c r="R37" i="26"/>
  <c r="BP37" i="26" s="1"/>
  <c r="B37" i="26"/>
  <c r="AZ37" i="26" s="1"/>
  <c r="H74" i="26"/>
  <c r="BF74" i="26" s="1"/>
  <c r="V74" i="26"/>
  <c r="BT74" i="26" s="1"/>
  <c r="B74" i="26"/>
  <c r="AZ74" i="26" s="1"/>
  <c r="K74" i="26"/>
  <c r="BI74" i="26" s="1"/>
  <c r="R74" i="26"/>
  <c r="BP74" i="26" s="1"/>
  <c r="I74" i="26"/>
  <c r="BG74" i="26" s="1"/>
  <c r="Q37" i="26"/>
  <c r="BO37" i="26" s="1"/>
  <c r="I37" i="26"/>
  <c r="BG37" i="26" s="1"/>
  <c r="T37" i="26"/>
  <c r="BR37" i="26" s="1"/>
  <c r="S37" i="26"/>
  <c r="BQ37" i="26" s="1"/>
  <c r="C37" i="26"/>
  <c r="BA37" i="26" s="1"/>
  <c r="N37" i="26"/>
  <c r="BL37" i="26" s="1"/>
  <c r="N74" i="26"/>
  <c r="BL74" i="26" s="1"/>
  <c r="U74" i="26"/>
  <c r="BS74" i="26" s="1"/>
  <c r="G74" i="26"/>
  <c r="BE74" i="26" s="1"/>
  <c r="D74" i="26"/>
  <c r="BB74" i="26" s="1"/>
  <c r="C74" i="26"/>
  <c r="BA74" i="26" s="1"/>
  <c r="J74" i="26"/>
  <c r="BH74" i="26" s="1"/>
  <c r="P74" i="26"/>
  <c r="BN74" i="26" s="1"/>
  <c r="H37" i="26"/>
  <c r="BF37" i="26" s="1"/>
  <c r="U37" i="26"/>
  <c r="BS37" i="26" s="1"/>
  <c r="L37" i="26"/>
  <c r="BJ37" i="26" s="1"/>
  <c r="O37" i="26"/>
  <c r="BM37" i="26" s="1"/>
  <c r="J37" i="26"/>
  <c r="BH37" i="26" s="1"/>
  <c r="N38" i="26" l="1"/>
  <c r="BL38" i="26" s="1"/>
  <c r="G38" i="26"/>
  <c r="BE38" i="26" s="1"/>
  <c r="T38" i="26"/>
  <c r="BR38" i="26" s="1"/>
  <c r="S38" i="26"/>
  <c r="BQ38" i="26" s="1"/>
  <c r="K38" i="26"/>
  <c r="BI38" i="26" s="1"/>
  <c r="B38" i="26"/>
  <c r="AZ38" i="26" s="1"/>
  <c r="Y38" i="26"/>
  <c r="BW38" i="26" s="1"/>
  <c r="I38" i="26"/>
  <c r="BG38" i="26" s="1"/>
  <c r="P38" i="26"/>
  <c r="BN38" i="26" s="1"/>
  <c r="H75" i="26"/>
  <c r="BF75" i="26" s="1"/>
  <c r="D75" i="26"/>
  <c r="BB75" i="26" s="1"/>
  <c r="O75" i="26"/>
  <c r="BM75" i="26" s="1"/>
  <c r="L75" i="26"/>
  <c r="BJ75" i="26" s="1"/>
  <c r="V75" i="26"/>
  <c r="BT75" i="26" s="1"/>
  <c r="U75" i="26"/>
  <c r="BS75" i="26" s="1"/>
  <c r="F38" i="26"/>
  <c r="BD38" i="26" s="1"/>
  <c r="W38" i="26"/>
  <c r="BU38" i="26" s="1"/>
  <c r="U38" i="26"/>
  <c r="BS38" i="26" s="1"/>
  <c r="E38" i="26"/>
  <c r="BC38" i="26" s="1"/>
  <c r="L38" i="26"/>
  <c r="BJ38" i="26" s="1"/>
  <c r="C75" i="26"/>
  <c r="BA75" i="26" s="1"/>
  <c r="M75" i="26"/>
  <c r="BK75" i="26" s="1"/>
  <c r="I75" i="26"/>
  <c r="BG75" i="26" s="1"/>
  <c r="Q75" i="26"/>
  <c r="BO75" i="26" s="1"/>
  <c r="P75" i="26"/>
  <c r="BN75" i="26" s="1"/>
  <c r="X75" i="26"/>
  <c r="BV75" i="26" s="1"/>
  <c r="E75" i="26"/>
  <c r="BC75" i="26" s="1"/>
  <c r="C38" i="26"/>
  <c r="BA38" i="26" s="1"/>
  <c r="R38" i="26"/>
  <c r="BP38" i="26" s="1"/>
  <c r="O38" i="26"/>
  <c r="BM38" i="26" s="1"/>
  <c r="Q38" i="26"/>
  <c r="BO38" i="26" s="1"/>
  <c r="X38" i="26"/>
  <c r="BV38" i="26" s="1"/>
  <c r="H38" i="26"/>
  <c r="BF38" i="26" s="1"/>
  <c r="Y75" i="26"/>
  <c r="BW75" i="26" s="1"/>
  <c r="N75" i="26"/>
  <c r="BL75" i="26" s="1"/>
  <c r="J75" i="26"/>
  <c r="BH75" i="26" s="1"/>
  <c r="G75" i="26"/>
  <c r="BE75" i="26" s="1"/>
  <c r="R75" i="26"/>
  <c r="BP75" i="26" s="1"/>
  <c r="B75" i="26"/>
  <c r="AZ75" i="26" s="1"/>
  <c r="V38" i="26"/>
  <c r="BT38" i="26" s="1"/>
  <c r="J38" i="26"/>
  <c r="BH38" i="26" s="1"/>
  <c r="M38" i="26"/>
  <c r="BK38" i="26" s="1"/>
  <c r="D38" i="26"/>
  <c r="BB38" i="26" s="1"/>
  <c r="T75" i="26"/>
  <c r="BR75" i="26" s="1"/>
  <c r="K75" i="26"/>
  <c r="BI75" i="26" s="1"/>
  <c r="F75" i="26"/>
  <c r="BD75" i="26" s="1"/>
  <c r="S75" i="26"/>
  <c r="BQ75" i="26" s="1"/>
  <c r="W75" i="26"/>
  <c r="BU75" i="26" s="1"/>
  <c r="W39" i="26" l="1"/>
  <c r="BU39" i="26" s="1"/>
  <c r="T39" i="26"/>
  <c r="BR39" i="26" s="1"/>
  <c r="V39" i="26"/>
  <c r="BT39" i="26" s="1"/>
  <c r="U39" i="26"/>
  <c r="BS39" i="26" s="1"/>
  <c r="O39" i="26"/>
  <c r="BM39" i="26" s="1"/>
  <c r="R39" i="26"/>
  <c r="BP39" i="26" s="1"/>
  <c r="B39" i="26"/>
  <c r="AZ39" i="26" s="1"/>
  <c r="X76" i="26"/>
  <c r="BV76" i="26" s="1"/>
  <c r="J76" i="26"/>
  <c r="BH76" i="26" s="1"/>
  <c r="T76" i="26"/>
  <c r="BR76" i="26" s="1"/>
  <c r="E76" i="26"/>
  <c r="BC76" i="26" s="1"/>
  <c r="L76" i="26"/>
  <c r="BJ76" i="26" s="1"/>
  <c r="K76" i="26"/>
  <c r="BI76" i="26" s="1"/>
  <c r="L39" i="26"/>
  <c r="BJ39" i="26" s="1"/>
  <c r="D39" i="26"/>
  <c r="BB39" i="26" s="1"/>
  <c r="P39" i="26"/>
  <c r="BN39" i="26" s="1"/>
  <c r="M39" i="26"/>
  <c r="BK39" i="26" s="1"/>
  <c r="K39" i="26"/>
  <c r="BI39" i="26" s="1"/>
  <c r="N39" i="26"/>
  <c r="BL39" i="26" s="1"/>
  <c r="C76" i="26"/>
  <c r="BA76" i="26" s="1"/>
  <c r="G76" i="26"/>
  <c r="BE76" i="26" s="1"/>
  <c r="M76" i="26"/>
  <c r="BK76" i="26" s="1"/>
  <c r="F76" i="26"/>
  <c r="BD76" i="26" s="1"/>
  <c r="R76" i="26"/>
  <c r="BP76" i="26" s="1"/>
  <c r="I39" i="26"/>
  <c r="BG39" i="26" s="1"/>
  <c r="Q39" i="26"/>
  <c r="BO39" i="26" s="1"/>
  <c r="H39" i="26"/>
  <c r="BF39" i="26" s="1"/>
  <c r="E39" i="26"/>
  <c r="BC39" i="26" s="1"/>
  <c r="G39" i="26"/>
  <c r="BE39" i="26" s="1"/>
  <c r="J39" i="26"/>
  <c r="BH39" i="26" s="1"/>
  <c r="S76" i="26"/>
  <c r="BQ76" i="26" s="1"/>
  <c r="O76" i="26"/>
  <c r="BM76" i="26" s="1"/>
  <c r="P76" i="26"/>
  <c r="BN76" i="26" s="1"/>
  <c r="H76" i="26"/>
  <c r="BF76" i="26" s="1"/>
  <c r="I76" i="26"/>
  <c r="BG76" i="26" s="1"/>
  <c r="Q76" i="26"/>
  <c r="BO76" i="26" s="1"/>
  <c r="Y76" i="26"/>
  <c r="BW76" i="26" s="1"/>
  <c r="X39" i="26"/>
  <c r="BV39" i="26" s="1"/>
  <c r="Y39" i="26"/>
  <c r="BW39" i="26" s="1"/>
  <c r="S39" i="26"/>
  <c r="BQ39" i="26" s="1"/>
  <c r="C39" i="26"/>
  <c r="BA39" i="26" s="1"/>
  <c r="F39" i="26"/>
  <c r="BD39" i="26" s="1"/>
  <c r="U76" i="26"/>
  <c r="BS76" i="26" s="1"/>
  <c r="W76" i="26"/>
  <c r="BU76" i="26" s="1"/>
  <c r="N76" i="26"/>
  <c r="BL76" i="26" s="1"/>
  <c r="V76" i="26"/>
  <c r="BT76" i="26" s="1"/>
  <c r="B76" i="26"/>
  <c r="AZ76" i="26" s="1"/>
  <c r="D76" i="26"/>
  <c r="BB76" i="26" s="1"/>
  <c r="U40" i="26" l="1"/>
  <c r="BS40" i="26" s="1"/>
  <c r="Y40" i="26"/>
  <c r="BW40" i="26" s="1"/>
  <c r="T40" i="26"/>
  <c r="BR40" i="26" s="1"/>
  <c r="D40" i="26"/>
  <c r="BB40" i="26" s="1"/>
  <c r="K40" i="26"/>
  <c r="BI40" i="26" s="1"/>
  <c r="E77" i="26"/>
  <c r="BC77" i="26" s="1"/>
  <c r="R77" i="26"/>
  <c r="BP77" i="26" s="1"/>
  <c r="I77" i="26"/>
  <c r="BG77" i="26" s="1"/>
  <c r="P77" i="26"/>
  <c r="BN77" i="26" s="1"/>
  <c r="T77" i="26"/>
  <c r="BR77" i="26" s="1"/>
  <c r="O77" i="26"/>
  <c r="BM77" i="26" s="1"/>
  <c r="F40" i="26"/>
  <c r="BD40" i="26" s="1"/>
  <c r="R40" i="26"/>
  <c r="BP40" i="26" s="1"/>
  <c r="Q40" i="26"/>
  <c r="BO40" i="26" s="1"/>
  <c r="P40" i="26"/>
  <c r="BN40" i="26" s="1"/>
  <c r="W40" i="26"/>
  <c r="BU40" i="26" s="1"/>
  <c r="G40" i="26"/>
  <c r="BE40" i="26" s="1"/>
  <c r="B77" i="26"/>
  <c r="AZ77" i="26" s="1"/>
  <c r="C77" i="26"/>
  <c r="BA77" i="26" s="1"/>
  <c r="X77" i="26"/>
  <c r="BV77" i="26" s="1"/>
  <c r="G77" i="26"/>
  <c r="BE77" i="26" s="1"/>
  <c r="U77" i="26"/>
  <c r="BS77" i="26" s="1"/>
  <c r="N77" i="26"/>
  <c r="BL77" i="26" s="1"/>
  <c r="V40" i="26"/>
  <c r="BT40" i="26" s="1"/>
  <c r="N40" i="26"/>
  <c r="BL40" i="26" s="1"/>
  <c r="J40" i="26"/>
  <c r="BH40" i="26" s="1"/>
  <c r="I40" i="26"/>
  <c r="BG40" i="26" s="1"/>
  <c r="L40" i="26"/>
  <c r="BJ40" i="26" s="1"/>
  <c r="S40" i="26"/>
  <c r="BQ40" i="26" s="1"/>
  <c r="C40" i="26"/>
  <c r="BA40" i="26" s="1"/>
  <c r="F77" i="26"/>
  <c r="BD77" i="26" s="1"/>
  <c r="W77" i="26"/>
  <c r="BU77" i="26" s="1"/>
  <c r="S77" i="26"/>
  <c r="BQ77" i="26" s="1"/>
  <c r="K77" i="26"/>
  <c r="BI77" i="26" s="1"/>
  <c r="Q77" i="26"/>
  <c r="BO77" i="26" s="1"/>
  <c r="E40" i="26"/>
  <c r="BC40" i="26" s="1"/>
  <c r="M40" i="26"/>
  <c r="BK40" i="26" s="1"/>
  <c r="B40" i="26"/>
  <c r="AZ40" i="26" s="1"/>
  <c r="X40" i="26"/>
  <c r="BV40" i="26" s="1"/>
  <c r="H40" i="26"/>
  <c r="BF40" i="26" s="1"/>
  <c r="O40" i="26"/>
  <c r="BM40" i="26" s="1"/>
  <c r="H77" i="26"/>
  <c r="BF77" i="26" s="1"/>
  <c r="J77" i="26"/>
  <c r="BH77" i="26" s="1"/>
  <c r="M77" i="26"/>
  <c r="BK77" i="26" s="1"/>
  <c r="D77" i="26"/>
  <c r="BB77" i="26" s="1"/>
  <c r="Y77" i="26"/>
  <c r="BW77" i="26" s="1"/>
  <c r="L77" i="26"/>
  <c r="BJ77" i="26" s="1"/>
  <c r="V77" i="26"/>
  <c r="BT77" i="26" s="1"/>
  <c r="F78" i="26" l="1"/>
  <c r="BD78" i="26" s="1"/>
  <c r="H78" i="26"/>
  <c r="BF78" i="26" s="1"/>
  <c r="S78" i="26"/>
  <c r="BQ78" i="26" s="1"/>
  <c r="I78" i="26"/>
  <c r="BG78" i="26" s="1"/>
  <c r="Y78" i="26"/>
  <c r="BW78" i="26" s="1"/>
  <c r="K78" i="26"/>
  <c r="BI78" i="26" s="1"/>
  <c r="S41" i="26"/>
  <c r="BQ41" i="26" s="1"/>
  <c r="O41" i="26"/>
  <c r="BM41" i="26" s="1"/>
  <c r="D41" i="26"/>
  <c r="BB41" i="26" s="1"/>
  <c r="N41" i="26"/>
  <c r="BL41" i="26" s="1"/>
  <c r="Y41" i="26"/>
  <c r="BW41" i="26" s="1"/>
  <c r="I41" i="26"/>
  <c r="BG41" i="26" s="1"/>
  <c r="M78" i="26"/>
  <c r="BK78" i="26" s="1"/>
  <c r="R78" i="26"/>
  <c r="BP78" i="26" s="1"/>
  <c r="J78" i="26"/>
  <c r="BH78" i="26" s="1"/>
  <c r="W78" i="26"/>
  <c r="BU78" i="26" s="1"/>
  <c r="B78" i="26"/>
  <c r="AZ78" i="26" s="1"/>
  <c r="C78" i="26"/>
  <c r="BA78" i="26" s="1"/>
  <c r="E78" i="26"/>
  <c r="BC78" i="26" s="1"/>
  <c r="X41" i="26"/>
  <c r="BV41" i="26" s="1"/>
  <c r="C41" i="26"/>
  <c r="BA41" i="26" s="1"/>
  <c r="G41" i="26"/>
  <c r="BE41" i="26" s="1"/>
  <c r="J41" i="26"/>
  <c r="BH41" i="26" s="1"/>
  <c r="U41" i="26"/>
  <c r="BS41" i="26" s="1"/>
  <c r="E41" i="26"/>
  <c r="BC41" i="26" s="1"/>
  <c r="X78" i="26"/>
  <c r="BV78" i="26" s="1"/>
  <c r="O78" i="26"/>
  <c r="BM78" i="26" s="1"/>
  <c r="D78" i="26"/>
  <c r="BB78" i="26" s="1"/>
  <c r="T78" i="26"/>
  <c r="BR78" i="26" s="1"/>
  <c r="V78" i="26"/>
  <c r="BT78" i="26" s="1"/>
  <c r="K41" i="26"/>
  <c r="BI41" i="26" s="1"/>
  <c r="P41" i="26"/>
  <c r="BN41" i="26" s="1"/>
  <c r="T41" i="26"/>
  <c r="BR41" i="26" s="1"/>
  <c r="V41" i="26"/>
  <c r="BT41" i="26" s="1"/>
  <c r="F41" i="26"/>
  <c r="BD41" i="26" s="1"/>
  <c r="Q41" i="26"/>
  <c r="BO41" i="26" s="1"/>
  <c r="G78" i="26"/>
  <c r="BE78" i="26" s="1"/>
  <c r="P78" i="26"/>
  <c r="BN78" i="26" s="1"/>
  <c r="L78" i="26"/>
  <c r="BJ78" i="26" s="1"/>
  <c r="Q78" i="26"/>
  <c r="BO78" i="26" s="1"/>
  <c r="N78" i="26"/>
  <c r="BL78" i="26" s="1"/>
  <c r="U78" i="26"/>
  <c r="BS78" i="26" s="1"/>
  <c r="H41" i="26"/>
  <c r="BF41" i="26" s="1"/>
  <c r="W41" i="26"/>
  <c r="BU41" i="26" s="1"/>
  <c r="L41" i="26"/>
  <c r="BJ41" i="26" s="1"/>
  <c r="R41" i="26"/>
  <c r="BP41" i="26" s="1"/>
  <c r="B41" i="26"/>
  <c r="AZ41" i="26" s="1"/>
  <c r="M41" i="26"/>
  <c r="BK41" i="26" s="1"/>
  <c r="Y79" i="26" l="1"/>
  <c r="BW79" i="26" s="1"/>
  <c r="N79" i="26"/>
  <c r="BL79" i="26" s="1"/>
  <c r="X79" i="26"/>
  <c r="BV79" i="26" s="1"/>
  <c r="S79" i="26"/>
  <c r="BQ79" i="26" s="1"/>
  <c r="K79" i="26"/>
  <c r="BI79" i="26" s="1"/>
  <c r="I42" i="26"/>
  <c r="BG42" i="26" s="1"/>
  <c r="M42" i="26"/>
  <c r="BK42" i="26" s="1"/>
  <c r="J42" i="26"/>
  <c r="BH42" i="26" s="1"/>
  <c r="P42" i="26"/>
  <c r="BN42" i="26" s="1"/>
  <c r="W42" i="26"/>
  <c r="BU42" i="26" s="1"/>
  <c r="G42" i="26"/>
  <c r="BE42" i="26" s="1"/>
  <c r="L79" i="26"/>
  <c r="BJ79" i="26" s="1"/>
  <c r="V79" i="26"/>
  <c r="BT79" i="26" s="1"/>
  <c r="I79" i="26"/>
  <c r="BG79" i="26" s="1"/>
  <c r="T79" i="26"/>
  <c r="BR79" i="26" s="1"/>
  <c r="P79" i="26"/>
  <c r="BN79" i="26" s="1"/>
  <c r="R79" i="26"/>
  <c r="BP79" i="26" s="1"/>
  <c r="Q42" i="26"/>
  <c r="BO42" i="26" s="1"/>
  <c r="V42" i="26"/>
  <c r="BT42" i="26" s="1"/>
  <c r="E42" i="26"/>
  <c r="BC42" i="26" s="1"/>
  <c r="B42" i="26"/>
  <c r="AZ42" i="26" s="1"/>
  <c r="L42" i="26"/>
  <c r="BJ42" i="26" s="1"/>
  <c r="S42" i="26"/>
  <c r="BQ42" i="26" s="1"/>
  <c r="C42" i="26"/>
  <c r="BA42" i="26" s="1"/>
  <c r="Q79" i="26"/>
  <c r="BO79" i="26" s="1"/>
  <c r="O79" i="26"/>
  <c r="BM79" i="26" s="1"/>
  <c r="H79" i="26"/>
  <c r="BF79" i="26" s="1"/>
  <c r="M79" i="26"/>
  <c r="BK79" i="26" s="1"/>
  <c r="W79" i="26"/>
  <c r="BU79" i="26" s="1"/>
  <c r="F79" i="26"/>
  <c r="BD79" i="26" s="1"/>
  <c r="B79" i="26"/>
  <c r="AZ79" i="26" s="1"/>
  <c r="N42" i="26"/>
  <c r="BL42" i="26" s="1"/>
  <c r="F42" i="26"/>
  <c r="BD42" i="26" s="1"/>
  <c r="X42" i="26"/>
  <c r="BV42" i="26" s="1"/>
  <c r="H42" i="26"/>
  <c r="BF42" i="26" s="1"/>
  <c r="O42" i="26"/>
  <c r="BM42" i="26" s="1"/>
  <c r="C79" i="26"/>
  <c r="BA79" i="26" s="1"/>
  <c r="U79" i="26"/>
  <c r="BS79" i="26" s="1"/>
  <c r="J79" i="26"/>
  <c r="BH79" i="26" s="1"/>
  <c r="E79" i="26"/>
  <c r="BC79" i="26" s="1"/>
  <c r="G79" i="26"/>
  <c r="BE79" i="26" s="1"/>
  <c r="D79" i="26"/>
  <c r="BB79" i="26" s="1"/>
  <c r="Y42" i="26"/>
  <c r="BW42" i="26" s="1"/>
  <c r="U42" i="26"/>
  <c r="BS42" i="26" s="1"/>
  <c r="R42" i="26"/>
  <c r="BP42" i="26" s="1"/>
  <c r="T42" i="26"/>
  <c r="BR42" i="26" s="1"/>
  <c r="D42" i="26"/>
  <c r="BB42" i="26" s="1"/>
  <c r="K42" i="26"/>
  <c r="BI42" i="26" s="1"/>
  <c r="S43" i="26" l="1"/>
  <c r="BQ43" i="26" s="1"/>
  <c r="D43" i="26"/>
  <c r="BB43" i="26" s="1"/>
  <c r="W43" i="26"/>
  <c r="BU43" i="26" s="1"/>
  <c r="V43" i="26"/>
  <c r="BT43" i="26" s="1"/>
  <c r="F43" i="26"/>
  <c r="BD43" i="26" s="1"/>
  <c r="Q43" i="26"/>
  <c r="BO43" i="26" s="1"/>
  <c r="C80" i="26"/>
  <c r="BA80" i="26" s="1"/>
  <c r="U80" i="26"/>
  <c r="BS80" i="26" s="1"/>
  <c r="R80" i="26"/>
  <c r="BP80" i="26" s="1"/>
  <c r="Y80" i="26"/>
  <c r="BW80" i="26" s="1"/>
  <c r="M80" i="26"/>
  <c r="BK80" i="26" s="1"/>
  <c r="E80" i="26"/>
  <c r="BC80" i="26" s="1"/>
  <c r="L43" i="26"/>
  <c r="BJ43" i="26" s="1"/>
  <c r="X43" i="26"/>
  <c r="BV43" i="26" s="1"/>
  <c r="O43" i="26"/>
  <c r="BM43" i="26" s="1"/>
  <c r="R43" i="26"/>
  <c r="BP43" i="26" s="1"/>
  <c r="B43" i="26"/>
  <c r="AZ43" i="26" s="1"/>
  <c r="M43" i="26"/>
  <c r="BK43" i="26" s="1"/>
  <c r="L80" i="26"/>
  <c r="BJ80" i="26" s="1"/>
  <c r="G80" i="26"/>
  <c r="BE80" i="26" s="1"/>
  <c r="Q80" i="26"/>
  <c r="BO80" i="26" s="1"/>
  <c r="P80" i="26"/>
  <c r="BN80" i="26" s="1"/>
  <c r="N80" i="26"/>
  <c r="BL80" i="26" s="1"/>
  <c r="I80" i="26"/>
  <c r="BG80" i="26" s="1"/>
  <c r="K43" i="26"/>
  <c r="BI43" i="26" s="1"/>
  <c r="P43" i="26"/>
  <c r="BN43" i="26" s="1"/>
  <c r="G43" i="26"/>
  <c r="BE43" i="26" s="1"/>
  <c r="N43" i="26"/>
  <c r="BL43" i="26" s="1"/>
  <c r="Y43" i="26"/>
  <c r="BW43" i="26" s="1"/>
  <c r="I43" i="26"/>
  <c r="BG43" i="26" s="1"/>
  <c r="H80" i="26"/>
  <c r="BF80" i="26" s="1"/>
  <c r="D80" i="26"/>
  <c r="BB80" i="26" s="1"/>
  <c r="V80" i="26"/>
  <c r="BT80" i="26" s="1"/>
  <c r="F80" i="26"/>
  <c r="BD80" i="26" s="1"/>
  <c r="J80" i="26"/>
  <c r="BH80" i="26" s="1"/>
  <c r="O80" i="26"/>
  <c r="BM80" i="26" s="1"/>
  <c r="C43" i="26"/>
  <c r="BA43" i="26" s="1"/>
  <c r="T43" i="26"/>
  <c r="BR43" i="26" s="1"/>
  <c r="H43" i="26"/>
  <c r="BF43" i="26" s="1"/>
  <c r="J43" i="26"/>
  <c r="BH43" i="26" s="1"/>
  <c r="U43" i="26"/>
  <c r="BS43" i="26" s="1"/>
  <c r="E43" i="26"/>
  <c r="BC43" i="26" s="1"/>
  <c r="S80" i="26"/>
  <c r="BQ80" i="26" s="1"/>
  <c r="W80" i="26"/>
  <c r="BU80" i="26" s="1"/>
  <c r="X80" i="26"/>
  <c r="BV80" i="26" s="1"/>
  <c r="K80" i="26"/>
  <c r="BI80" i="26" s="1"/>
  <c r="B80" i="26"/>
  <c r="AZ80" i="26" s="1"/>
  <c r="T80" i="26"/>
  <c r="BR80" i="26" s="1"/>
  <c r="R44" i="26" l="1"/>
  <c r="BP44" i="26" s="1"/>
  <c r="J44" i="26"/>
  <c r="BH44" i="26" s="1"/>
  <c r="U44" i="26"/>
  <c r="BS44" i="26" s="1"/>
  <c r="T44" i="26"/>
  <c r="BR44" i="26" s="1"/>
  <c r="D44" i="26"/>
  <c r="BB44" i="26" s="1"/>
  <c r="K44" i="26"/>
  <c r="BI44" i="26" s="1"/>
  <c r="I81" i="26"/>
  <c r="BG81" i="26" s="1"/>
  <c r="K81" i="26"/>
  <c r="BI81" i="26" s="1"/>
  <c r="R81" i="26"/>
  <c r="BP81" i="26" s="1"/>
  <c r="P81" i="26"/>
  <c r="BN81" i="26" s="1"/>
  <c r="H81" i="26"/>
  <c r="BF81" i="26" s="1"/>
  <c r="M81" i="26"/>
  <c r="BK81" i="26" s="1"/>
  <c r="I44" i="26"/>
  <c r="BG44" i="26" s="1"/>
  <c r="V44" i="26"/>
  <c r="BT44" i="26" s="1"/>
  <c r="M44" i="26"/>
  <c r="BK44" i="26" s="1"/>
  <c r="P44" i="26"/>
  <c r="BN44" i="26" s="1"/>
  <c r="W44" i="26"/>
  <c r="BU44" i="26" s="1"/>
  <c r="G44" i="26"/>
  <c r="BE44" i="26" s="1"/>
  <c r="E81" i="26"/>
  <c r="BC81" i="26" s="1"/>
  <c r="D81" i="26"/>
  <c r="BB81" i="26" s="1"/>
  <c r="X81" i="26"/>
  <c r="BV81" i="26" s="1"/>
  <c r="O81" i="26"/>
  <c r="BM81" i="26" s="1"/>
  <c r="V81" i="26"/>
  <c r="BT81" i="26" s="1"/>
  <c r="N81" i="26"/>
  <c r="BL81" i="26" s="1"/>
  <c r="Y44" i="26"/>
  <c r="BW44" i="26" s="1"/>
  <c r="Q44" i="26"/>
  <c r="BO44" i="26" s="1"/>
  <c r="N44" i="26"/>
  <c r="BL44" i="26" s="1"/>
  <c r="E44" i="26"/>
  <c r="BC44" i="26" s="1"/>
  <c r="L44" i="26"/>
  <c r="BJ44" i="26" s="1"/>
  <c r="S44" i="26"/>
  <c r="BQ44" i="26" s="1"/>
  <c r="C44" i="26"/>
  <c r="BA44" i="26" s="1"/>
  <c r="F81" i="26"/>
  <c r="BD81" i="26" s="1"/>
  <c r="S81" i="26"/>
  <c r="BQ81" i="26" s="1"/>
  <c r="C81" i="26"/>
  <c r="BA81" i="26" s="1"/>
  <c r="L81" i="26"/>
  <c r="BJ81" i="26" s="1"/>
  <c r="G81" i="26"/>
  <c r="BE81" i="26" s="1"/>
  <c r="B81" i="26"/>
  <c r="AZ81" i="26" s="1"/>
  <c r="B44" i="26"/>
  <c r="AZ44" i="26" s="1"/>
  <c r="F44" i="26"/>
  <c r="BD44" i="26" s="1"/>
  <c r="X44" i="26"/>
  <c r="BV44" i="26" s="1"/>
  <c r="H44" i="26"/>
  <c r="BF44" i="26" s="1"/>
  <c r="O44" i="26"/>
  <c r="BM44" i="26" s="1"/>
  <c r="Q81" i="26"/>
  <c r="BO81" i="26" s="1"/>
  <c r="T81" i="26"/>
  <c r="BR81" i="26" s="1"/>
  <c r="W81" i="26"/>
  <c r="BU81" i="26" s="1"/>
  <c r="U81" i="26"/>
  <c r="BS81" i="26" s="1"/>
  <c r="Y81" i="26"/>
  <c r="BW81" i="26" s="1"/>
  <c r="J81" i="26"/>
  <c r="BH81" i="26" s="1"/>
  <c r="G45" i="26" l="1"/>
  <c r="BE45" i="26" s="1"/>
  <c r="S45" i="26"/>
  <c r="BQ45" i="26" s="1"/>
  <c r="P45" i="26"/>
  <c r="BN45" i="26" s="1"/>
  <c r="R45" i="26"/>
  <c r="BP45" i="26" s="1"/>
  <c r="B45" i="26"/>
  <c r="AZ45" i="26" s="1"/>
  <c r="M45" i="26"/>
  <c r="BK45" i="26" s="1"/>
  <c r="F82" i="26"/>
  <c r="BD82" i="26" s="1"/>
  <c r="W82" i="26"/>
  <c r="BU82" i="26" s="1"/>
  <c r="P82" i="26"/>
  <c r="BN82" i="26" s="1"/>
  <c r="X82" i="26"/>
  <c r="BV82" i="26" s="1"/>
  <c r="J82" i="26"/>
  <c r="BH82" i="26" s="1"/>
  <c r="D45" i="26"/>
  <c r="BB45" i="26" s="1"/>
  <c r="K45" i="26"/>
  <c r="BI45" i="26" s="1"/>
  <c r="H45" i="26"/>
  <c r="BF45" i="26" s="1"/>
  <c r="N45" i="26"/>
  <c r="BL45" i="26" s="1"/>
  <c r="Y45" i="26"/>
  <c r="BW45" i="26" s="1"/>
  <c r="I45" i="26"/>
  <c r="BG45" i="26" s="1"/>
  <c r="L82" i="26"/>
  <c r="BJ82" i="26" s="1"/>
  <c r="Q82" i="26"/>
  <c r="BO82" i="26" s="1"/>
  <c r="M82" i="26"/>
  <c r="BK82" i="26" s="1"/>
  <c r="E82" i="26"/>
  <c r="BC82" i="26" s="1"/>
  <c r="N82" i="26"/>
  <c r="BL82" i="26" s="1"/>
  <c r="G82" i="26"/>
  <c r="BE82" i="26" s="1"/>
  <c r="D82" i="26"/>
  <c r="BB82" i="26" s="1"/>
  <c r="W45" i="26"/>
  <c r="BU45" i="26" s="1"/>
  <c r="O45" i="26"/>
  <c r="BM45" i="26" s="1"/>
  <c r="C45" i="26"/>
  <c r="BA45" i="26" s="1"/>
  <c r="J45" i="26"/>
  <c r="BH45" i="26" s="1"/>
  <c r="U45" i="26"/>
  <c r="BS45" i="26" s="1"/>
  <c r="E45" i="26"/>
  <c r="BC45" i="26" s="1"/>
  <c r="H82" i="26"/>
  <c r="BF82" i="26" s="1"/>
  <c r="V82" i="26"/>
  <c r="BT82" i="26" s="1"/>
  <c r="K82" i="26"/>
  <c r="BI82" i="26" s="1"/>
  <c r="O82" i="26"/>
  <c r="BM82" i="26" s="1"/>
  <c r="R82" i="26"/>
  <c r="BP82" i="26" s="1"/>
  <c r="T82" i="26"/>
  <c r="BR82" i="26" s="1"/>
  <c r="B82" i="26"/>
  <c r="AZ82" i="26" s="1"/>
  <c r="T45" i="26"/>
  <c r="BR45" i="26" s="1"/>
  <c r="L45" i="26"/>
  <c r="BJ45" i="26" s="1"/>
  <c r="X45" i="26"/>
  <c r="BV45" i="26" s="1"/>
  <c r="V45" i="26"/>
  <c r="BT45" i="26" s="1"/>
  <c r="F45" i="26"/>
  <c r="BD45" i="26" s="1"/>
  <c r="Q45" i="26"/>
  <c r="BO45" i="26" s="1"/>
  <c r="I82" i="26"/>
  <c r="BG82" i="26" s="1"/>
  <c r="S82" i="26"/>
  <c r="BQ82" i="26" s="1"/>
  <c r="C82" i="26"/>
  <c r="BA82" i="26" s="1"/>
  <c r="Y82" i="26"/>
  <c r="BW82" i="26" s="1"/>
  <c r="U82" i="26"/>
  <c r="BS82" i="26" s="1"/>
  <c r="Q83" i="26" l="1"/>
  <c r="BO83" i="26" s="1"/>
  <c r="P83" i="26"/>
  <c r="BN83" i="26" s="1"/>
  <c r="B83" i="26"/>
  <c r="AZ83" i="26" s="1"/>
  <c r="X83" i="26"/>
  <c r="BV83" i="26" s="1"/>
  <c r="S83" i="26"/>
  <c r="BQ83" i="26" s="1"/>
  <c r="E83" i="26"/>
  <c r="BC83" i="26" s="1"/>
  <c r="E46" i="26"/>
  <c r="BC46" i="26" s="1"/>
  <c r="M46" i="26"/>
  <c r="BK46" i="26" s="1"/>
  <c r="V46" i="26"/>
  <c r="BT46" i="26" s="1"/>
  <c r="T46" i="26"/>
  <c r="BR46" i="26" s="1"/>
  <c r="D46" i="26"/>
  <c r="BB46" i="26" s="1"/>
  <c r="K46" i="26"/>
  <c r="BI46" i="26" s="1"/>
  <c r="C83" i="26"/>
  <c r="BA83" i="26" s="1"/>
  <c r="I83" i="26"/>
  <c r="BG83" i="26" s="1"/>
  <c r="T83" i="26"/>
  <c r="BR83" i="26" s="1"/>
  <c r="O83" i="26"/>
  <c r="BM83" i="26" s="1"/>
  <c r="F83" i="26"/>
  <c r="BD83" i="26" s="1"/>
  <c r="V83" i="26"/>
  <c r="BT83" i="26" s="1"/>
  <c r="Y46" i="26"/>
  <c r="BW46" i="26" s="1"/>
  <c r="N46" i="26"/>
  <c r="BL46" i="26" s="1"/>
  <c r="P46" i="26"/>
  <c r="BN46" i="26" s="1"/>
  <c r="W46" i="26"/>
  <c r="BU46" i="26" s="1"/>
  <c r="G46" i="26"/>
  <c r="BE46" i="26" s="1"/>
  <c r="R83" i="26"/>
  <c r="BP83" i="26" s="1"/>
  <c r="W83" i="26"/>
  <c r="BU83" i="26" s="1"/>
  <c r="U83" i="26"/>
  <c r="BS83" i="26" s="1"/>
  <c r="D83" i="26"/>
  <c r="BB83" i="26" s="1"/>
  <c r="N83" i="26"/>
  <c r="BL83" i="26" s="1"/>
  <c r="K83" i="26"/>
  <c r="BI83" i="26" s="1"/>
  <c r="J46" i="26"/>
  <c r="BH46" i="26" s="1"/>
  <c r="R46" i="26"/>
  <c r="BP46" i="26" s="1"/>
  <c r="Q46" i="26"/>
  <c r="BO46" i="26" s="1"/>
  <c r="F46" i="26"/>
  <c r="BD46" i="26" s="1"/>
  <c r="L46" i="26"/>
  <c r="BJ46" i="26" s="1"/>
  <c r="S46" i="26"/>
  <c r="BQ46" i="26" s="1"/>
  <c r="C46" i="26"/>
  <c r="BA46" i="26" s="1"/>
  <c r="H83" i="26"/>
  <c r="BF83" i="26" s="1"/>
  <c r="M83" i="26"/>
  <c r="BK83" i="26" s="1"/>
  <c r="J83" i="26"/>
  <c r="BH83" i="26" s="1"/>
  <c r="L83" i="26"/>
  <c r="BJ83" i="26" s="1"/>
  <c r="Y83" i="26"/>
  <c r="BW83" i="26" s="1"/>
  <c r="G83" i="26"/>
  <c r="BE83" i="26" s="1"/>
  <c r="U46" i="26"/>
  <c r="BS46" i="26" s="1"/>
  <c r="B46" i="26"/>
  <c r="AZ46" i="26" s="1"/>
  <c r="I46" i="26"/>
  <c r="BG46" i="26" s="1"/>
  <c r="X46" i="26"/>
  <c r="BV46" i="26" s="1"/>
  <c r="H46" i="26"/>
  <c r="BF46" i="26" s="1"/>
  <c r="O46" i="26"/>
  <c r="BM46" i="26" s="1"/>
  <c r="X47" i="26" l="1"/>
  <c r="BV47" i="26" s="1"/>
  <c r="T47" i="26"/>
  <c r="BR47" i="26" s="1"/>
  <c r="K47" i="26"/>
  <c r="BI47" i="26" s="1"/>
  <c r="R47" i="26"/>
  <c r="BP47" i="26" s="1"/>
  <c r="B47" i="26"/>
  <c r="AZ47" i="26" s="1"/>
  <c r="M47" i="26"/>
  <c r="BK47" i="26" s="1"/>
  <c r="L84" i="26"/>
  <c r="BJ84" i="26" s="1"/>
  <c r="U84" i="26"/>
  <c r="BS84" i="26" s="1"/>
  <c r="C84" i="26"/>
  <c r="BA84" i="26" s="1"/>
  <c r="K84" i="26"/>
  <c r="BI84" i="26" s="1"/>
  <c r="D84" i="26"/>
  <c r="BB84" i="26" s="1"/>
  <c r="W47" i="26"/>
  <c r="BU47" i="26" s="1"/>
  <c r="L47" i="26"/>
  <c r="BJ47" i="26" s="1"/>
  <c r="C47" i="26"/>
  <c r="BA47" i="26" s="1"/>
  <c r="N47" i="26"/>
  <c r="BL47" i="26" s="1"/>
  <c r="Y47" i="26"/>
  <c r="BW47" i="26" s="1"/>
  <c r="I47" i="26"/>
  <c r="BG47" i="26" s="1"/>
  <c r="H84" i="26"/>
  <c r="BF84" i="26" s="1"/>
  <c r="Q84" i="26"/>
  <c r="BO84" i="26" s="1"/>
  <c r="B84" i="26"/>
  <c r="AZ84" i="26" s="1"/>
  <c r="M84" i="26"/>
  <c r="BK84" i="26" s="1"/>
  <c r="Y84" i="26"/>
  <c r="BW84" i="26" s="1"/>
  <c r="I84" i="26"/>
  <c r="BG84" i="26" s="1"/>
  <c r="R84" i="26"/>
  <c r="BP84" i="26" s="1"/>
  <c r="H47" i="26"/>
  <c r="BF47" i="26" s="1"/>
  <c r="G47" i="26"/>
  <c r="BE47" i="26" s="1"/>
  <c r="D47" i="26"/>
  <c r="BB47" i="26" s="1"/>
  <c r="J47" i="26"/>
  <c r="BH47" i="26" s="1"/>
  <c r="U47" i="26"/>
  <c r="BS47" i="26" s="1"/>
  <c r="E47" i="26"/>
  <c r="BC47" i="26" s="1"/>
  <c r="S84" i="26"/>
  <c r="BQ84" i="26" s="1"/>
  <c r="F84" i="26"/>
  <c r="BD84" i="26" s="1"/>
  <c r="E84" i="26"/>
  <c r="BC84" i="26" s="1"/>
  <c r="V84" i="26"/>
  <c r="BT84" i="26" s="1"/>
  <c r="N84" i="26"/>
  <c r="BL84" i="26" s="1"/>
  <c r="X84" i="26"/>
  <c r="BV84" i="26" s="1"/>
  <c r="O47" i="26"/>
  <c r="BM47" i="26" s="1"/>
  <c r="P47" i="26"/>
  <c r="BN47" i="26" s="1"/>
  <c r="S47" i="26"/>
  <c r="BQ47" i="26" s="1"/>
  <c r="V47" i="26"/>
  <c r="BT47" i="26" s="1"/>
  <c r="F47" i="26"/>
  <c r="BD47" i="26" s="1"/>
  <c r="Q47" i="26"/>
  <c r="BO47" i="26" s="1"/>
  <c r="T84" i="26"/>
  <c r="BR84" i="26" s="1"/>
  <c r="P84" i="26"/>
  <c r="BN84" i="26" s="1"/>
  <c r="J84" i="26"/>
  <c r="BH84" i="26" s="1"/>
  <c r="G84" i="26"/>
  <c r="BE84" i="26" s="1"/>
  <c r="O84" i="26"/>
  <c r="BM84" i="26" s="1"/>
  <c r="W84" i="26"/>
  <c r="BU84" i="26" s="1"/>
  <c r="V48" i="26" l="1"/>
  <c r="BT48" i="26" s="1"/>
  <c r="Y48" i="26"/>
  <c r="BW48" i="26" s="1"/>
  <c r="T48" i="26"/>
  <c r="BR48" i="26" s="1"/>
  <c r="D48" i="26"/>
  <c r="BB48" i="26" s="1"/>
  <c r="K48" i="26"/>
  <c r="BI48" i="26" s="1"/>
  <c r="U85" i="26"/>
  <c r="BS85" i="26" s="1"/>
  <c r="Q85" i="26"/>
  <c r="BO85" i="26" s="1"/>
  <c r="K85" i="26"/>
  <c r="BI85" i="26" s="1"/>
  <c r="D85" i="26"/>
  <c r="BB85" i="26" s="1"/>
  <c r="T85" i="26"/>
  <c r="BR85" i="26" s="1"/>
  <c r="B85" i="26"/>
  <c r="AZ85" i="26" s="1"/>
  <c r="J85" i="26"/>
  <c r="BH85" i="26" s="1"/>
  <c r="F48" i="26"/>
  <c r="BD48" i="26" s="1"/>
  <c r="R48" i="26"/>
  <c r="BP48" i="26" s="1"/>
  <c r="Q48" i="26"/>
  <c r="BO48" i="26" s="1"/>
  <c r="P48" i="26"/>
  <c r="BN48" i="26" s="1"/>
  <c r="W48" i="26"/>
  <c r="BU48" i="26" s="1"/>
  <c r="G48" i="26"/>
  <c r="BE48" i="26" s="1"/>
  <c r="O85" i="26"/>
  <c r="BM85" i="26" s="1"/>
  <c r="V85" i="26"/>
  <c r="BT85" i="26" s="1"/>
  <c r="R85" i="26"/>
  <c r="BP85" i="26" s="1"/>
  <c r="W85" i="26"/>
  <c r="BU85" i="26" s="1"/>
  <c r="X85" i="26"/>
  <c r="BV85" i="26" s="1"/>
  <c r="Y85" i="26"/>
  <c r="BW85" i="26" s="1"/>
  <c r="N48" i="26"/>
  <c r="BL48" i="26" s="1"/>
  <c r="U48" i="26"/>
  <c r="BS48" i="26" s="1"/>
  <c r="J48" i="26"/>
  <c r="BH48" i="26" s="1"/>
  <c r="I48" i="26"/>
  <c r="BG48" i="26" s="1"/>
  <c r="L48" i="26"/>
  <c r="BJ48" i="26" s="1"/>
  <c r="S48" i="26"/>
  <c r="BQ48" i="26" s="1"/>
  <c r="C48" i="26"/>
  <c r="BA48" i="26" s="1"/>
  <c r="M85" i="26"/>
  <c r="BK85" i="26" s="1"/>
  <c r="C85" i="26"/>
  <c r="BA85" i="26" s="1"/>
  <c r="S85" i="26"/>
  <c r="BQ85" i="26" s="1"/>
  <c r="I85" i="26"/>
  <c r="BG85" i="26" s="1"/>
  <c r="L85" i="26"/>
  <c r="BJ85" i="26" s="1"/>
  <c r="M48" i="26"/>
  <c r="BK48" i="26" s="1"/>
  <c r="E48" i="26"/>
  <c r="BC48" i="26" s="1"/>
  <c r="B48" i="26"/>
  <c r="AZ48" i="26" s="1"/>
  <c r="X48" i="26"/>
  <c r="BV48" i="26" s="1"/>
  <c r="H48" i="26"/>
  <c r="BF48" i="26" s="1"/>
  <c r="O48" i="26"/>
  <c r="BM48" i="26" s="1"/>
  <c r="H85" i="26"/>
  <c r="BF85" i="26" s="1"/>
  <c r="E85" i="26"/>
  <c r="BC85" i="26" s="1"/>
  <c r="N85" i="26"/>
  <c r="BL85" i="26" s="1"/>
  <c r="G85" i="26"/>
  <c r="BE85" i="26" s="1"/>
  <c r="F85" i="26"/>
  <c r="BD85" i="26" s="1"/>
  <c r="P85" i="26"/>
  <c r="BN85" i="26" s="1"/>
  <c r="D86" i="26" l="1"/>
  <c r="BB86" i="26" s="1"/>
  <c r="T86" i="26"/>
  <c r="BR86" i="26" s="1"/>
  <c r="J86" i="26"/>
  <c r="BH86" i="26" s="1"/>
  <c r="O86" i="26"/>
  <c r="BM86" i="26" s="1"/>
  <c r="Y86" i="26"/>
  <c r="BW86" i="26" s="1"/>
  <c r="S86" i="26"/>
  <c r="BQ86" i="26" s="1"/>
  <c r="K49" i="26"/>
  <c r="BI49" i="26" s="1"/>
  <c r="O49" i="26"/>
  <c r="BM49" i="26" s="1"/>
  <c r="D49" i="26"/>
  <c r="BB49" i="26" s="1"/>
  <c r="J49" i="26"/>
  <c r="BH49" i="26" s="1"/>
  <c r="U49" i="26"/>
  <c r="BS49" i="26" s="1"/>
  <c r="E49" i="26"/>
  <c r="BC49" i="26" s="1"/>
  <c r="P86" i="26"/>
  <c r="BN86" i="26" s="1"/>
  <c r="B86" i="26"/>
  <c r="AZ86" i="26" s="1"/>
  <c r="W86" i="26"/>
  <c r="BU86" i="26" s="1"/>
  <c r="U86" i="26"/>
  <c r="BS86" i="26" s="1"/>
  <c r="I86" i="26"/>
  <c r="BG86" i="26" s="1"/>
  <c r="N86" i="26"/>
  <c r="BL86" i="26" s="1"/>
  <c r="S49" i="26"/>
  <c r="BQ49" i="26" s="1"/>
  <c r="X49" i="26"/>
  <c r="BV49" i="26" s="1"/>
  <c r="G49" i="26"/>
  <c r="BE49" i="26" s="1"/>
  <c r="V49" i="26"/>
  <c r="BT49" i="26" s="1"/>
  <c r="F49" i="26"/>
  <c r="BD49" i="26" s="1"/>
  <c r="Q49" i="26"/>
  <c r="BO49" i="26" s="1"/>
  <c r="E86" i="26"/>
  <c r="BC86" i="26" s="1"/>
  <c r="X86" i="26"/>
  <c r="BV86" i="26" s="1"/>
  <c r="R86" i="26"/>
  <c r="BP86" i="26" s="1"/>
  <c r="L86" i="26"/>
  <c r="BJ86" i="26" s="1"/>
  <c r="M86" i="26"/>
  <c r="BK86" i="26" s="1"/>
  <c r="Q86" i="26"/>
  <c r="BO86" i="26" s="1"/>
  <c r="P49" i="26"/>
  <c r="BN49" i="26" s="1"/>
  <c r="H49" i="26"/>
  <c r="BF49" i="26" s="1"/>
  <c r="T49" i="26"/>
  <c r="BR49" i="26" s="1"/>
  <c r="R49" i="26"/>
  <c r="BP49" i="26" s="1"/>
  <c r="B49" i="26"/>
  <c r="AZ49" i="26" s="1"/>
  <c r="M49" i="26"/>
  <c r="BK49" i="26" s="1"/>
  <c r="V86" i="26"/>
  <c r="BT86" i="26" s="1"/>
  <c r="F86" i="26"/>
  <c r="BD86" i="26" s="1"/>
  <c r="H86" i="26"/>
  <c r="BF86" i="26" s="1"/>
  <c r="G86" i="26"/>
  <c r="BE86" i="26" s="1"/>
  <c r="C86" i="26"/>
  <c r="BA86" i="26" s="1"/>
  <c r="K86" i="26"/>
  <c r="BI86" i="26" s="1"/>
  <c r="C49" i="26"/>
  <c r="BA49" i="26" s="1"/>
  <c r="W49" i="26"/>
  <c r="BU49" i="26" s="1"/>
  <c r="L49" i="26"/>
  <c r="BJ49" i="26" s="1"/>
  <c r="N49" i="26"/>
  <c r="BL49" i="26" s="1"/>
  <c r="Y49" i="26"/>
  <c r="BW49" i="26" s="1"/>
  <c r="I49" i="26"/>
  <c r="BG49" i="26" s="1"/>
</calcChain>
</file>

<file path=xl/sharedStrings.xml><?xml version="1.0" encoding="utf-8"?>
<sst xmlns="http://schemas.openxmlformats.org/spreadsheetml/2006/main" count="4597" uniqueCount="342">
  <si>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</si>
  <si>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</si>
  <si>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</si>
  <si>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</si>
  <si>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</si>
  <si>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</si>
  <si>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</si>
  <si>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</si>
  <si>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</si>
  <si>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</si>
  <si>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</si>
  <si>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</si>
  <si>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</si>
  <si>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</si>
  <si>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</si>
  <si>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</si>
  <si>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</si>
  <si>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</si>
  <si>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</si>
  <si>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</si>
  <si>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</si>
  <si>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</si>
  <si>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</si>
  <si>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</si>
  <si>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</si>
  <si>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</si>
  <si>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</si>
  <si>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</si>
  <si>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</si>
  <si>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</si>
  <si>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</si>
  <si>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</si>
  <si>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</si>
  <si>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</si>
  <si>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</si>
  <si>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</si>
  <si>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</si>
  <si>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</si>
  <si>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</si>
  <si>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</si>
  <si>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</si>
  <si>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</si>
  <si>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</si>
  <si>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</si>
  <si>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</si>
  <si>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</si>
  <si>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</si>
  <si>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</si>
  <si>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</si>
  <si>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</si>
  <si>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</si>
  <si>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</si>
  <si>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</si>
  <si>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</si>
  <si>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</si>
  <si>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</si>
  <si>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</si>
  <si>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</si>
  <si>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</si>
  <si>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</si>
  <si>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</si>
  <si>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</si>
  <si>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</si>
  <si>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</si>
  <si>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</si>
  <si>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</si>
  <si>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</si>
  <si>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</si>
  <si>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</si>
  <si>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</si>
  <si>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</si>
  <si>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</si>
  <si>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</si>
  <si>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</si>
  <si>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</si>
  <si>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</si>
  <si>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</si>
  <si>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</si>
  <si>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</si>
  <si>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</si>
  <si>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</si>
  <si>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</si>
  <si>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</si>
  <si>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</si>
  <si>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</si>
  <si>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</si>
  <si>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</si>
  <si>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</si>
  <si>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</si>
  <si>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</si>
  <si>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</si>
  <si>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</si>
  <si>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</si>
  <si>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</si>
  <si>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</si>
  <si>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</si>
  <si>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</si>
  <si>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</si>
  <si>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</si>
  <si>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</si>
  <si>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</si>
  <si>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</si>
  <si>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</si>
  <si>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</si>
  <si>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</si>
  <si>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</si>
  <si>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</si>
  <si>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</si>
  <si>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</si>
  <si>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</si>
  <si>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</si>
  <si>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</si>
  <si>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</si>
  <si>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</si>
  <si>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</si>
  <si>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</si>
  <si>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</si>
  <si>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</si>
  <si>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</si>
  <si>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</si>
  <si>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</si>
  <si>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</si>
  <si>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</si>
  <si>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</si>
  <si>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</si>
  <si>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</si>
  <si>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</si>
  <si>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</si>
  <si>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</si>
  <si>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</si>
  <si>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</si>
  <si>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</si>
  <si>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</si>
  <si>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</si>
  <si>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</si>
  <si>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</si>
  <si>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</si>
  <si>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</si>
  <si>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</si>
  <si>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</si>
  <si>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</si>
  <si>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</si>
  <si>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</si>
  <si>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</si>
  <si>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</si>
  <si>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</si>
  <si>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</si>
  <si>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</si>
  <si>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</si>
  <si>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</si>
  <si>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</si>
  <si>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</si>
  <si>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</si>
  <si>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</si>
  <si>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</si>
  <si>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</si>
  <si>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</si>
  <si>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</si>
  <si>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</si>
  <si>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</si>
  <si>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</si>
  <si>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</si>
  <si>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</si>
  <si>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</si>
  <si>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</si>
  <si>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</si>
  <si>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</si>
  <si>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</si>
  <si>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</si>
  <si>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</si>
  <si>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</si>
  <si>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</si>
  <si>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</si>
  <si>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</si>
  <si>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</si>
  <si>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</si>
  <si>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</si>
  <si>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</si>
  <si>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</si>
  <si>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</si>
  <si>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</si>
  <si>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</si>
  <si>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</si>
  <si>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</si>
  <si>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</si>
  <si>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</si>
  <si>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</si>
  <si>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</si>
  <si>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</si>
  <si>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</si>
  <si>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</si>
  <si>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</si>
  <si>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</si>
  <si>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</si>
  <si>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</si>
  <si>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</si>
  <si>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</si>
  <si>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</si>
  <si>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</si>
  <si>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</si>
  <si>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</si>
  <si>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</si>
  <si>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</si>
  <si>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</si>
  <si>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</si>
  <si>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</si>
  <si>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</si>
  <si>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</si>
  <si>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</si>
  <si>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</si>
  <si>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</si>
  <si>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</si>
  <si>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</si>
  <si>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</si>
  <si>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</si>
  <si>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</si>
  <si>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</si>
  <si>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</si>
  <si>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</si>
  <si>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</si>
  <si>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</si>
  <si>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</si>
  <si>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</si>
  <si>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</si>
  <si>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</si>
  <si>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</si>
  <si>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</si>
  <si>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</si>
  <si>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</si>
  <si>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</si>
  <si>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</si>
  <si>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</si>
  <si>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</si>
  <si>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</si>
  <si>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</si>
  <si>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</si>
  <si>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</si>
  <si>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</si>
  <si>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</si>
  <si>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</si>
  <si>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</si>
  <si>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</si>
  <si>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</si>
  <si>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</si>
  <si>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</si>
  <si>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</si>
  <si>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</si>
  <si>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</si>
  <si>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</si>
  <si>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</si>
  <si>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</si>
  <si>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</si>
  <si>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</si>
  <si>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</si>
  <si>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</si>
  <si>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</si>
  <si>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</si>
  <si>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</si>
  <si>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</si>
  <si>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</si>
  <si>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</si>
  <si>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</si>
  <si>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</si>
  <si>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</si>
  <si>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</si>
  <si>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</si>
  <si>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</si>
  <si>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</si>
  <si>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</si>
  <si>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</si>
  <si>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</si>
  <si>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</si>
  <si>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</si>
  <si>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</si>
  <si>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</si>
  <si>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</si>
  <si>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</si>
  <si>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</si>
  <si>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</si>
  <si>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</si>
  <si>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</si>
  <si>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</si>
  <si>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</si>
  <si>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</si>
  <si>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</si>
  <si>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</si>
  <si>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</si>
  <si>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</si>
  <si>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</si>
  <si>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</si>
  <si>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</si>
  <si>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</si>
  <si>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</si>
  <si>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</si>
  <si>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</si>
  <si>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</si>
  <si>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</si>
  <si>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</si>
  <si>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</si>
  <si>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</si>
  <si>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</si>
  <si>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</si>
  <si>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</si>
  <si>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</si>
  <si>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</si>
  <si>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</si>
  <si>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</si>
  <si>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</si>
  <si>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</si>
  <si>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</si>
  <si>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</si>
  <si>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</si>
  <si>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</si>
  <si>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</si>
  <si>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</si>
  <si>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</si>
  <si>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</si>
  <si>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</si>
  <si>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</si>
  <si>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</si>
  <si>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2020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</si>
  <si>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2020 год за соответствующий расчетный период в отношении сетевой организации*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</si>
  <si>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- 4,55%)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</si>
  <si>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- 3,60%)</t>
  </si>
  <si>
    <t>Ставка тарифа на услуги по передаче электроэнергии на содержание объектов электросетевого хозяйства, входящих в ЕНЭС
(Приказ ФАС от 10.12.2019 г. №1618/19)</t>
  </si>
  <si>
    <t>с 01.07.2020</t>
  </si>
  <si>
    <t>ноябре 2020 г.</t>
  </si>
  <si>
    <t>901954,65</t>
  </si>
  <si>
    <t>-2,04</t>
  </si>
  <si>
    <t>405,77</t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</si>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</sst>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48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4" fontId="84" fillId="26" borderId="0" xfId="0" applyNumberFormat="1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0" fontId="57" fillId="26" borderId="17" xfId="0" applyFont="1" applyFill="1" applyBorder="1" applyAlignment="1">
      <alignment horizontal="left" vertical="center" wrapText="1"/>
    </xf>
    <xf numFmtId="4" fontId="58" fillId="26" borderId="26" xfId="0" applyNumberFormat="1" applyFont="1" applyFill="1" applyBorder="1" applyAlignment="1">
      <alignment horizontal="center" vertical="center" wrapText="1"/>
    </xf>
    <xf numFmtId="0" fontId="57" fillId="26" borderId="18" xfId="0" applyFont="1" applyFill="1" applyBorder="1" applyAlignment="1">
      <alignment horizontal="left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0" fontId="84" fillId="26" borderId="8" xfId="0" applyNumberFormat="1" applyFont="1" applyFill="1" applyBorder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/>
    </xf>
    <xf numFmtId="182" fontId="57" fillId="26" borderId="8" xfId="89" applyNumberFormat="1" applyFont="1" applyFill="1" applyBorder="1" applyAlignment="1">
      <alignment horizontal="center" vertic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 vertical="top" wrapText="1"/>
    </xf>
    <xf numFmtId="0" fontId="85" fillId="26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4" fontId="84" fillId="0" borderId="8" xfId="0" applyNumberFormat="1" applyFont="1" applyFill="1" applyBorder="1" applyAlignment="1">
      <alignment horizontal="center" vertical="center"/>
    </xf>
    <xf numFmtId="0" fontId="84" fillId="0" borderId="0" xfId="0" applyFont="1" applyFill="1"/>
    <xf numFmtId="4" fontId="88" fillId="0" borderId="8" xfId="0" applyNumberFormat="1" applyFont="1" applyFill="1" applyBorder="1" applyAlignment="1">
      <alignment horizontal="center" vertical="center" wrapText="1"/>
    </xf>
    <xf numFmtId="3" fontId="5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4" fontId="58" fillId="0" borderId="0" xfId="0" applyNumberFormat="1" applyFont="1" applyFill="1" applyBorder="1" applyAlignment="1">
      <alignment horizontal="center" vertical="center" wrapText="1"/>
    </xf>
    <xf numFmtId="4" fontId="84" fillId="0" borderId="28" xfId="0" applyNumberFormat="1" applyFont="1" applyFill="1" applyBorder="1" applyAlignment="1">
      <alignment horizontal="center" vertical="center"/>
    </xf>
    <xf numFmtId="4" fontId="84" fillId="0" borderId="22" xfId="0" applyNumberFormat="1" applyFont="1" applyFill="1" applyBorder="1" applyAlignment="1">
      <alignment horizontal="center" vertical="center"/>
    </xf>
    <xf numFmtId="4" fontId="84" fillId="0" borderId="55" xfId="0" applyNumberFormat="1" applyFont="1" applyFill="1" applyBorder="1"/>
    <xf numFmtId="4" fontId="84" fillId="0" borderId="56" xfId="0" applyNumberFormat="1" applyFont="1" applyFill="1" applyBorder="1"/>
    <xf numFmtId="0" fontId="84" fillId="0" borderId="8" xfId="0" applyFont="1" applyFill="1" applyBorder="1" applyAlignment="1">
      <alignment horizontal="center" vertical="center"/>
    </xf>
    <xf numFmtId="20" fontId="88" fillId="0" borderId="8" xfId="0" applyNumberFormat="1" applyFont="1" applyFill="1" applyBorder="1" applyAlignment="1">
      <alignment horizontal="center" vertical="center" wrapText="1"/>
    </xf>
    <xf numFmtId="0" fontId="58" fillId="0" borderId="8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84" fillId="0" borderId="55" xfId="0" applyFont="1" applyFill="1" applyBorder="1"/>
    <xf numFmtId="0" fontId="84" fillId="0" borderId="56" xfId="0" applyFont="1" applyFill="1" applyBorder="1"/>
    <xf numFmtId="0" fontId="84" fillId="0" borderId="0" xfId="0" applyFont="1" applyFill="1" applyBorder="1" applyAlignment="1"/>
    <xf numFmtId="0" fontId="57" fillId="0" borderId="0" xfId="89" applyFont="1" applyFill="1" applyBorder="1" applyAlignment="1">
      <alignment vertical="center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69" t="s">
        <v>31</v>
      </c>
      <c r="B4" s="369"/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369"/>
      <c r="R4" s="369"/>
    </row>
    <row r="5" spans="1:19" s="11" customFormat="1" ht="29.25" customHeight="1">
      <c r="A5" s="370" t="s">
        <v>32</v>
      </c>
      <c r="B5" s="370"/>
      <c r="C5" s="370"/>
      <c r="D5" s="370"/>
      <c r="E5" s="370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370"/>
      <c r="Q5" s="370"/>
      <c r="R5" s="370"/>
    </row>
    <row r="6" spans="1:19" ht="21.75" customHeight="1" thickBot="1">
      <c r="A6" s="356" t="s">
        <v>90</v>
      </c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</row>
    <row r="7" spans="1:19" ht="33.75" customHeight="1">
      <c r="A7" s="357" t="s">
        <v>93</v>
      </c>
      <c r="B7" s="358"/>
      <c r="C7" s="358"/>
      <c r="D7" s="361" t="s">
        <v>33</v>
      </c>
      <c r="E7" s="361"/>
      <c r="F7" s="361"/>
      <c r="G7" s="361"/>
      <c r="H7" s="361"/>
      <c r="I7" s="363" t="s">
        <v>76</v>
      </c>
      <c r="J7" s="363"/>
      <c r="K7" s="363"/>
      <c r="L7" s="363"/>
      <c r="M7" s="363"/>
      <c r="N7" s="363"/>
      <c r="O7" s="363"/>
      <c r="P7" s="363"/>
      <c r="Q7" s="363"/>
      <c r="R7" s="364"/>
    </row>
    <row r="8" spans="1:19" s="4" customFormat="1" ht="42.75" customHeight="1">
      <c r="A8" s="359"/>
      <c r="B8" s="360"/>
      <c r="C8" s="360"/>
      <c r="D8" s="362"/>
      <c r="E8" s="362"/>
      <c r="F8" s="362"/>
      <c r="G8" s="362"/>
      <c r="H8" s="362"/>
      <c r="I8" s="365" t="s">
        <v>77</v>
      </c>
      <c r="J8" s="366" t="s">
        <v>88</v>
      </c>
      <c r="K8" s="366"/>
      <c r="L8" s="366"/>
      <c r="M8" s="366"/>
      <c r="N8" s="366"/>
      <c r="O8" s="367" t="s">
        <v>80</v>
      </c>
      <c r="P8" s="366" t="s">
        <v>118</v>
      </c>
      <c r="Q8" s="366"/>
      <c r="R8" s="368"/>
      <c r="S8" s="5"/>
    </row>
    <row r="9" spans="1:19" s="4" customFormat="1" ht="57" customHeight="1">
      <c r="A9" s="359"/>
      <c r="B9" s="360"/>
      <c r="C9" s="360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65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67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4">
        <v>1</v>
      </c>
      <c r="B10" s="345"/>
      <c r="C10" s="345"/>
      <c r="D10" s="346" t="s">
        <v>101</v>
      </c>
      <c r="E10" s="346"/>
      <c r="F10" s="346"/>
      <c r="G10" s="346"/>
      <c r="H10" s="346"/>
      <c r="I10" s="70">
        <v>3</v>
      </c>
      <c r="J10" s="347">
        <v>4</v>
      </c>
      <c r="K10" s="347"/>
      <c r="L10" s="347"/>
      <c r="M10" s="347"/>
      <c r="N10" s="347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8" t="s">
        <v>94</v>
      </c>
      <c r="B11" s="349"/>
      <c r="C11" s="349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8" t="s">
        <v>95</v>
      </c>
      <c r="B12" s="349"/>
      <c r="C12" s="349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8" t="s">
        <v>96</v>
      </c>
      <c r="B13" s="349"/>
      <c r="C13" s="349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0" t="s">
        <v>97</v>
      </c>
      <c r="B14" s="351"/>
      <c r="C14" s="351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2"/>
      <c r="B15" s="352"/>
      <c r="C15" s="352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56" t="s">
        <v>103</v>
      </c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</row>
    <row r="18" spans="1:27" ht="33.75" customHeight="1">
      <c r="A18" s="357" t="s">
        <v>93</v>
      </c>
      <c r="B18" s="358"/>
      <c r="C18" s="358"/>
      <c r="D18" s="361" t="s">
        <v>33</v>
      </c>
      <c r="E18" s="361"/>
      <c r="F18" s="361"/>
      <c r="G18" s="361"/>
      <c r="H18" s="361"/>
      <c r="I18" s="363" t="s">
        <v>76</v>
      </c>
      <c r="J18" s="363"/>
      <c r="K18" s="363"/>
      <c r="L18" s="363"/>
      <c r="M18" s="363"/>
      <c r="N18" s="363"/>
      <c r="O18" s="363"/>
      <c r="P18" s="363"/>
      <c r="Q18" s="363"/>
      <c r="R18" s="364"/>
    </row>
    <row r="19" spans="1:27" s="4" customFormat="1" ht="43.5" customHeight="1">
      <c r="A19" s="359"/>
      <c r="B19" s="360"/>
      <c r="C19" s="360"/>
      <c r="D19" s="362"/>
      <c r="E19" s="362"/>
      <c r="F19" s="362"/>
      <c r="G19" s="362"/>
      <c r="H19" s="362"/>
      <c r="I19" s="365" t="s">
        <v>77</v>
      </c>
      <c r="J19" s="366" t="s">
        <v>88</v>
      </c>
      <c r="K19" s="366"/>
      <c r="L19" s="366"/>
      <c r="M19" s="366"/>
      <c r="N19" s="366"/>
      <c r="O19" s="367" t="s">
        <v>80</v>
      </c>
      <c r="P19" s="366" t="s">
        <v>118</v>
      </c>
      <c r="Q19" s="366"/>
      <c r="R19" s="368"/>
      <c r="S19" s="5"/>
    </row>
    <row r="20" spans="1:27" s="4" customFormat="1" ht="57" customHeight="1">
      <c r="A20" s="359"/>
      <c r="B20" s="360"/>
      <c r="C20" s="360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65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67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4">
        <v>1</v>
      </c>
      <c r="B21" s="345"/>
      <c r="C21" s="345"/>
      <c r="D21" s="346" t="s">
        <v>101</v>
      </c>
      <c r="E21" s="346"/>
      <c r="F21" s="346"/>
      <c r="G21" s="346"/>
      <c r="H21" s="346"/>
      <c r="I21" s="70">
        <v>3</v>
      </c>
      <c r="J21" s="347">
        <v>4</v>
      </c>
      <c r="K21" s="347"/>
      <c r="L21" s="347"/>
      <c r="M21" s="347"/>
      <c r="N21" s="347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8" t="s">
        <v>94</v>
      </c>
      <c r="B22" s="349"/>
      <c r="C22" s="349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8" t="s">
        <v>95</v>
      </c>
      <c r="B23" s="349"/>
      <c r="C23" s="349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8" t="s">
        <v>96</v>
      </c>
      <c r="B24" s="349"/>
      <c r="C24" s="349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0" t="s">
        <v>97</v>
      </c>
      <c r="B25" s="351"/>
      <c r="C25" s="351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2"/>
      <c r="B26" s="352"/>
      <c r="C26" s="352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56" t="s">
        <v>91</v>
      </c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57" t="s">
        <v>93</v>
      </c>
      <c r="B29" s="358"/>
      <c r="C29" s="358"/>
      <c r="D29" s="361" t="s">
        <v>33</v>
      </c>
      <c r="E29" s="361"/>
      <c r="F29" s="361"/>
      <c r="G29" s="361"/>
      <c r="H29" s="361"/>
      <c r="I29" s="363" t="s">
        <v>76</v>
      </c>
      <c r="J29" s="363"/>
      <c r="K29" s="363"/>
      <c r="L29" s="363"/>
      <c r="M29" s="363"/>
      <c r="N29" s="363"/>
      <c r="O29" s="363"/>
      <c r="P29" s="363"/>
      <c r="Q29" s="363"/>
      <c r="R29" s="364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59"/>
      <c r="B30" s="360"/>
      <c r="C30" s="360"/>
      <c r="D30" s="362"/>
      <c r="E30" s="362"/>
      <c r="F30" s="362"/>
      <c r="G30" s="362"/>
      <c r="H30" s="362"/>
      <c r="I30" s="365" t="s">
        <v>77</v>
      </c>
      <c r="J30" s="366" t="s">
        <v>88</v>
      </c>
      <c r="K30" s="366"/>
      <c r="L30" s="366"/>
      <c r="M30" s="366"/>
      <c r="N30" s="366"/>
      <c r="O30" s="367" t="s">
        <v>80</v>
      </c>
      <c r="P30" s="366" t="s">
        <v>78</v>
      </c>
      <c r="Q30" s="366"/>
      <c r="R30" s="368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59"/>
      <c r="B31" s="360"/>
      <c r="C31" s="360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65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67"/>
      <c r="P31" s="366"/>
      <c r="Q31" s="366"/>
      <c r="R31" s="368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4">
        <v>1</v>
      </c>
      <c r="B32" s="345"/>
      <c r="C32" s="345"/>
      <c r="D32" s="346" t="s">
        <v>101</v>
      </c>
      <c r="E32" s="346"/>
      <c r="F32" s="346"/>
      <c r="G32" s="346"/>
      <c r="H32" s="346"/>
      <c r="I32" s="70">
        <v>3</v>
      </c>
      <c r="J32" s="347">
        <v>4</v>
      </c>
      <c r="K32" s="347"/>
      <c r="L32" s="347"/>
      <c r="M32" s="347"/>
      <c r="N32" s="347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8" t="s">
        <v>94</v>
      </c>
      <c r="B33" s="349"/>
      <c r="C33" s="349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8" t="s">
        <v>95</v>
      </c>
      <c r="B34" s="349"/>
      <c r="C34" s="349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8" t="s">
        <v>96</v>
      </c>
      <c r="B35" s="349"/>
      <c r="C35" s="349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0" t="s">
        <v>97</v>
      </c>
      <c r="B36" s="351"/>
      <c r="C36" s="351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2"/>
      <c r="B37" s="352"/>
      <c r="C37" s="352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3" t="s">
        <v>81</v>
      </c>
      <c r="C39" s="354"/>
      <c r="D39" s="354"/>
      <c r="E39" s="354"/>
      <c r="F39" s="355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41" t="s">
        <v>83</v>
      </c>
      <c r="C41" s="342"/>
      <c r="D41" s="342"/>
      <c r="E41" s="342"/>
      <c r="F41" s="343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38" t="s">
        <v>51</v>
      </c>
      <c r="C42" s="339"/>
      <c r="D42" s="339"/>
      <c r="E42" s="339"/>
      <c r="F42" s="340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38" t="s">
        <v>52</v>
      </c>
      <c r="C43" s="339"/>
      <c r="D43" s="339"/>
      <c r="E43" s="339"/>
      <c r="F43" s="340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38" t="s">
        <v>86</v>
      </c>
      <c r="C44" s="339"/>
      <c r="D44" s="339"/>
      <c r="E44" s="339"/>
      <c r="F44" s="340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38" t="s">
        <v>56</v>
      </c>
      <c r="C45" s="339"/>
      <c r="D45" s="339"/>
      <c r="E45" s="339"/>
      <c r="F45" s="340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38" t="s">
        <v>58</v>
      </c>
      <c r="C46" s="339"/>
      <c r="D46" s="339"/>
      <c r="E46" s="339"/>
      <c r="F46" s="340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25" t="s">
        <v>60</v>
      </c>
      <c r="C47" s="325"/>
      <c r="D47" s="325"/>
      <c r="E47" s="325"/>
      <c r="F47" s="325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24" t="s">
        <v>37</v>
      </c>
      <c r="C48" s="324"/>
      <c r="D48" s="324"/>
      <c r="E48" s="324"/>
      <c r="F48" s="324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24" t="s">
        <v>38</v>
      </c>
      <c r="C49" s="324"/>
      <c r="D49" s="324"/>
      <c r="E49" s="324"/>
      <c r="F49" s="324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24" t="s">
        <v>39</v>
      </c>
      <c r="C50" s="324"/>
      <c r="D50" s="324"/>
      <c r="E50" s="324"/>
      <c r="F50" s="324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24" t="s">
        <v>40</v>
      </c>
      <c r="C51" s="324"/>
      <c r="D51" s="324"/>
      <c r="E51" s="324"/>
      <c r="F51" s="324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24" t="s">
        <v>41</v>
      </c>
      <c r="C52" s="324"/>
      <c r="D52" s="324"/>
      <c r="E52" s="324"/>
      <c r="F52" s="324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38" t="s">
        <v>62</v>
      </c>
      <c r="C53" s="339"/>
      <c r="D53" s="339"/>
      <c r="E53" s="339"/>
      <c r="F53" s="340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25" t="s">
        <v>64</v>
      </c>
      <c r="C54" s="325"/>
      <c r="D54" s="325"/>
      <c r="E54" s="325"/>
      <c r="F54" s="325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25" t="s">
        <v>42</v>
      </c>
      <c r="C55" s="325"/>
      <c r="D55" s="325"/>
      <c r="E55" s="325"/>
      <c r="F55" s="325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34" t="s">
        <v>45</v>
      </c>
      <c r="C56" s="334"/>
      <c r="D56" s="334"/>
      <c r="E56" s="334"/>
      <c r="F56" s="334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34" t="s">
        <v>46</v>
      </c>
      <c r="C57" s="334"/>
      <c r="D57" s="334"/>
      <c r="E57" s="334"/>
      <c r="F57" s="334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34" t="s">
        <v>43</v>
      </c>
      <c r="C58" s="334"/>
      <c r="D58" s="334"/>
      <c r="E58" s="334"/>
      <c r="F58" s="334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33" t="s">
        <v>47</v>
      </c>
      <c r="C59" s="333"/>
      <c r="D59" s="333"/>
      <c r="E59" s="333"/>
      <c r="F59" s="333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34" t="s">
        <v>45</v>
      </c>
      <c r="C60" s="334"/>
      <c r="D60" s="334"/>
      <c r="E60" s="334"/>
      <c r="F60" s="334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35" t="s">
        <v>43</v>
      </c>
      <c r="C61" s="336"/>
      <c r="D61" s="336"/>
      <c r="E61" s="336"/>
      <c r="F61" s="337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25" t="s">
        <v>66</v>
      </c>
      <c r="C62" s="325"/>
      <c r="D62" s="325"/>
      <c r="E62" s="325"/>
      <c r="F62" s="325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25" t="s">
        <v>68</v>
      </c>
      <c r="C63" s="325"/>
      <c r="D63" s="325"/>
      <c r="E63" s="325"/>
      <c r="F63" s="325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25" t="s">
        <v>70</v>
      </c>
      <c r="C64" s="325"/>
      <c r="D64" s="325"/>
      <c r="E64" s="325"/>
      <c r="F64" s="325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24" t="s">
        <v>37</v>
      </c>
      <c r="C65" s="324"/>
      <c r="D65" s="324"/>
      <c r="E65" s="324"/>
      <c r="F65" s="324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24" t="s">
        <v>38</v>
      </c>
      <c r="C66" s="324"/>
      <c r="D66" s="324"/>
      <c r="E66" s="324"/>
      <c r="F66" s="324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24" t="s">
        <v>39</v>
      </c>
      <c r="C67" s="324"/>
      <c r="D67" s="324"/>
      <c r="E67" s="324"/>
      <c r="F67" s="324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24" t="s">
        <v>40</v>
      </c>
      <c r="C68" s="324"/>
      <c r="D68" s="324"/>
      <c r="E68" s="324"/>
      <c r="F68" s="324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24" t="s">
        <v>41</v>
      </c>
      <c r="C69" s="324"/>
      <c r="D69" s="324"/>
      <c r="E69" s="324"/>
      <c r="F69" s="324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25" t="s">
        <v>72</v>
      </c>
      <c r="C70" s="325"/>
      <c r="D70" s="325"/>
      <c r="E70" s="325"/>
      <c r="F70" s="325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26" t="s">
        <v>207</v>
      </c>
      <c r="C71" s="326"/>
      <c r="D71" s="326"/>
      <c r="E71" s="326"/>
      <c r="F71" s="326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27" t="s">
        <v>144</v>
      </c>
      <c r="B73" s="327"/>
      <c r="C73" s="327"/>
      <c r="D73" s="327"/>
      <c r="E73" s="327"/>
      <c r="F73" s="327"/>
      <c r="G73" s="327"/>
      <c r="H73" s="327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28" t="s">
        <v>145</v>
      </c>
      <c r="C75" s="329"/>
      <c r="D75" s="329"/>
      <c r="E75" s="329"/>
      <c r="F75" s="329"/>
      <c r="G75" s="330"/>
      <c r="H75" s="131">
        <v>41214</v>
      </c>
      <c r="S75" s="112"/>
    </row>
    <row r="76" spans="1:21" ht="15.75" thickBot="1">
      <c r="A76" s="120"/>
      <c r="B76" s="328" t="s">
        <v>146</v>
      </c>
      <c r="C76" s="329"/>
      <c r="D76" s="329"/>
      <c r="E76" s="329"/>
      <c r="F76" s="329"/>
      <c r="G76" s="330"/>
      <c r="H76" s="132">
        <v>41183</v>
      </c>
    </row>
    <row r="77" spans="1:21" ht="14.25">
      <c r="A77" s="331" t="s">
        <v>147</v>
      </c>
      <c r="B77" s="332"/>
      <c r="C77" s="332"/>
      <c r="D77" s="332"/>
      <c r="E77" s="332"/>
      <c r="F77" s="332"/>
      <c r="G77" s="332"/>
      <c r="H77" s="332"/>
    </row>
    <row r="78" spans="1:21" ht="15">
      <c r="A78" s="121" t="s">
        <v>148</v>
      </c>
      <c r="B78" s="321" t="s">
        <v>149</v>
      </c>
      <c r="C78" s="321"/>
      <c r="D78" s="321"/>
      <c r="E78" s="321"/>
      <c r="F78" s="321"/>
      <c r="G78" s="50" t="s">
        <v>36</v>
      </c>
      <c r="H78" s="133">
        <v>545.55700000000002</v>
      </c>
    </row>
    <row r="79" spans="1:21" ht="15">
      <c r="A79" s="121" t="s">
        <v>150</v>
      </c>
      <c r="B79" s="321" t="s">
        <v>151</v>
      </c>
      <c r="C79" s="321"/>
      <c r="D79" s="321"/>
      <c r="E79" s="321"/>
      <c r="F79" s="321"/>
      <c r="G79" s="50" t="s">
        <v>36</v>
      </c>
      <c r="H79" s="133">
        <v>0</v>
      </c>
    </row>
    <row r="80" spans="1:21" ht="15">
      <c r="A80" s="121" t="s">
        <v>152</v>
      </c>
      <c r="B80" s="321" t="s">
        <v>153</v>
      </c>
      <c r="C80" s="321"/>
      <c r="D80" s="321"/>
      <c r="E80" s="321"/>
      <c r="F80" s="321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21" t="s">
        <v>155</v>
      </c>
      <c r="C81" s="321"/>
      <c r="D81" s="321"/>
      <c r="E81" s="321"/>
      <c r="F81" s="321"/>
      <c r="G81" s="50"/>
      <c r="H81" s="134">
        <v>0.59600000000000009</v>
      </c>
    </row>
    <row r="82" spans="1:8" ht="15">
      <c r="A82" s="121" t="s">
        <v>156</v>
      </c>
      <c r="B82" s="321" t="s">
        <v>157</v>
      </c>
      <c r="C82" s="321"/>
      <c r="D82" s="321"/>
      <c r="E82" s="321"/>
      <c r="F82" s="321"/>
      <c r="G82" s="50"/>
      <c r="H82" s="135">
        <f>171.653+2.239</f>
        <v>173.892</v>
      </c>
    </row>
    <row r="83" spans="1:8" ht="15">
      <c r="A83" s="121" t="s">
        <v>158</v>
      </c>
      <c r="B83" s="321" t="s">
        <v>159</v>
      </c>
      <c r="C83" s="321"/>
      <c r="D83" s="321"/>
      <c r="E83" s="321"/>
      <c r="F83" s="321"/>
      <c r="G83" s="50"/>
      <c r="H83" s="135">
        <v>4.99</v>
      </c>
    </row>
    <row r="84" spans="1:8" ht="15">
      <c r="A84" s="121" t="s">
        <v>160</v>
      </c>
      <c r="B84" s="321" t="s">
        <v>161</v>
      </c>
      <c r="C84" s="321"/>
      <c r="D84" s="321"/>
      <c r="E84" s="321"/>
      <c r="F84" s="321"/>
      <c r="G84" s="50"/>
      <c r="H84" s="135">
        <v>4.8609999999999998</v>
      </c>
    </row>
    <row r="85" spans="1:8" ht="15">
      <c r="A85" s="121" t="s">
        <v>162</v>
      </c>
      <c r="B85" s="321" t="s">
        <v>163</v>
      </c>
      <c r="C85" s="321"/>
      <c r="D85" s="321"/>
      <c r="E85" s="321"/>
      <c r="F85" s="321"/>
      <c r="G85" s="50"/>
      <c r="H85" s="135">
        <v>0</v>
      </c>
    </row>
    <row r="86" spans="1:8" ht="15">
      <c r="A86" s="121" t="s">
        <v>164</v>
      </c>
      <c r="B86" s="321" t="s">
        <v>165</v>
      </c>
      <c r="C86" s="321"/>
      <c r="D86" s="321"/>
      <c r="E86" s="321"/>
      <c r="F86" s="321"/>
      <c r="G86" s="50" t="s">
        <v>36</v>
      </c>
      <c r="H86" s="133">
        <v>202.2</v>
      </c>
    </row>
    <row r="87" spans="1:8" ht="15">
      <c r="A87" s="121"/>
      <c r="B87" s="321" t="s">
        <v>166</v>
      </c>
      <c r="C87" s="321"/>
      <c r="D87" s="321"/>
      <c r="E87" s="321"/>
      <c r="F87" s="321"/>
      <c r="G87" s="50" t="s">
        <v>167</v>
      </c>
      <c r="H87" s="133">
        <f>H88+H92</f>
        <v>354.81200000000001</v>
      </c>
    </row>
    <row r="88" spans="1:8" ht="15">
      <c r="A88" s="121"/>
      <c r="B88" s="321" t="s">
        <v>42</v>
      </c>
      <c r="C88" s="321"/>
      <c r="D88" s="321"/>
      <c r="E88" s="321"/>
      <c r="F88" s="321"/>
      <c r="G88" s="50"/>
      <c r="H88" s="133">
        <f>SUM(H89:H91)</f>
        <v>354.81200000000001</v>
      </c>
    </row>
    <row r="89" spans="1:8" ht="15">
      <c r="A89" s="121"/>
      <c r="B89" s="321" t="s">
        <v>168</v>
      </c>
      <c r="C89" s="321"/>
      <c r="D89" s="321"/>
      <c r="E89" s="321"/>
      <c r="F89" s="321"/>
      <c r="G89" s="50"/>
      <c r="H89" s="136">
        <v>189.869</v>
      </c>
    </row>
    <row r="90" spans="1:8" ht="15">
      <c r="A90" s="121"/>
      <c r="B90" s="321" t="s">
        <v>169</v>
      </c>
      <c r="C90" s="321"/>
      <c r="D90" s="321"/>
      <c r="E90" s="321"/>
      <c r="F90" s="321"/>
      <c r="G90" s="50"/>
      <c r="H90" s="136">
        <v>102.873</v>
      </c>
    </row>
    <row r="91" spans="1:8" ht="15">
      <c r="A91" s="121"/>
      <c r="B91" s="321" t="s">
        <v>170</v>
      </c>
      <c r="C91" s="321"/>
      <c r="D91" s="321"/>
      <c r="E91" s="321"/>
      <c r="F91" s="321"/>
      <c r="G91" s="50"/>
      <c r="H91" s="136">
        <v>62.07</v>
      </c>
    </row>
    <row r="92" spans="1:8" ht="15">
      <c r="A92" s="121"/>
      <c r="B92" s="321" t="s">
        <v>171</v>
      </c>
      <c r="C92" s="321"/>
      <c r="D92" s="321"/>
      <c r="E92" s="321"/>
      <c r="F92" s="321"/>
      <c r="G92" s="50"/>
      <c r="H92" s="135"/>
    </row>
    <row r="93" spans="1:8" ht="15">
      <c r="A93" s="121"/>
      <c r="B93" s="321" t="s">
        <v>168</v>
      </c>
      <c r="C93" s="321"/>
      <c r="D93" s="321"/>
      <c r="E93" s="321"/>
      <c r="F93" s="321"/>
      <c r="G93" s="50"/>
      <c r="H93" s="135"/>
    </row>
    <row r="94" spans="1:8" ht="15">
      <c r="A94" s="121"/>
      <c r="B94" s="321" t="s">
        <v>170</v>
      </c>
      <c r="C94" s="321"/>
      <c r="D94" s="321"/>
      <c r="E94" s="321"/>
      <c r="F94" s="321"/>
      <c r="G94" s="50"/>
      <c r="H94" s="135"/>
    </row>
    <row r="95" spans="1:8" ht="15">
      <c r="A95" s="121" t="s">
        <v>172</v>
      </c>
      <c r="B95" s="321" t="s">
        <v>173</v>
      </c>
      <c r="C95" s="321"/>
      <c r="D95" s="321"/>
      <c r="E95" s="321"/>
      <c r="F95" s="321"/>
      <c r="G95" s="50" t="s">
        <v>167</v>
      </c>
      <c r="H95" s="133">
        <v>356644.18900000001</v>
      </c>
    </row>
    <row r="96" spans="1:8" ht="15">
      <c r="A96" s="121" t="s">
        <v>174</v>
      </c>
      <c r="B96" s="321" t="s">
        <v>175</v>
      </c>
      <c r="C96" s="321"/>
      <c r="D96" s="321"/>
      <c r="E96" s="321"/>
      <c r="F96" s="321"/>
      <c r="G96" s="50" t="s">
        <v>167</v>
      </c>
      <c r="H96" s="133">
        <v>0</v>
      </c>
    </row>
    <row r="97" spans="1:8" ht="15">
      <c r="A97" s="121" t="s">
        <v>176</v>
      </c>
      <c r="B97" s="321" t="s">
        <v>177</v>
      </c>
      <c r="C97" s="321"/>
      <c r="D97" s="321"/>
      <c r="E97" s="321"/>
      <c r="F97" s="321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21" t="s">
        <v>155</v>
      </c>
      <c r="C98" s="321"/>
      <c r="D98" s="321"/>
      <c r="E98" s="321"/>
      <c r="F98" s="321"/>
      <c r="G98" s="50"/>
      <c r="H98" s="138">
        <f>H87</f>
        <v>354.81200000000001</v>
      </c>
    </row>
    <row r="99" spans="1:8" ht="15">
      <c r="A99" s="121" t="s">
        <v>179</v>
      </c>
      <c r="B99" s="321" t="s">
        <v>157</v>
      </c>
      <c r="C99" s="321"/>
      <c r="D99" s="321"/>
      <c r="E99" s="321"/>
      <c r="F99" s="321"/>
      <c r="G99" s="50"/>
      <c r="H99" s="135">
        <f>87676.311+1557.019</f>
        <v>89233.33</v>
      </c>
    </row>
    <row r="100" spans="1:8" ht="15">
      <c r="A100" s="121" t="s">
        <v>180</v>
      </c>
      <c r="B100" s="321" t="s">
        <v>159</v>
      </c>
      <c r="C100" s="321"/>
      <c r="D100" s="321"/>
      <c r="E100" s="321"/>
      <c r="F100" s="321"/>
      <c r="G100" s="50"/>
      <c r="H100" s="135">
        <v>3675.6529999999998</v>
      </c>
    </row>
    <row r="101" spans="1:8" ht="15">
      <c r="A101" s="121" t="s">
        <v>181</v>
      </c>
      <c r="B101" s="321" t="s">
        <v>161</v>
      </c>
      <c r="C101" s="321"/>
      <c r="D101" s="321"/>
      <c r="E101" s="321"/>
      <c r="F101" s="321"/>
      <c r="G101" s="50"/>
      <c r="H101" s="135">
        <v>2812.2</v>
      </c>
    </row>
    <row r="102" spans="1:8" ht="15">
      <c r="A102" s="121" t="s">
        <v>182</v>
      </c>
      <c r="B102" s="321" t="s">
        <v>163</v>
      </c>
      <c r="C102" s="321"/>
      <c r="D102" s="321"/>
      <c r="E102" s="321"/>
      <c r="F102" s="321"/>
      <c r="G102" s="50"/>
      <c r="H102" s="135">
        <v>0</v>
      </c>
    </row>
    <row r="103" spans="1:8" ht="15">
      <c r="A103" s="121" t="s">
        <v>183</v>
      </c>
      <c r="B103" s="321" t="s">
        <v>184</v>
      </c>
      <c r="C103" s="321"/>
      <c r="D103" s="321"/>
      <c r="E103" s="321"/>
      <c r="F103" s="321"/>
      <c r="G103" s="50" t="s">
        <v>167</v>
      </c>
      <c r="H103" s="133">
        <v>80940</v>
      </c>
    </row>
    <row r="104" spans="1:8" ht="15">
      <c r="A104" s="322"/>
      <c r="B104" s="323"/>
      <c r="C104" s="323"/>
      <c r="D104" s="323"/>
      <c r="E104" s="323"/>
      <c r="F104" s="323"/>
      <c r="G104" s="323"/>
      <c r="H104" s="323"/>
    </row>
    <row r="105" spans="1:8" ht="15">
      <c r="A105" s="121" t="s">
        <v>185</v>
      </c>
      <c r="B105" s="321" t="s">
        <v>186</v>
      </c>
      <c r="C105" s="321"/>
      <c r="D105" s="321"/>
      <c r="E105" s="321"/>
      <c r="F105" s="321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21" t="s">
        <v>188</v>
      </c>
      <c r="C106" s="321"/>
      <c r="D106" s="321"/>
      <c r="E106" s="321"/>
      <c r="F106" s="321"/>
      <c r="G106" s="122" t="s">
        <v>85</v>
      </c>
      <c r="H106" s="124">
        <v>302196.90999999997</v>
      </c>
    </row>
    <row r="107" spans="1:8" ht="15">
      <c r="A107" s="121" t="s">
        <v>189</v>
      </c>
      <c r="B107" s="321" t="s">
        <v>190</v>
      </c>
      <c r="C107" s="321"/>
      <c r="D107" s="321"/>
      <c r="E107" s="321"/>
      <c r="F107" s="321"/>
      <c r="G107" s="122" t="s">
        <v>191</v>
      </c>
      <c r="H107" s="125">
        <v>991.45</v>
      </c>
    </row>
    <row r="108" spans="1:8" ht="15">
      <c r="A108" s="121" t="s">
        <v>192</v>
      </c>
      <c r="B108" s="321" t="s">
        <v>193</v>
      </c>
      <c r="C108" s="321"/>
      <c r="D108" s="321"/>
      <c r="E108" s="321"/>
      <c r="F108" s="321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21" t="s">
        <v>195</v>
      </c>
      <c r="C109" s="321"/>
      <c r="D109" s="321"/>
      <c r="E109" s="321"/>
      <c r="F109" s="321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21" t="s">
        <v>197</v>
      </c>
      <c r="C110" s="321"/>
      <c r="D110" s="321"/>
      <c r="E110" s="321"/>
      <c r="F110" s="321"/>
      <c r="G110" s="122" t="s">
        <v>191</v>
      </c>
      <c r="H110" s="140">
        <v>1260.4100000000001</v>
      </c>
    </row>
    <row r="111" spans="1:8" ht="15">
      <c r="A111" s="121" t="s">
        <v>198</v>
      </c>
      <c r="B111" s="321" t="s">
        <v>199</v>
      </c>
      <c r="C111" s="321"/>
      <c r="D111" s="321"/>
      <c r="E111" s="321"/>
      <c r="F111" s="321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21" t="s">
        <v>201</v>
      </c>
      <c r="C112" s="321"/>
      <c r="D112" s="321"/>
      <c r="E112" s="321"/>
      <c r="F112" s="321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21" t="s">
        <v>203</v>
      </c>
      <c r="C113" s="321"/>
      <c r="D113" s="321"/>
      <c r="E113" s="321"/>
      <c r="F113" s="321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21" t="s">
        <v>206</v>
      </c>
      <c r="C114" s="321"/>
      <c r="D114" s="321"/>
      <c r="E114" s="321"/>
      <c r="F114" s="321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4" t="s">
        <v>308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</row>
    <row r="2" spans="1:75">
      <c r="A2" s="511"/>
      <c r="B2" s="511"/>
      <c r="C2" s="511"/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185"/>
    </row>
    <row r="3" spans="1:75" ht="30" customHeight="1">
      <c r="A3" s="504" t="s">
        <v>291</v>
      </c>
      <c r="B3" s="504"/>
      <c r="C3" s="504"/>
      <c r="D3" s="504"/>
      <c r="E3" s="504"/>
      <c r="F3" s="504"/>
      <c r="G3" s="504"/>
      <c r="H3" s="504"/>
      <c r="I3" s="504"/>
      <c r="J3" s="504"/>
      <c r="K3" s="504"/>
      <c r="L3" s="504"/>
      <c r="M3" s="504"/>
      <c r="N3" s="504"/>
      <c r="O3" s="504"/>
      <c r="P3" s="504"/>
      <c r="Q3" s="504"/>
      <c r="R3" s="504"/>
      <c r="S3" s="504"/>
      <c r="T3" s="504"/>
      <c r="U3" s="504"/>
      <c r="V3" s="504"/>
      <c r="W3" s="504"/>
      <c r="X3" s="504"/>
      <c r="Y3" s="504"/>
    </row>
    <row r="4" spans="1:75" ht="45.75" customHeight="1">
      <c r="A4" s="512" t="s">
        <v>294</v>
      </c>
      <c r="B4" s="513"/>
      <c r="C4" s="513"/>
      <c r="D4" s="513"/>
      <c r="E4" s="513"/>
      <c r="F4" s="513"/>
      <c r="G4" s="513"/>
      <c r="H4" s="513"/>
      <c r="I4" s="513"/>
      <c r="J4" s="513"/>
      <c r="K4" s="513"/>
      <c r="L4" s="513"/>
      <c r="M4" s="513"/>
      <c r="N4" s="513"/>
      <c r="O4" s="513"/>
      <c r="P4" s="513"/>
      <c r="Q4" s="513"/>
      <c r="R4" s="513"/>
      <c r="S4" s="513"/>
      <c r="T4" s="513"/>
      <c r="U4" s="513"/>
      <c r="V4" s="513"/>
      <c r="W4" s="513"/>
      <c r="X4" s="513"/>
      <c r="Y4" s="513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5" t="s">
        <v>281</v>
      </c>
      <c r="B38" s="515"/>
      <c r="C38" s="515"/>
      <c r="D38" s="515"/>
      <c r="E38" s="515"/>
      <c r="F38" s="515"/>
      <c r="G38" s="515"/>
      <c r="H38" s="515"/>
      <c r="I38" s="500" t="s">
        <v>282</v>
      </c>
      <c r="J38" s="500"/>
      <c r="K38" s="500"/>
      <c r="L38" s="516" t="e">
        <f>#REF!</f>
        <v>#REF!</v>
      </c>
      <c r="M38" s="517"/>
      <c r="N38" s="517"/>
      <c r="O38" s="517"/>
      <c r="P38" s="518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04" t="s">
        <v>293</v>
      </c>
      <c r="B40" s="504"/>
      <c r="C40" s="504"/>
      <c r="D40" s="504"/>
      <c r="E40" s="504"/>
      <c r="F40" s="504"/>
      <c r="G40" s="504"/>
      <c r="H40" s="504"/>
      <c r="I40" s="504"/>
      <c r="J40" s="504"/>
      <c r="K40" s="504"/>
      <c r="L40" s="504"/>
      <c r="M40" s="504"/>
      <c r="N40" s="504"/>
      <c r="O40" s="504"/>
      <c r="P40" s="504"/>
      <c r="Q40" s="504"/>
      <c r="R40" s="504"/>
      <c r="S40" s="504"/>
      <c r="T40" s="504"/>
      <c r="U40" s="504"/>
      <c r="V40" s="504"/>
      <c r="W40" s="504"/>
      <c r="X40" s="504"/>
      <c r="Y40" s="504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2" t="s">
        <v>295</v>
      </c>
      <c r="B41" s="513"/>
      <c r="C41" s="513"/>
      <c r="D41" s="513"/>
      <c r="E41" s="513"/>
      <c r="F41" s="513"/>
      <c r="G41" s="513"/>
      <c r="H41" s="513"/>
      <c r="I41" s="513"/>
      <c r="J41" s="513"/>
      <c r="K41" s="513"/>
      <c r="L41" s="513"/>
      <c r="M41" s="513"/>
      <c r="N41" s="513"/>
      <c r="O41" s="513"/>
      <c r="P41" s="513"/>
      <c r="Q41" s="513"/>
      <c r="R41" s="513"/>
      <c r="S41" s="513"/>
      <c r="T41" s="513"/>
      <c r="U41" s="513"/>
      <c r="V41" s="513"/>
      <c r="W41" s="513"/>
      <c r="X41" s="513"/>
      <c r="Y41" s="513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05" t="s">
        <v>296</v>
      </c>
      <c r="B75" s="506"/>
      <c r="C75" s="506"/>
      <c r="D75" s="506"/>
      <c r="E75" s="506"/>
      <c r="F75" s="506"/>
      <c r="G75" s="506"/>
      <c r="H75" s="506"/>
      <c r="I75" s="506"/>
      <c r="J75" s="506"/>
      <c r="K75" s="506"/>
      <c r="L75" s="506"/>
      <c r="M75" s="506"/>
      <c r="N75" s="506"/>
      <c r="O75" s="506"/>
      <c r="P75" s="506"/>
      <c r="Q75" s="506"/>
      <c r="R75" s="506"/>
      <c r="S75" s="506"/>
      <c r="T75" s="506"/>
      <c r="U75" s="506"/>
      <c r="V75" s="506"/>
      <c r="W75" s="506"/>
      <c r="X75" s="506"/>
      <c r="Y75" s="506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05" t="s">
        <v>297</v>
      </c>
      <c r="B109" s="506"/>
      <c r="C109" s="506"/>
      <c r="D109" s="506"/>
      <c r="E109" s="506"/>
      <c r="F109" s="506"/>
      <c r="G109" s="506"/>
      <c r="H109" s="506"/>
      <c r="I109" s="506"/>
      <c r="J109" s="506"/>
      <c r="K109" s="506"/>
      <c r="L109" s="506"/>
      <c r="M109" s="506"/>
      <c r="N109" s="506"/>
      <c r="O109" s="506"/>
      <c r="P109" s="506"/>
      <c r="Q109" s="506"/>
      <c r="R109" s="506"/>
      <c r="S109" s="506"/>
      <c r="T109" s="506"/>
      <c r="U109" s="506"/>
      <c r="V109" s="506"/>
      <c r="W109" s="506"/>
      <c r="X109" s="506"/>
      <c r="Y109" s="506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07"/>
      <c r="B143" s="507"/>
      <c r="C143" s="507"/>
      <c r="D143" s="507"/>
      <c r="E143" s="507"/>
      <c r="F143" s="507"/>
      <c r="G143" s="507"/>
      <c r="H143" s="507"/>
      <c r="I143" s="507"/>
      <c r="J143" s="507"/>
      <c r="K143" s="507"/>
      <c r="L143" s="507"/>
      <c r="M143" s="507"/>
      <c r="N143" s="507"/>
      <c r="O143" s="507"/>
      <c r="P143" s="507"/>
      <c r="Q143" s="185"/>
    </row>
    <row r="144" spans="1:75" ht="47.25" customHeight="1">
      <c r="A144" s="508" t="s">
        <v>284</v>
      </c>
      <c r="B144" s="509"/>
      <c r="C144" s="509"/>
      <c r="D144" s="509"/>
      <c r="E144" s="509"/>
      <c r="F144" s="509"/>
      <c r="G144" s="509"/>
      <c r="H144" s="509"/>
      <c r="I144" s="509"/>
      <c r="J144" s="509"/>
      <c r="K144" s="510"/>
      <c r="L144" s="501" t="e">
        <f>#REF!</f>
        <v>#REF!</v>
      </c>
      <c r="M144" s="502"/>
      <c r="N144" s="502"/>
      <c r="O144" s="502"/>
      <c r="P144" s="503"/>
      <c r="Q144" s="185"/>
    </row>
    <row r="145" spans="1:18" ht="48.75" customHeight="1">
      <c r="A145" s="508" t="s">
        <v>285</v>
      </c>
      <c r="B145" s="509"/>
      <c r="C145" s="509"/>
      <c r="D145" s="509"/>
      <c r="E145" s="509"/>
      <c r="F145" s="509"/>
      <c r="G145" s="509"/>
      <c r="H145" s="509"/>
      <c r="I145" s="509"/>
      <c r="J145" s="509"/>
      <c r="K145" s="510"/>
      <c r="L145" s="501" t="e">
        <f>#REF!</f>
        <v>#REF!</v>
      </c>
      <c r="M145" s="502"/>
      <c r="N145" s="502"/>
      <c r="O145" s="502"/>
      <c r="P145" s="503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497" t="s">
        <v>281</v>
      </c>
      <c r="B147" s="498"/>
      <c r="C147" s="498"/>
      <c r="D147" s="498"/>
      <c r="E147" s="498"/>
      <c r="F147" s="498"/>
      <c r="G147" s="498"/>
      <c r="H147" s="499"/>
      <c r="I147" s="500" t="s">
        <v>282</v>
      </c>
      <c r="J147" s="500"/>
      <c r="K147" s="500"/>
      <c r="L147" s="501" t="e">
        <f>#REF!</f>
        <v>#REF!</v>
      </c>
      <c r="M147" s="502"/>
      <c r="N147" s="502"/>
      <c r="O147" s="502"/>
      <c r="P147" s="503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66" t="s">
        <v>316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</row>
    <row r="2" spans="1:75">
      <c r="A2" s="485"/>
      <c r="B2" s="485"/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224"/>
    </row>
    <row r="3" spans="1:75" ht="30" customHeight="1">
      <c r="A3" s="468" t="s">
        <v>291</v>
      </c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</row>
    <row r="4" spans="1:75" ht="45.75" customHeight="1">
      <c r="A4" s="479" t="s">
        <v>294</v>
      </c>
      <c r="B4" s="480"/>
      <c r="C4" s="480"/>
      <c r="D4" s="480"/>
      <c r="E4" s="480"/>
      <c r="F4" s="480"/>
      <c r="G4" s="480"/>
      <c r="H4" s="480"/>
      <c r="I4" s="480"/>
      <c r="J4" s="480"/>
      <c r="K4" s="480"/>
      <c r="L4" s="480"/>
      <c r="M4" s="480"/>
      <c r="N4" s="480"/>
      <c r="O4" s="480"/>
      <c r="P4" s="480"/>
      <c r="Q4" s="480"/>
      <c r="R4" s="480"/>
      <c r="S4" s="480"/>
      <c r="T4" s="480"/>
      <c r="U4" s="480"/>
      <c r="V4" s="480"/>
      <c r="W4" s="480"/>
      <c r="X4" s="480"/>
      <c r="Y4" s="480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75" t="s">
        <v>281</v>
      </c>
      <c r="B38" s="475"/>
      <c r="C38" s="475"/>
      <c r="D38" s="475"/>
      <c r="E38" s="475"/>
      <c r="F38" s="475"/>
      <c r="G38" s="475"/>
      <c r="H38" s="475"/>
      <c r="I38" s="462" t="s">
        <v>282</v>
      </c>
      <c r="J38" s="462"/>
      <c r="K38" s="462"/>
      <c r="L38" s="519" t="e">
        <f>#REF!</f>
        <v>#REF!</v>
      </c>
      <c r="M38" s="519"/>
      <c r="N38" s="519"/>
      <c r="O38" s="519"/>
      <c r="P38" s="519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68" t="s">
        <v>292</v>
      </c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79" t="s">
        <v>295</v>
      </c>
      <c r="B41" s="480"/>
      <c r="C41" s="480"/>
      <c r="D41" s="480"/>
      <c r="E41" s="480"/>
      <c r="F41" s="480"/>
      <c r="G41" s="480"/>
      <c r="H41" s="480"/>
      <c r="I41" s="480"/>
      <c r="J41" s="480"/>
      <c r="K41" s="480"/>
      <c r="L41" s="480"/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0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20" t="s">
        <v>296</v>
      </c>
      <c r="B75" s="521"/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21"/>
      <c r="V75" s="521"/>
      <c r="W75" s="521"/>
      <c r="X75" s="521"/>
      <c r="Y75" s="521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69" t="s">
        <v>283</v>
      </c>
      <c r="B109" s="469"/>
      <c r="C109" s="469"/>
      <c r="D109" s="469"/>
      <c r="E109" s="469"/>
      <c r="F109" s="469"/>
      <c r="G109" s="469"/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469"/>
      <c r="T109" s="469"/>
      <c r="U109" s="469"/>
      <c r="V109" s="469"/>
      <c r="W109" s="469"/>
      <c r="X109" s="469"/>
      <c r="Y109" s="469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71"/>
      <c r="B143" s="471"/>
      <c r="C143" s="471"/>
      <c r="D143" s="471"/>
      <c r="E143" s="471"/>
      <c r="F143" s="471"/>
      <c r="G143" s="471"/>
      <c r="H143" s="471"/>
      <c r="I143" s="471"/>
      <c r="J143" s="471"/>
      <c r="K143" s="471"/>
      <c r="L143" s="471"/>
      <c r="M143" s="471"/>
      <c r="N143" s="471"/>
      <c r="O143" s="471"/>
      <c r="P143" s="471"/>
      <c r="Q143" s="224"/>
    </row>
    <row r="144" spans="1:75" ht="47.25" customHeight="1">
      <c r="A144" s="472" t="s">
        <v>284</v>
      </c>
      <c r="B144" s="473"/>
      <c r="C144" s="473"/>
      <c r="D144" s="473"/>
      <c r="E144" s="473"/>
      <c r="F144" s="473"/>
      <c r="G144" s="473"/>
      <c r="H144" s="473"/>
      <c r="I144" s="473"/>
      <c r="J144" s="473"/>
      <c r="K144" s="474"/>
      <c r="L144" s="463" t="e">
        <f>#REF!</f>
        <v>#REF!</v>
      </c>
      <c r="M144" s="464"/>
      <c r="N144" s="464"/>
      <c r="O144" s="464"/>
      <c r="P144" s="465"/>
      <c r="Q144" s="224"/>
    </row>
    <row r="145" spans="1:18" ht="48.75" customHeight="1">
      <c r="A145" s="472" t="s">
        <v>285</v>
      </c>
      <c r="B145" s="473"/>
      <c r="C145" s="473"/>
      <c r="D145" s="473"/>
      <c r="E145" s="473"/>
      <c r="F145" s="473"/>
      <c r="G145" s="473"/>
      <c r="H145" s="473"/>
      <c r="I145" s="473"/>
      <c r="J145" s="473"/>
      <c r="K145" s="474"/>
      <c r="L145" s="463" t="e">
        <f>#REF!</f>
        <v>#REF!</v>
      </c>
      <c r="M145" s="464"/>
      <c r="N145" s="464"/>
      <c r="O145" s="464"/>
      <c r="P145" s="465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59" t="s">
        <v>281</v>
      </c>
      <c r="B147" s="460"/>
      <c r="C147" s="460"/>
      <c r="D147" s="460"/>
      <c r="E147" s="460"/>
      <c r="F147" s="460"/>
      <c r="G147" s="460"/>
      <c r="H147" s="461"/>
      <c r="I147" s="462" t="s">
        <v>282</v>
      </c>
      <c r="J147" s="462"/>
      <c r="K147" s="462"/>
      <c r="L147" s="463" t="e">
        <f>#REF!</f>
        <v>#REF!</v>
      </c>
      <c r="M147" s="464"/>
      <c r="N147" s="464"/>
      <c r="O147" s="464"/>
      <c r="P147" s="465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26" t="s">
        <v>119</v>
      </c>
      <c r="B2" s="526"/>
      <c r="C2" s="526"/>
      <c r="D2" s="526"/>
      <c r="E2" s="526"/>
      <c r="F2" s="526"/>
      <c r="G2" s="526"/>
      <c r="H2" s="526"/>
    </row>
    <row r="4" spans="1:9" ht="51" customHeight="1">
      <c r="A4" s="527" t="s">
        <v>120</v>
      </c>
      <c r="B4" s="527" t="s">
        <v>30</v>
      </c>
      <c r="C4" s="527" t="s">
        <v>121</v>
      </c>
      <c r="D4" s="529" t="s">
        <v>122</v>
      </c>
      <c r="E4" s="529"/>
      <c r="F4" s="529"/>
      <c r="G4" s="529"/>
    </row>
    <row r="5" spans="1:9" ht="25.5">
      <c r="A5" s="528"/>
      <c r="B5" s="528"/>
      <c r="C5" s="528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22" t="s">
        <v>138</v>
      </c>
      <c r="C27" s="523"/>
      <c r="D27" s="524" t="s">
        <v>139</v>
      </c>
      <c r="E27" s="525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1" t="s">
        <v>120</v>
      </c>
      <c r="B3" s="373" t="s">
        <v>300</v>
      </c>
      <c r="C3" s="373"/>
      <c r="D3" s="200"/>
      <c r="E3" s="200"/>
    </row>
    <row r="4" spans="1:6" ht="97.5" customHeight="1">
      <c r="A4" s="372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74" t="s">
        <v>115</v>
      </c>
      <c r="F7" s="374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74" t="s">
        <v>116</v>
      </c>
      <c r="F8" s="374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74" t="s">
        <v>117</v>
      </c>
      <c r="F9" s="374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74" t="s">
        <v>136</v>
      </c>
      <c r="F10" s="374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39"/>
  <sheetViews>
    <sheetView tabSelected="1" topLeftCell="A3" zoomScale="80" zoomScaleNormal="80" zoomScaleSheetLayoutView="82" workbookViewId="0">
      <selection activeCell="A78" sqref="A78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75" t="s">
        <v>230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</row>
    <row r="10" spans="1:25">
      <c r="A10" s="376" t="s">
        <v>231</v>
      </c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</row>
    <row r="11" spans="1:25">
      <c r="A11" s="376" t="s">
        <v>232</v>
      </c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</row>
    <row r="12" spans="1:25">
      <c r="A12" s="376" t="s">
        <v>318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  <c r="W12" s="376"/>
      <c r="X12" s="376"/>
      <c r="Y12" s="37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77" t="s">
        <v>233</v>
      </c>
      <c r="B14" s="377"/>
      <c r="C14" s="377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/>
      <c r="W14" s="377"/>
      <c r="X14" s="377"/>
      <c r="Y14" s="377"/>
    </row>
    <row r="15" spans="1:25">
      <c r="A15" s="259"/>
      <c r="B15" s="378" t="s">
        <v>236</v>
      </c>
      <c r="C15" s="378"/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8"/>
      <c r="O15" s="378"/>
      <c r="P15" s="260" t="s">
        <v>104</v>
      </c>
      <c r="Q15" s="382" t="s">
        <v>326</v>
      </c>
      <c r="R15" s="382"/>
      <c r="S15" s="382"/>
      <c r="T15" s="382"/>
      <c r="U15" s="261"/>
      <c r="V15" s="261"/>
      <c r="W15" s="262"/>
      <c r="X15" s="262"/>
      <c r="Y15" s="262"/>
    </row>
    <row r="16" spans="1:25">
      <c r="A16" s="258"/>
      <c r="B16" s="381" t="s">
        <v>234</v>
      </c>
      <c r="C16" s="381"/>
      <c r="D16" s="381"/>
      <c r="E16" s="381"/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258"/>
      <c r="Q16" s="383" t="s">
        <v>235</v>
      </c>
      <c r="R16" s="383"/>
      <c r="S16" s="383"/>
      <c r="T16" s="383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4" t="s">
        <v>339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390"/>
      <c r="B21" s="390"/>
      <c r="C21" s="390"/>
      <c r="D21" s="390"/>
      <c r="E21" s="390"/>
      <c r="F21" s="390"/>
      <c r="G21" s="390"/>
      <c r="H21" s="390"/>
      <c r="I21" s="390"/>
      <c r="J21" s="390"/>
      <c r="K21" s="390"/>
      <c r="L21" s="390"/>
      <c r="M21" s="385" t="s">
        <v>240</v>
      </c>
      <c r="N21" s="385"/>
      <c r="O21" s="385"/>
      <c r="P21" s="385"/>
      <c r="Q21" s="391" t="s">
        <v>241</v>
      </c>
      <c r="R21" s="391"/>
      <c r="S21" s="264"/>
      <c r="T21" s="264"/>
      <c r="U21" s="263"/>
      <c r="V21" s="263"/>
      <c r="W21" s="263"/>
      <c r="X21" s="263"/>
      <c r="Y21" s="263"/>
    </row>
    <row r="22" spans="1:25">
      <c r="A22" s="390"/>
      <c r="B22" s="390"/>
      <c r="C22" s="390"/>
      <c r="D22" s="390"/>
      <c r="E22" s="390"/>
      <c r="F22" s="390"/>
      <c r="G22" s="390"/>
      <c r="H22" s="390"/>
      <c r="I22" s="390"/>
      <c r="J22" s="390"/>
      <c r="K22" s="390"/>
      <c r="L22" s="390"/>
      <c r="M22" s="385" t="s">
        <v>30</v>
      </c>
      <c r="N22" s="385"/>
      <c r="O22" s="385"/>
      <c r="P22" s="385"/>
      <c r="Q22" s="391"/>
      <c r="R22" s="391"/>
      <c r="S22" s="264"/>
      <c r="T22" s="264"/>
      <c r="U22" s="263"/>
      <c r="V22" s="263"/>
      <c r="W22" s="263"/>
      <c r="X22" s="263"/>
      <c r="Y22" s="263"/>
    </row>
    <row r="23" spans="1:25">
      <c r="A23" s="390"/>
      <c r="B23" s="390"/>
      <c r="C23" s="390"/>
      <c r="D23" s="390"/>
      <c r="E23" s="390"/>
      <c r="F23" s="390"/>
      <c r="G23" s="390"/>
      <c r="H23" s="390"/>
      <c r="I23" s="390"/>
      <c r="J23" s="390"/>
      <c r="K23" s="390"/>
      <c r="L23" s="390"/>
      <c r="M23" s="266" t="s">
        <v>25</v>
      </c>
      <c r="N23" s="266" t="s">
        <v>27</v>
      </c>
      <c r="O23" s="266" t="s">
        <v>28</v>
      </c>
      <c r="P23" s="266" t="s">
        <v>29</v>
      </c>
      <c r="Q23" s="391"/>
      <c r="R23" s="391"/>
      <c r="S23" s="264"/>
      <c r="T23" s="319" t="s">
        <v>25</v>
      </c>
      <c r="U23" s="319" t="s">
        <v>27</v>
      </c>
      <c r="V23" s="319" t="s">
        <v>28</v>
      </c>
      <c r="W23" s="319" t="s">
        <v>29</v>
      </c>
      <c r="X23" s="263"/>
      <c r="Y23" s="263"/>
    </row>
    <row r="24" spans="1:25">
      <c r="A24" s="387" t="s">
        <v>319</v>
      </c>
      <c r="B24" s="388"/>
      <c r="C24" s="388"/>
      <c r="D24" s="388"/>
      <c r="E24" s="388"/>
      <c r="F24" s="388"/>
      <c r="G24" s="388"/>
      <c r="H24" s="388"/>
      <c r="I24" s="388"/>
      <c r="J24" s="388"/>
      <c r="K24" s="388"/>
      <c r="L24" s="389"/>
      <c r="M24" s="267">
        <v>3095.93</v>
      </c>
      <c r="N24" s="267">
        <v>4333.3900000000003</v>
      </c>
      <c r="O24" s="267">
        <v>4875.38</v>
      </c>
      <c r="P24" s="267">
        <v>5141.76</v>
      </c>
      <c r="Q24" s="392">
        <v>2599.06</v>
      </c>
      <c r="R24" s="392"/>
      <c r="S24" s="264"/>
      <c r="T24" s="320">
        <f>M24/1000</f>
        <v>3.0959299999999996</v>
      </c>
      <c r="U24" s="320">
        <f t="shared" ref="U24:W24" si="0">N24/1000</f>
        <v>4.3333900000000005</v>
      </c>
      <c r="V24" s="320">
        <f t="shared" si="0"/>
        <v>4.8753799999999998</v>
      </c>
      <c r="W24" s="320">
        <f t="shared" si="0"/>
        <v>5.1417600000000006</v>
      </c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hidden="1" customHeight="1" outlineLevel="1">
      <c r="A26" s="414" t="s">
        <v>81</v>
      </c>
      <c r="B26" s="414"/>
      <c r="C26" s="414"/>
      <c r="D26" s="414"/>
      <c r="E26" s="414"/>
      <c r="F26" s="414"/>
      <c r="G26" s="414"/>
      <c r="H26" s="414"/>
      <c r="I26" s="414"/>
      <c r="J26" s="414"/>
      <c r="K26" s="413" t="s">
        <v>82</v>
      </c>
      <c r="L26" s="413"/>
      <c r="M26" s="268">
        <v>2058.5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15" t="s">
        <v>83</v>
      </c>
      <c r="B28" s="415"/>
      <c r="C28" s="415"/>
      <c r="D28" s="415"/>
      <c r="E28" s="415"/>
      <c r="F28" s="415"/>
      <c r="G28" s="415"/>
      <c r="H28" s="415"/>
      <c r="I28" s="415"/>
      <c r="J28" s="415"/>
      <c r="K28" s="412" t="s">
        <v>35</v>
      </c>
      <c r="L28" s="412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86" t="s">
        <v>51</v>
      </c>
      <c r="C29" s="386"/>
      <c r="D29" s="386"/>
      <c r="E29" s="386"/>
      <c r="F29" s="386"/>
      <c r="G29" s="386"/>
      <c r="H29" s="386"/>
      <c r="I29" s="386"/>
      <c r="J29" s="386"/>
      <c r="K29" s="413" t="s">
        <v>84</v>
      </c>
      <c r="L29" s="413"/>
      <c r="M29" s="275">
        <v>838.32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86" t="s">
        <v>52</v>
      </c>
      <c r="C30" s="386"/>
      <c r="D30" s="386"/>
      <c r="E30" s="386"/>
      <c r="F30" s="386"/>
      <c r="G30" s="386"/>
      <c r="H30" s="386"/>
      <c r="I30" s="386"/>
      <c r="J30" s="386"/>
      <c r="K30" s="413" t="s">
        <v>85</v>
      </c>
      <c r="L30" s="413"/>
      <c r="M30" s="275">
        <v>901954.65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86" t="s">
        <v>86</v>
      </c>
      <c r="C31" s="386"/>
      <c r="D31" s="386"/>
      <c r="E31" s="386"/>
      <c r="F31" s="386"/>
      <c r="G31" s="386"/>
      <c r="H31" s="386"/>
      <c r="I31" s="386"/>
      <c r="J31" s="386"/>
      <c r="K31" s="413" t="s">
        <v>54</v>
      </c>
      <c r="L31" s="413"/>
      <c r="M31" s="276">
        <v>1.3528119399999999E-3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86" t="s">
        <v>56</v>
      </c>
      <c r="C32" s="386"/>
      <c r="D32" s="386"/>
      <c r="E32" s="386"/>
      <c r="F32" s="386"/>
      <c r="G32" s="386"/>
      <c r="H32" s="386"/>
      <c r="I32" s="386"/>
      <c r="J32" s="386"/>
      <c r="K32" s="413" t="s">
        <v>36</v>
      </c>
      <c r="L32" s="413"/>
      <c r="M32" s="275">
        <v>516.41999999999996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86" t="s">
        <v>58</v>
      </c>
      <c r="C33" s="386"/>
      <c r="D33" s="386"/>
      <c r="E33" s="386"/>
      <c r="F33" s="386"/>
      <c r="G33" s="386"/>
      <c r="H33" s="386"/>
      <c r="I33" s="386"/>
      <c r="J33" s="386"/>
      <c r="K33" s="413" t="s">
        <v>36</v>
      </c>
      <c r="L33" s="413"/>
      <c r="M33" s="275">
        <v>16.748999999999999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86" t="s">
        <v>60</v>
      </c>
      <c r="C34" s="386"/>
      <c r="D34" s="386"/>
      <c r="E34" s="386"/>
      <c r="F34" s="386"/>
      <c r="G34" s="386"/>
      <c r="H34" s="386"/>
      <c r="I34" s="386"/>
      <c r="J34" s="386"/>
      <c r="K34" s="413" t="s">
        <v>36</v>
      </c>
      <c r="L34" s="413"/>
      <c r="M34" s="275">
        <v>163.84300000000002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86" t="s">
        <v>37</v>
      </c>
      <c r="C35" s="386"/>
      <c r="D35" s="386"/>
      <c r="E35" s="386"/>
      <c r="F35" s="386"/>
      <c r="G35" s="386"/>
      <c r="H35" s="386"/>
      <c r="I35" s="386"/>
      <c r="J35" s="386"/>
      <c r="K35" s="413" t="s">
        <v>36</v>
      </c>
      <c r="L35" s="413"/>
      <c r="M35" s="275">
        <v>0.308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86" t="s">
        <v>38</v>
      </c>
      <c r="C36" s="386"/>
      <c r="D36" s="386"/>
      <c r="E36" s="386"/>
      <c r="F36" s="386"/>
      <c r="G36" s="386"/>
      <c r="H36" s="386"/>
      <c r="I36" s="386"/>
      <c r="J36" s="386"/>
      <c r="K36" s="413" t="s">
        <v>36</v>
      </c>
      <c r="L36" s="413"/>
      <c r="M36" s="275">
        <v>109.254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86" t="s">
        <v>39</v>
      </c>
      <c r="C37" s="386"/>
      <c r="D37" s="386"/>
      <c r="E37" s="386"/>
      <c r="F37" s="386"/>
      <c r="G37" s="386"/>
      <c r="H37" s="386"/>
      <c r="I37" s="386"/>
      <c r="J37" s="386"/>
      <c r="K37" s="413" t="s">
        <v>36</v>
      </c>
      <c r="L37" s="413"/>
      <c r="M37" s="275">
        <v>54.280999999999999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86" t="s">
        <v>40</v>
      </c>
      <c r="C38" s="386"/>
      <c r="D38" s="386"/>
      <c r="E38" s="386"/>
      <c r="F38" s="386"/>
      <c r="G38" s="386"/>
      <c r="H38" s="386"/>
      <c r="I38" s="386"/>
      <c r="J38" s="386"/>
      <c r="K38" s="413" t="s">
        <v>36</v>
      </c>
      <c r="L38" s="413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86" t="s">
        <v>41</v>
      </c>
      <c r="C39" s="386"/>
      <c r="D39" s="386"/>
      <c r="E39" s="386"/>
      <c r="F39" s="386"/>
      <c r="G39" s="386"/>
      <c r="H39" s="386"/>
      <c r="I39" s="386"/>
      <c r="J39" s="386"/>
      <c r="K39" s="413" t="s">
        <v>36</v>
      </c>
      <c r="L39" s="413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86" t="s">
        <v>62</v>
      </c>
      <c r="C40" s="386"/>
      <c r="D40" s="386"/>
      <c r="E40" s="386"/>
      <c r="F40" s="386"/>
      <c r="G40" s="386"/>
      <c r="H40" s="386"/>
      <c r="I40" s="386"/>
      <c r="J40" s="386"/>
      <c r="K40" s="413" t="s">
        <v>36</v>
      </c>
      <c r="L40" s="413"/>
      <c r="M40" s="275">
        <v>166.81299999999999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86" t="s">
        <v>64</v>
      </c>
      <c r="C41" s="386"/>
      <c r="D41" s="386"/>
      <c r="E41" s="386"/>
      <c r="F41" s="386"/>
      <c r="G41" s="386"/>
      <c r="H41" s="386"/>
      <c r="I41" s="386"/>
      <c r="J41" s="386"/>
      <c r="K41" s="413" t="s">
        <v>44</v>
      </c>
      <c r="L41" s="413"/>
      <c r="M41" s="275">
        <v>127.69399999999999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86" t="s">
        <v>42</v>
      </c>
      <c r="C42" s="386"/>
      <c r="D42" s="386"/>
      <c r="E42" s="386"/>
      <c r="F42" s="386"/>
      <c r="G42" s="386"/>
      <c r="H42" s="386"/>
      <c r="I42" s="386"/>
      <c r="J42" s="386"/>
      <c r="K42" s="413" t="s">
        <v>44</v>
      </c>
      <c r="L42" s="413"/>
      <c r="M42" s="275">
        <v>127.69399999999999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86" t="s">
        <v>45</v>
      </c>
      <c r="C43" s="386"/>
      <c r="D43" s="386"/>
      <c r="E43" s="386"/>
      <c r="F43" s="386"/>
      <c r="G43" s="386"/>
      <c r="H43" s="386"/>
      <c r="I43" s="386"/>
      <c r="J43" s="386"/>
      <c r="K43" s="413" t="s">
        <v>44</v>
      </c>
      <c r="L43" s="413"/>
      <c r="M43" s="275">
        <v>49.372999999999998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86" t="s">
        <v>46</v>
      </c>
      <c r="C44" s="386"/>
      <c r="D44" s="386"/>
      <c r="E44" s="386"/>
      <c r="F44" s="386"/>
      <c r="G44" s="386"/>
      <c r="H44" s="386"/>
      <c r="I44" s="386"/>
      <c r="J44" s="386"/>
      <c r="K44" s="413" t="s">
        <v>44</v>
      </c>
      <c r="L44" s="413"/>
      <c r="M44" s="275">
        <v>55.036999999999999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86" t="s">
        <v>43</v>
      </c>
      <c r="C45" s="386"/>
      <c r="D45" s="386"/>
      <c r="E45" s="386"/>
      <c r="F45" s="386"/>
      <c r="G45" s="386"/>
      <c r="H45" s="386"/>
      <c r="I45" s="386"/>
      <c r="J45" s="386"/>
      <c r="K45" s="413" t="s">
        <v>44</v>
      </c>
      <c r="L45" s="413"/>
      <c r="M45" s="275">
        <v>23.283999999999999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11" t="s">
        <v>47</v>
      </c>
      <c r="C46" s="411"/>
      <c r="D46" s="411"/>
      <c r="E46" s="411"/>
      <c r="F46" s="411"/>
      <c r="G46" s="411"/>
      <c r="H46" s="411"/>
      <c r="I46" s="411"/>
      <c r="J46" s="411"/>
      <c r="K46" s="413" t="s">
        <v>44</v>
      </c>
      <c r="L46" s="413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86" t="s">
        <v>45</v>
      </c>
      <c r="C47" s="386"/>
      <c r="D47" s="386"/>
      <c r="E47" s="386"/>
      <c r="F47" s="386"/>
      <c r="G47" s="386"/>
      <c r="H47" s="386"/>
      <c r="I47" s="386"/>
      <c r="J47" s="386"/>
      <c r="K47" s="413" t="s">
        <v>44</v>
      </c>
      <c r="L47" s="413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86" t="s">
        <v>43</v>
      </c>
      <c r="C48" s="386"/>
      <c r="D48" s="386"/>
      <c r="E48" s="386"/>
      <c r="F48" s="386"/>
      <c r="G48" s="386"/>
      <c r="H48" s="386"/>
      <c r="I48" s="386"/>
      <c r="J48" s="386"/>
      <c r="K48" s="413" t="s">
        <v>44</v>
      </c>
      <c r="L48" s="413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86" t="s">
        <v>66</v>
      </c>
      <c r="C49" s="386"/>
      <c r="D49" s="386"/>
      <c r="E49" s="386"/>
      <c r="F49" s="386"/>
      <c r="G49" s="386"/>
      <c r="H49" s="386"/>
      <c r="I49" s="386"/>
      <c r="J49" s="386"/>
      <c r="K49" s="413" t="s">
        <v>44</v>
      </c>
      <c r="L49" s="413"/>
      <c r="M49" s="275">
        <v>328330.73300000001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86" t="s">
        <v>68</v>
      </c>
      <c r="C50" s="386"/>
      <c r="D50" s="386"/>
      <c r="E50" s="386"/>
      <c r="F50" s="386"/>
      <c r="G50" s="386"/>
      <c r="H50" s="386"/>
      <c r="I50" s="386"/>
      <c r="J50" s="386"/>
      <c r="K50" s="413" t="s">
        <v>44</v>
      </c>
      <c r="L50" s="413"/>
      <c r="M50" s="275">
        <v>10910.492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31.5" hidden="1" customHeight="1" outlineLevel="1">
      <c r="A51" s="274" t="s">
        <v>69</v>
      </c>
      <c r="B51" s="386" t="s">
        <v>70</v>
      </c>
      <c r="C51" s="386"/>
      <c r="D51" s="386"/>
      <c r="E51" s="386"/>
      <c r="F51" s="386"/>
      <c r="G51" s="386"/>
      <c r="H51" s="386"/>
      <c r="I51" s="386"/>
      <c r="J51" s="386"/>
      <c r="K51" s="413" t="s">
        <v>44</v>
      </c>
      <c r="L51" s="413"/>
      <c r="M51" s="275">
        <v>101104.60399999999</v>
      </c>
      <c r="N51" s="264"/>
      <c r="O51" s="264"/>
      <c r="P51" s="258"/>
      <c r="Q51" s="264"/>
      <c r="R51" s="264"/>
      <c r="S51" s="264"/>
      <c r="T51" s="264"/>
      <c r="U51" s="263"/>
      <c r="V51" s="263"/>
      <c r="W51" s="263"/>
      <c r="X51" s="263"/>
      <c r="Y51" s="263"/>
    </row>
    <row r="52" spans="1:25" ht="15" hidden="1" customHeight="1" outlineLevel="1">
      <c r="A52" s="274"/>
      <c r="B52" s="386" t="s">
        <v>37</v>
      </c>
      <c r="C52" s="386"/>
      <c r="D52" s="386"/>
      <c r="E52" s="386"/>
      <c r="F52" s="386"/>
      <c r="G52" s="386"/>
      <c r="H52" s="386"/>
      <c r="I52" s="386"/>
      <c r="J52" s="386"/>
      <c r="K52" s="413" t="s">
        <v>44</v>
      </c>
      <c r="L52" s="413"/>
      <c r="M52" s="275">
        <v>127.69399999999999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86" t="s">
        <v>38</v>
      </c>
      <c r="C53" s="386"/>
      <c r="D53" s="386"/>
      <c r="E53" s="386"/>
      <c r="F53" s="386"/>
      <c r="G53" s="386"/>
      <c r="H53" s="386"/>
      <c r="I53" s="386"/>
      <c r="J53" s="386"/>
      <c r="K53" s="413" t="s">
        <v>44</v>
      </c>
      <c r="L53" s="413"/>
      <c r="M53" s="275">
        <v>63172.017999999996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86" t="s">
        <v>39</v>
      </c>
      <c r="C54" s="386"/>
      <c r="D54" s="386"/>
      <c r="E54" s="386"/>
      <c r="F54" s="386"/>
      <c r="G54" s="386"/>
      <c r="H54" s="386"/>
      <c r="I54" s="386"/>
      <c r="J54" s="386"/>
      <c r="K54" s="413" t="s">
        <v>44</v>
      </c>
      <c r="L54" s="413"/>
      <c r="M54" s="275">
        <v>37804.892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86" t="s">
        <v>40</v>
      </c>
      <c r="C55" s="386"/>
      <c r="D55" s="386"/>
      <c r="E55" s="386"/>
      <c r="F55" s="386"/>
      <c r="G55" s="386"/>
      <c r="H55" s="386"/>
      <c r="I55" s="386"/>
      <c r="J55" s="386"/>
      <c r="K55" s="413" t="s">
        <v>44</v>
      </c>
      <c r="L55" s="413"/>
      <c r="M55" s="275">
        <v>0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86" t="s">
        <v>41</v>
      </c>
      <c r="C56" s="386"/>
      <c r="D56" s="386"/>
      <c r="E56" s="386"/>
      <c r="F56" s="386"/>
      <c r="G56" s="386"/>
      <c r="H56" s="386"/>
      <c r="I56" s="386"/>
      <c r="J56" s="386"/>
      <c r="K56" s="413" t="s">
        <v>44</v>
      </c>
      <c r="L56" s="413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6.5" hidden="1" customHeight="1" outlineLevel="1">
      <c r="A57" s="274" t="s">
        <v>71</v>
      </c>
      <c r="B57" s="386" t="s">
        <v>72</v>
      </c>
      <c r="C57" s="386"/>
      <c r="D57" s="386"/>
      <c r="E57" s="386"/>
      <c r="F57" s="386"/>
      <c r="G57" s="386"/>
      <c r="H57" s="386"/>
      <c r="I57" s="386"/>
      <c r="J57" s="386"/>
      <c r="K57" s="413" t="s">
        <v>44</v>
      </c>
      <c r="L57" s="413"/>
      <c r="M57" s="275">
        <v>88438.8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32.25" hidden="1" customHeight="1" outlineLevel="1">
      <c r="A58" s="274" t="s">
        <v>73</v>
      </c>
      <c r="B58" s="386" t="s">
        <v>207</v>
      </c>
      <c r="C58" s="386"/>
      <c r="D58" s="386"/>
      <c r="E58" s="386"/>
      <c r="F58" s="386"/>
      <c r="G58" s="386"/>
      <c r="H58" s="386"/>
      <c r="I58" s="386"/>
      <c r="J58" s="386"/>
      <c r="K58" s="413" t="s">
        <v>84</v>
      </c>
      <c r="L58" s="413"/>
      <c r="M58" s="275">
        <v>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collapsed="1">
      <c r="A59" s="258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57" customHeight="1">
      <c r="A60" s="384" t="s">
        <v>340</v>
      </c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</row>
    <row r="61" spans="1:25" hidden="1" outlineLevel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idden="1" outlineLevel="1">
      <c r="A62" s="258"/>
      <c r="B62" s="265" t="s">
        <v>75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58"/>
      <c r="Q62" s="264"/>
      <c r="R62" s="264"/>
      <c r="S62" s="264"/>
      <c r="T62" s="264"/>
      <c r="U62" s="263"/>
      <c r="V62" s="263"/>
      <c r="W62" s="263"/>
      <c r="X62" s="263"/>
      <c r="Y62" s="263"/>
    </row>
    <row r="63" spans="1:25" ht="15.75" hidden="1" customHeight="1" outlineLevel="1">
      <c r="A63" s="385" t="s">
        <v>243</v>
      </c>
      <c r="B63" s="385"/>
      <c r="C63" s="385"/>
      <c r="D63" s="385"/>
      <c r="E63" s="385"/>
      <c r="F63" s="385"/>
      <c r="G63" s="385"/>
      <c r="H63" s="385"/>
      <c r="I63" s="385"/>
      <c r="J63" s="385"/>
      <c r="K63" s="385"/>
      <c r="L63" s="385"/>
      <c r="M63" s="385" t="s">
        <v>240</v>
      </c>
      <c r="N63" s="385"/>
      <c r="O63" s="385"/>
      <c r="P63" s="385"/>
      <c r="Q63" s="391" t="s">
        <v>241</v>
      </c>
      <c r="R63" s="391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385"/>
      <c r="B64" s="385"/>
      <c r="C64" s="385"/>
      <c r="D64" s="385"/>
      <c r="E64" s="385"/>
      <c r="F64" s="385"/>
      <c r="G64" s="385"/>
      <c r="H64" s="385"/>
      <c r="I64" s="385"/>
      <c r="J64" s="385"/>
      <c r="K64" s="385"/>
      <c r="L64" s="385"/>
      <c r="M64" s="385" t="s">
        <v>30</v>
      </c>
      <c r="N64" s="385"/>
      <c r="O64" s="385"/>
      <c r="P64" s="385"/>
      <c r="Q64" s="391"/>
      <c r="R64" s="391"/>
      <c r="S64" s="264"/>
      <c r="T64" s="264"/>
      <c r="U64" s="263"/>
      <c r="V64" s="263"/>
      <c r="W64" s="263"/>
      <c r="X64" s="263"/>
      <c r="Y64" s="263"/>
    </row>
    <row r="65" spans="1:25" hidden="1" outlineLevel="1">
      <c r="A65" s="385"/>
      <c r="B65" s="385"/>
      <c r="C65" s="385"/>
      <c r="D65" s="385"/>
      <c r="E65" s="385"/>
      <c r="F65" s="385"/>
      <c r="G65" s="385"/>
      <c r="H65" s="385"/>
      <c r="I65" s="385"/>
      <c r="J65" s="385"/>
      <c r="K65" s="385"/>
      <c r="L65" s="385"/>
      <c r="M65" s="266" t="s">
        <v>25</v>
      </c>
      <c r="N65" s="266" t="s">
        <v>27</v>
      </c>
      <c r="O65" s="266" t="s">
        <v>28</v>
      </c>
      <c r="P65" s="266" t="s">
        <v>29</v>
      </c>
      <c r="Q65" s="391"/>
      <c r="R65" s="391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7" t="s">
        <v>244</v>
      </c>
      <c r="B66" s="388"/>
      <c r="C66" s="388"/>
      <c r="D66" s="388"/>
      <c r="E66" s="388"/>
      <c r="F66" s="388"/>
      <c r="G66" s="388"/>
      <c r="H66" s="388"/>
      <c r="I66" s="388"/>
      <c r="J66" s="388"/>
      <c r="K66" s="388"/>
      <c r="L66" s="389"/>
      <c r="M66" s="317">
        <v>1654.93</v>
      </c>
      <c r="N66" s="317">
        <v>2892.39</v>
      </c>
      <c r="O66" s="317">
        <v>3434.38</v>
      </c>
      <c r="P66" s="317">
        <v>3700.76</v>
      </c>
      <c r="Q66" s="379">
        <v>1158.06</v>
      </c>
      <c r="R66" s="379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7" t="s">
        <v>245</v>
      </c>
      <c r="B67" s="388"/>
      <c r="C67" s="388"/>
      <c r="D67" s="388"/>
      <c r="E67" s="388"/>
      <c r="F67" s="388"/>
      <c r="G67" s="388"/>
      <c r="H67" s="388"/>
      <c r="I67" s="388"/>
      <c r="J67" s="388"/>
      <c r="K67" s="388"/>
      <c r="L67" s="389"/>
      <c r="M67" s="318">
        <v>3279.76</v>
      </c>
      <c r="N67" s="318">
        <v>4517.22</v>
      </c>
      <c r="O67" s="318">
        <v>5059.21</v>
      </c>
      <c r="P67" s="318">
        <v>5325.59</v>
      </c>
      <c r="Q67" s="380">
        <v>2782.89</v>
      </c>
      <c r="R67" s="380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87" t="s">
        <v>246</v>
      </c>
      <c r="B68" s="388"/>
      <c r="C68" s="388"/>
      <c r="D68" s="388"/>
      <c r="E68" s="388"/>
      <c r="F68" s="388"/>
      <c r="G68" s="388"/>
      <c r="H68" s="388"/>
      <c r="I68" s="388"/>
      <c r="J68" s="388"/>
      <c r="K68" s="388"/>
      <c r="L68" s="389"/>
      <c r="M68" s="318">
        <v>10846.86</v>
      </c>
      <c r="N68" s="318">
        <v>12084.32</v>
      </c>
      <c r="O68" s="318">
        <v>12626.31</v>
      </c>
      <c r="P68" s="318">
        <v>12892.69</v>
      </c>
      <c r="Q68" s="380">
        <v>10349.99</v>
      </c>
      <c r="R68" s="380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258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58"/>
      <c r="Q69" s="264"/>
      <c r="R69" s="264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258"/>
      <c r="B70" s="265" t="s">
        <v>247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58"/>
      <c r="Q70" s="264"/>
      <c r="R70" s="264"/>
      <c r="S70" s="264"/>
      <c r="T70" s="264"/>
      <c r="U70" s="263"/>
      <c r="V70" s="263"/>
      <c r="W70" s="263"/>
      <c r="X70" s="263"/>
      <c r="Y70" s="263"/>
    </row>
    <row r="71" spans="1:25" ht="15.75" hidden="1" customHeight="1" outlineLevel="1">
      <c r="A71" s="385" t="s">
        <v>243</v>
      </c>
      <c r="B71" s="385"/>
      <c r="C71" s="385"/>
      <c r="D71" s="385"/>
      <c r="E71" s="385"/>
      <c r="F71" s="385"/>
      <c r="G71" s="385"/>
      <c r="H71" s="385"/>
      <c r="I71" s="385"/>
      <c r="J71" s="385"/>
      <c r="K71" s="385"/>
      <c r="L71" s="385"/>
      <c r="M71" s="385" t="s">
        <v>240</v>
      </c>
      <c r="N71" s="385"/>
      <c r="O71" s="385"/>
      <c r="P71" s="385"/>
      <c r="Q71" s="391" t="s">
        <v>241</v>
      </c>
      <c r="R71" s="391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385"/>
      <c r="B72" s="385"/>
      <c r="C72" s="385"/>
      <c r="D72" s="385"/>
      <c r="E72" s="385"/>
      <c r="F72" s="385"/>
      <c r="G72" s="385"/>
      <c r="H72" s="385"/>
      <c r="I72" s="385"/>
      <c r="J72" s="385"/>
      <c r="K72" s="385"/>
      <c r="L72" s="385"/>
      <c r="M72" s="385" t="s">
        <v>30</v>
      </c>
      <c r="N72" s="385"/>
      <c r="O72" s="385"/>
      <c r="P72" s="385"/>
      <c r="Q72" s="391"/>
      <c r="R72" s="391"/>
      <c r="S72" s="264"/>
      <c r="T72" s="264"/>
      <c r="U72" s="263"/>
      <c r="V72" s="263"/>
      <c r="W72" s="263"/>
      <c r="X72" s="263"/>
      <c r="Y72" s="263"/>
    </row>
    <row r="73" spans="1:25" hidden="1" outlineLevel="1">
      <c r="A73" s="385"/>
      <c r="B73" s="385"/>
      <c r="C73" s="385"/>
      <c r="D73" s="385"/>
      <c r="E73" s="385"/>
      <c r="F73" s="385"/>
      <c r="G73" s="385"/>
      <c r="H73" s="385"/>
      <c r="I73" s="385"/>
      <c r="J73" s="385"/>
      <c r="K73" s="385"/>
      <c r="L73" s="385"/>
      <c r="M73" s="266" t="s">
        <v>25</v>
      </c>
      <c r="N73" s="266" t="s">
        <v>27</v>
      </c>
      <c r="O73" s="266" t="s">
        <v>28</v>
      </c>
      <c r="P73" s="266" t="s">
        <v>29</v>
      </c>
      <c r="Q73" s="391"/>
      <c r="R73" s="391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7" t="s">
        <v>244</v>
      </c>
      <c r="B74" s="388"/>
      <c r="C74" s="388"/>
      <c r="D74" s="388"/>
      <c r="E74" s="388"/>
      <c r="F74" s="388"/>
      <c r="G74" s="388"/>
      <c r="H74" s="388"/>
      <c r="I74" s="388"/>
      <c r="J74" s="388"/>
      <c r="K74" s="388"/>
      <c r="L74" s="389"/>
      <c r="M74" s="317">
        <v>1654.93</v>
      </c>
      <c r="N74" s="317">
        <v>2892.39</v>
      </c>
      <c r="O74" s="317">
        <v>3434.38</v>
      </c>
      <c r="P74" s="317">
        <v>3700.76</v>
      </c>
      <c r="Q74" s="379">
        <v>1158.06</v>
      </c>
      <c r="R74" s="379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7" t="s">
        <v>248</v>
      </c>
      <c r="B75" s="388"/>
      <c r="C75" s="388"/>
      <c r="D75" s="388"/>
      <c r="E75" s="388"/>
      <c r="F75" s="388"/>
      <c r="G75" s="388"/>
      <c r="H75" s="388"/>
      <c r="I75" s="388"/>
      <c r="J75" s="388"/>
      <c r="K75" s="388"/>
      <c r="L75" s="389"/>
      <c r="M75" s="318">
        <v>5562.1</v>
      </c>
      <c r="N75" s="318">
        <v>6799.56</v>
      </c>
      <c r="O75" s="318">
        <v>7341.55</v>
      </c>
      <c r="P75" s="318">
        <v>7607.93</v>
      </c>
      <c r="Q75" s="380">
        <v>5065.2299999999996</v>
      </c>
      <c r="R75" s="380"/>
      <c r="S75" s="264"/>
      <c r="T75" s="264"/>
      <c r="U75" s="263"/>
      <c r="V75" s="263"/>
      <c r="W75" s="263"/>
      <c r="X75" s="263"/>
      <c r="Y75" s="263"/>
    </row>
    <row r="76" spans="1:25" collapsed="1"/>
    <row r="77" spans="1:25" ht="56.25" customHeight="1">
      <c r="A77" s="384" t="s">
        <v>341</v>
      </c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</row>
    <row r="78" spans="1:25" s="277" customFormat="1" ht="21.75" customHeight="1">
      <c r="B78" s="265" t="s">
        <v>210</v>
      </c>
    </row>
    <row r="79" spans="1:25" ht="18" customHeight="1">
      <c r="A79" s="409" t="s">
        <v>209</v>
      </c>
      <c r="B79" s="410" t="s">
        <v>330</v>
      </c>
      <c r="C79" s="410"/>
      <c r="D79" s="410"/>
      <c r="E79" s="410"/>
      <c r="F79" s="410"/>
      <c r="G79" s="410"/>
      <c r="H79" s="410"/>
      <c r="I79" s="410"/>
      <c r="J79" s="410"/>
      <c r="K79" s="410"/>
      <c r="L79" s="410"/>
      <c r="M79" s="410"/>
      <c r="N79" s="410"/>
      <c r="O79" s="410"/>
      <c r="P79" s="410"/>
      <c r="Q79" s="410"/>
      <c r="R79" s="410"/>
      <c r="S79" s="410"/>
      <c r="T79" s="410"/>
      <c r="U79" s="410"/>
      <c r="V79" s="410"/>
      <c r="W79" s="410"/>
      <c r="X79" s="410"/>
      <c r="Y79" s="410"/>
    </row>
    <row r="80" spans="1:25" ht="30" hidden="1" outlineLevel="1">
      <c r="A80" s="409"/>
      <c r="B80" s="278" t="s">
        <v>1</v>
      </c>
      <c r="C80" s="278" t="s">
        <v>2</v>
      </c>
      <c r="D80" s="278" t="s">
        <v>3</v>
      </c>
      <c r="E80" s="278" t="s">
        <v>4</v>
      </c>
      <c r="F80" s="278" t="s">
        <v>5</v>
      </c>
      <c r="G80" s="278" t="s">
        <v>6</v>
      </c>
      <c r="H80" s="278" t="s">
        <v>7</v>
      </c>
      <c r="I80" s="278" t="s">
        <v>8</v>
      </c>
      <c r="J80" s="278" t="s">
        <v>9</v>
      </c>
      <c r="K80" s="278" t="s">
        <v>10</v>
      </c>
      <c r="L80" s="278" t="s">
        <v>11</v>
      </c>
      <c r="M80" s="278" t="s">
        <v>12</v>
      </c>
      <c r="N80" s="278" t="s">
        <v>13</v>
      </c>
      <c r="O80" s="278" t="s">
        <v>14</v>
      </c>
      <c r="P80" s="278" t="s">
        <v>15</v>
      </c>
      <c r="Q80" s="278" t="s">
        <v>16</v>
      </c>
      <c r="R80" s="278" t="s">
        <v>17</v>
      </c>
      <c r="S80" s="278" t="s">
        <v>18</v>
      </c>
      <c r="T80" s="278" t="s">
        <v>19</v>
      </c>
      <c r="U80" s="278" t="s">
        <v>20</v>
      </c>
      <c r="V80" s="278" t="s">
        <v>21</v>
      </c>
      <c r="W80" s="278" t="s">
        <v>22</v>
      </c>
      <c r="X80" s="278" t="s">
        <v>23</v>
      </c>
      <c r="Y80" s="278" t="s">
        <v>24</v>
      </c>
    </row>
    <row r="81" spans="1:25" hidden="1" outlineLevel="1">
      <c r="A81" s="314">
        <v>1</v>
      </c>
      <c r="B81" s="279">
        <v>1188.99</v>
      </c>
      <c r="C81" s="279">
        <v>1099.81</v>
      </c>
      <c r="D81" s="279">
        <v>1039.94</v>
      </c>
      <c r="E81" s="279">
        <v>933.21</v>
      </c>
      <c r="F81" s="279">
        <v>937.07</v>
      </c>
      <c r="G81" s="279">
        <v>1011.34</v>
      </c>
      <c r="H81" s="279">
        <v>1080.02</v>
      </c>
      <c r="I81" s="279">
        <v>970.46</v>
      </c>
      <c r="J81" s="279">
        <v>557.71</v>
      </c>
      <c r="K81" s="279">
        <v>1314.51</v>
      </c>
      <c r="L81" s="279">
        <v>1350.84</v>
      </c>
      <c r="M81" s="279">
        <v>1349.86</v>
      </c>
      <c r="N81" s="279">
        <v>1351.41</v>
      </c>
      <c r="O81" s="279">
        <v>1352.81</v>
      </c>
      <c r="P81" s="279">
        <v>1351.69</v>
      </c>
      <c r="Q81" s="279">
        <v>1352.35</v>
      </c>
      <c r="R81" s="279">
        <v>1351.66</v>
      </c>
      <c r="S81" s="279">
        <v>1349.01</v>
      </c>
      <c r="T81" s="279">
        <v>1346.31</v>
      </c>
      <c r="U81" s="279">
        <v>1346.49</v>
      </c>
      <c r="V81" s="279">
        <v>557.71</v>
      </c>
      <c r="W81" s="279">
        <v>557.71</v>
      </c>
      <c r="X81" s="279">
        <v>871.28</v>
      </c>
      <c r="Y81" s="279">
        <v>1171.49</v>
      </c>
    </row>
    <row r="82" spans="1:25" hidden="1" outlineLevel="1">
      <c r="A82" s="314">
        <v>2</v>
      </c>
      <c r="B82" s="279">
        <v>1143.24</v>
      </c>
      <c r="C82" s="279">
        <v>557.71</v>
      </c>
      <c r="D82" s="279">
        <v>1080.92</v>
      </c>
      <c r="E82" s="279">
        <v>1073.93</v>
      </c>
      <c r="F82" s="279">
        <v>1098.8399999999999</v>
      </c>
      <c r="G82" s="279">
        <v>557.71</v>
      </c>
      <c r="H82" s="279">
        <v>1314.1</v>
      </c>
      <c r="I82" s="279">
        <v>1359.88</v>
      </c>
      <c r="J82" s="279">
        <v>1431.05</v>
      </c>
      <c r="K82" s="279">
        <v>1429.74</v>
      </c>
      <c r="L82" s="279">
        <v>1431.17</v>
      </c>
      <c r="M82" s="279">
        <v>1430.53</v>
      </c>
      <c r="N82" s="279">
        <v>1429.4</v>
      </c>
      <c r="O82" s="279">
        <v>1677.1</v>
      </c>
      <c r="P82" s="279">
        <v>1433.44</v>
      </c>
      <c r="Q82" s="279">
        <v>1581.37</v>
      </c>
      <c r="R82" s="279">
        <v>1432.58</v>
      </c>
      <c r="S82" s="279">
        <v>1430.72</v>
      </c>
      <c r="T82" s="279">
        <v>1426.87</v>
      </c>
      <c r="U82" s="279">
        <v>1428.21</v>
      </c>
      <c r="V82" s="279">
        <v>1423.59</v>
      </c>
      <c r="W82" s="279">
        <v>1421.34</v>
      </c>
      <c r="X82" s="279">
        <v>1302.45</v>
      </c>
      <c r="Y82" s="279">
        <v>1181.68</v>
      </c>
    </row>
    <row r="83" spans="1:25" hidden="1" outlineLevel="1">
      <c r="A83" s="314">
        <v>3</v>
      </c>
      <c r="B83" s="279">
        <v>1154.48</v>
      </c>
      <c r="C83" s="279">
        <v>1032.47</v>
      </c>
      <c r="D83" s="279">
        <v>1032.0899999999999</v>
      </c>
      <c r="E83" s="279">
        <v>1021.38</v>
      </c>
      <c r="F83" s="279">
        <v>1024.3800000000001</v>
      </c>
      <c r="G83" s="279">
        <v>1074.3599999999999</v>
      </c>
      <c r="H83" s="279">
        <v>1254.3399999999999</v>
      </c>
      <c r="I83" s="279">
        <v>1452.24</v>
      </c>
      <c r="J83" s="279">
        <v>1519.33</v>
      </c>
      <c r="K83" s="279">
        <v>1514.4</v>
      </c>
      <c r="L83" s="279">
        <v>1518.03</v>
      </c>
      <c r="M83" s="279">
        <v>1517.25</v>
      </c>
      <c r="N83" s="279">
        <v>1515</v>
      </c>
      <c r="O83" s="279">
        <v>1627.58</v>
      </c>
      <c r="P83" s="279">
        <v>1521.13</v>
      </c>
      <c r="Q83" s="279">
        <v>1521.08</v>
      </c>
      <c r="R83" s="279">
        <v>1520.21</v>
      </c>
      <c r="S83" s="279">
        <v>1520.36</v>
      </c>
      <c r="T83" s="279">
        <v>1518</v>
      </c>
      <c r="U83" s="279">
        <v>1518.93</v>
      </c>
      <c r="V83" s="279">
        <v>1495.86</v>
      </c>
      <c r="W83" s="279">
        <v>1454.59</v>
      </c>
      <c r="X83" s="279">
        <v>1334.29</v>
      </c>
      <c r="Y83" s="279">
        <v>1243.93</v>
      </c>
    </row>
    <row r="84" spans="1:25" hidden="1" outlineLevel="1">
      <c r="A84" s="314">
        <v>4</v>
      </c>
      <c r="B84" s="279">
        <v>1200.9000000000001</v>
      </c>
      <c r="C84" s="279">
        <v>1051.74</v>
      </c>
      <c r="D84" s="279">
        <v>1048.78</v>
      </c>
      <c r="E84" s="279">
        <v>1039.9000000000001</v>
      </c>
      <c r="F84" s="279">
        <v>1035.6300000000001</v>
      </c>
      <c r="G84" s="279">
        <v>1046.55</v>
      </c>
      <c r="H84" s="279">
        <v>1083.17</v>
      </c>
      <c r="I84" s="279">
        <v>1077.75</v>
      </c>
      <c r="J84" s="279">
        <v>1125.8499999999999</v>
      </c>
      <c r="K84" s="279">
        <v>1257.47</v>
      </c>
      <c r="L84" s="279">
        <v>1307.05</v>
      </c>
      <c r="M84" s="279">
        <v>1300.5999999999999</v>
      </c>
      <c r="N84" s="279">
        <v>1287.57</v>
      </c>
      <c r="O84" s="279">
        <v>1335.24</v>
      </c>
      <c r="P84" s="279">
        <v>1336.5</v>
      </c>
      <c r="Q84" s="279">
        <v>1361.22</v>
      </c>
      <c r="R84" s="279">
        <v>1344.16</v>
      </c>
      <c r="S84" s="279">
        <v>1391.65</v>
      </c>
      <c r="T84" s="279">
        <v>1425.17</v>
      </c>
      <c r="U84" s="279">
        <v>1388.35</v>
      </c>
      <c r="V84" s="279">
        <v>1334.18</v>
      </c>
      <c r="W84" s="279">
        <v>1297.8399999999999</v>
      </c>
      <c r="X84" s="279">
        <v>1256.8</v>
      </c>
      <c r="Y84" s="279">
        <v>1091.53</v>
      </c>
    </row>
    <row r="85" spans="1:25" hidden="1" outlineLevel="1">
      <c r="A85" s="314">
        <v>5</v>
      </c>
      <c r="B85" s="279">
        <v>1089.73</v>
      </c>
      <c r="C85" s="279">
        <v>1041.3599999999999</v>
      </c>
      <c r="D85" s="279">
        <v>1033.96</v>
      </c>
      <c r="E85" s="279">
        <v>1028.03</v>
      </c>
      <c r="F85" s="279">
        <v>1044.07</v>
      </c>
      <c r="G85" s="279">
        <v>1085.77</v>
      </c>
      <c r="H85" s="279">
        <v>1209.6400000000001</v>
      </c>
      <c r="I85" s="279">
        <v>1392.93</v>
      </c>
      <c r="J85" s="279">
        <v>1552.58</v>
      </c>
      <c r="K85" s="279">
        <v>1616.45</v>
      </c>
      <c r="L85" s="279">
        <v>1670.48</v>
      </c>
      <c r="M85" s="279">
        <v>1655.47</v>
      </c>
      <c r="N85" s="279">
        <v>1599.98</v>
      </c>
      <c r="O85" s="279">
        <v>1642.18</v>
      </c>
      <c r="P85" s="279">
        <v>1602.21</v>
      </c>
      <c r="Q85" s="279">
        <v>1557.98</v>
      </c>
      <c r="R85" s="279">
        <v>1570.71</v>
      </c>
      <c r="S85" s="279">
        <v>1576.85</v>
      </c>
      <c r="T85" s="279">
        <v>1576.41</v>
      </c>
      <c r="U85" s="279">
        <v>1539.56</v>
      </c>
      <c r="V85" s="279">
        <v>1464.42</v>
      </c>
      <c r="W85" s="279">
        <v>1429.5</v>
      </c>
      <c r="X85" s="279">
        <v>1313.82</v>
      </c>
      <c r="Y85" s="279">
        <v>1219.08</v>
      </c>
    </row>
    <row r="86" spans="1:25" hidden="1" outlineLevel="1">
      <c r="A86" s="314">
        <v>6</v>
      </c>
      <c r="B86" s="279">
        <v>1199.78</v>
      </c>
      <c r="C86" s="279">
        <v>1160.2</v>
      </c>
      <c r="D86" s="279">
        <v>1145.57</v>
      </c>
      <c r="E86" s="279">
        <v>1044.1500000000001</v>
      </c>
      <c r="F86" s="279">
        <v>1061.23</v>
      </c>
      <c r="G86" s="279">
        <v>1216.6199999999999</v>
      </c>
      <c r="H86" s="279">
        <v>1321.54</v>
      </c>
      <c r="I86" s="279">
        <v>1515.57</v>
      </c>
      <c r="J86" s="279">
        <v>1639.1</v>
      </c>
      <c r="K86" s="279">
        <v>1682.76</v>
      </c>
      <c r="L86" s="279">
        <v>1717.16</v>
      </c>
      <c r="M86" s="279">
        <v>1724</v>
      </c>
      <c r="N86" s="279">
        <v>1698.07</v>
      </c>
      <c r="O86" s="279">
        <v>1752.96</v>
      </c>
      <c r="P86" s="279">
        <v>1717.84</v>
      </c>
      <c r="Q86" s="279">
        <v>1655.51</v>
      </c>
      <c r="R86" s="279">
        <v>1648.72</v>
      </c>
      <c r="S86" s="279">
        <v>1654.51</v>
      </c>
      <c r="T86" s="279">
        <v>1657.66</v>
      </c>
      <c r="U86" s="279">
        <v>1664.61</v>
      </c>
      <c r="V86" s="279">
        <v>1613.78</v>
      </c>
      <c r="W86" s="279">
        <v>1613.07</v>
      </c>
      <c r="X86" s="279">
        <v>1407.56</v>
      </c>
      <c r="Y86" s="279">
        <v>1260.42</v>
      </c>
    </row>
    <row r="87" spans="1:25" hidden="1" outlineLevel="1">
      <c r="A87" s="314">
        <v>7</v>
      </c>
      <c r="B87" s="279">
        <v>1236.57</v>
      </c>
      <c r="C87" s="279">
        <v>1191.8599999999999</v>
      </c>
      <c r="D87" s="279">
        <v>1158</v>
      </c>
      <c r="E87" s="279">
        <v>1042.1099999999999</v>
      </c>
      <c r="F87" s="279">
        <v>1055.6099999999999</v>
      </c>
      <c r="G87" s="279">
        <v>1163.08</v>
      </c>
      <c r="H87" s="279">
        <v>704.98</v>
      </c>
      <c r="I87" s="279">
        <v>666.82</v>
      </c>
      <c r="J87" s="279">
        <v>557.71</v>
      </c>
      <c r="K87" s="279">
        <v>1373.95</v>
      </c>
      <c r="L87" s="279">
        <v>1466.88</v>
      </c>
      <c r="M87" s="279">
        <v>1475.18</v>
      </c>
      <c r="N87" s="279">
        <v>1488.82</v>
      </c>
      <c r="O87" s="279">
        <v>1498.5</v>
      </c>
      <c r="P87" s="279">
        <v>1478.24</v>
      </c>
      <c r="Q87" s="279">
        <v>1457.96</v>
      </c>
      <c r="R87" s="279">
        <v>1497.81</v>
      </c>
      <c r="S87" s="279">
        <v>1546.38</v>
      </c>
      <c r="T87" s="279">
        <v>1585.25</v>
      </c>
      <c r="U87" s="279">
        <v>1525.93</v>
      </c>
      <c r="V87" s="279">
        <v>1509.41</v>
      </c>
      <c r="W87" s="279">
        <v>1425.25</v>
      </c>
      <c r="X87" s="279">
        <v>1278.68</v>
      </c>
      <c r="Y87" s="279">
        <v>1227.52</v>
      </c>
    </row>
    <row r="88" spans="1:25" hidden="1" outlineLevel="1">
      <c r="A88" s="314">
        <v>8</v>
      </c>
      <c r="B88" s="279">
        <v>1214.9000000000001</v>
      </c>
      <c r="C88" s="279">
        <v>1146.6600000000001</v>
      </c>
      <c r="D88" s="279">
        <v>944.26</v>
      </c>
      <c r="E88" s="279">
        <v>925.64</v>
      </c>
      <c r="F88" s="279">
        <v>920.67</v>
      </c>
      <c r="G88" s="279">
        <v>940.4</v>
      </c>
      <c r="H88" s="279">
        <v>1088.01</v>
      </c>
      <c r="I88" s="279">
        <v>1018.87</v>
      </c>
      <c r="J88" s="279">
        <v>1196.6099999999999</v>
      </c>
      <c r="K88" s="279">
        <v>1304.81</v>
      </c>
      <c r="L88" s="279">
        <v>1434.78</v>
      </c>
      <c r="M88" s="279">
        <v>1449.82</v>
      </c>
      <c r="N88" s="279">
        <v>1446.69</v>
      </c>
      <c r="O88" s="279">
        <v>1466.39</v>
      </c>
      <c r="P88" s="279">
        <v>1463.77</v>
      </c>
      <c r="Q88" s="279">
        <v>1471.45</v>
      </c>
      <c r="R88" s="279">
        <v>1479.19</v>
      </c>
      <c r="S88" s="279">
        <v>1599.24</v>
      </c>
      <c r="T88" s="279">
        <v>1607.68</v>
      </c>
      <c r="U88" s="279">
        <v>1555.84</v>
      </c>
      <c r="V88" s="279">
        <v>1479.66</v>
      </c>
      <c r="W88" s="279">
        <v>1441.32</v>
      </c>
      <c r="X88" s="279">
        <v>1278.01</v>
      </c>
      <c r="Y88" s="279">
        <v>1198.05</v>
      </c>
    </row>
    <row r="89" spans="1:25" hidden="1" outlineLevel="1">
      <c r="A89" s="314">
        <v>9</v>
      </c>
      <c r="B89" s="279">
        <v>1146.5899999999999</v>
      </c>
      <c r="C89" s="279">
        <v>1113.54</v>
      </c>
      <c r="D89" s="279">
        <v>1090.17</v>
      </c>
      <c r="E89" s="279">
        <v>1075.71</v>
      </c>
      <c r="F89" s="279">
        <v>1024.99</v>
      </c>
      <c r="G89" s="279">
        <v>1057.06</v>
      </c>
      <c r="H89" s="279">
        <v>1253.56</v>
      </c>
      <c r="I89" s="279">
        <v>1334.3</v>
      </c>
      <c r="J89" s="279">
        <v>1425.66</v>
      </c>
      <c r="K89" s="279">
        <v>1446.12</v>
      </c>
      <c r="L89" s="279">
        <v>1499.21</v>
      </c>
      <c r="M89" s="279">
        <v>1587.16</v>
      </c>
      <c r="N89" s="279">
        <v>1552.38</v>
      </c>
      <c r="O89" s="279">
        <v>1613.98</v>
      </c>
      <c r="P89" s="279">
        <v>1530.49</v>
      </c>
      <c r="Q89" s="279">
        <v>1381.18</v>
      </c>
      <c r="R89" s="279">
        <v>1408.79</v>
      </c>
      <c r="S89" s="279">
        <v>1435.91</v>
      </c>
      <c r="T89" s="279">
        <v>1430.87</v>
      </c>
      <c r="U89" s="279">
        <v>1413.2</v>
      </c>
      <c r="V89" s="279">
        <v>1423.81</v>
      </c>
      <c r="W89" s="279">
        <v>1450.95</v>
      </c>
      <c r="X89" s="279">
        <v>1348.94</v>
      </c>
      <c r="Y89" s="279">
        <v>1280.25</v>
      </c>
    </row>
    <row r="90" spans="1:25" hidden="1" outlineLevel="1">
      <c r="A90" s="314">
        <v>10</v>
      </c>
      <c r="B90" s="279">
        <v>1248.6500000000001</v>
      </c>
      <c r="C90" s="279">
        <v>1198.22</v>
      </c>
      <c r="D90" s="279">
        <v>1186.2</v>
      </c>
      <c r="E90" s="279">
        <v>1151.42</v>
      </c>
      <c r="F90" s="279">
        <v>1168.81</v>
      </c>
      <c r="G90" s="279">
        <v>1191.06</v>
      </c>
      <c r="H90" s="279">
        <v>1257.8900000000001</v>
      </c>
      <c r="I90" s="279">
        <v>1362.74</v>
      </c>
      <c r="J90" s="279">
        <v>1443.51</v>
      </c>
      <c r="K90" s="279">
        <v>1505.94</v>
      </c>
      <c r="L90" s="279">
        <v>1524.01</v>
      </c>
      <c r="M90" s="279">
        <v>1625.13</v>
      </c>
      <c r="N90" s="279">
        <v>1608.45</v>
      </c>
      <c r="O90" s="279">
        <v>1611.87</v>
      </c>
      <c r="P90" s="279">
        <v>1580.39</v>
      </c>
      <c r="Q90" s="279">
        <v>1441.77</v>
      </c>
      <c r="R90" s="279">
        <v>1490.77</v>
      </c>
      <c r="S90" s="279">
        <v>1473.44</v>
      </c>
      <c r="T90" s="279">
        <v>1468.82</v>
      </c>
      <c r="U90" s="279">
        <v>1476.88</v>
      </c>
      <c r="V90" s="279">
        <v>1457.21</v>
      </c>
      <c r="W90" s="279">
        <v>1478.79</v>
      </c>
      <c r="X90" s="279">
        <v>1322.97</v>
      </c>
      <c r="Y90" s="279">
        <v>1291.06</v>
      </c>
    </row>
    <row r="91" spans="1:25" hidden="1" outlineLevel="1">
      <c r="A91" s="314">
        <v>11</v>
      </c>
      <c r="B91" s="279">
        <v>557.71</v>
      </c>
      <c r="C91" s="279">
        <v>557.71</v>
      </c>
      <c r="D91" s="279">
        <v>1070.3800000000001</v>
      </c>
      <c r="E91" s="279">
        <v>993.38</v>
      </c>
      <c r="F91" s="279">
        <v>1055.7</v>
      </c>
      <c r="G91" s="279">
        <v>557.71</v>
      </c>
      <c r="H91" s="279">
        <v>871.4</v>
      </c>
      <c r="I91" s="279">
        <v>1160.0899999999999</v>
      </c>
      <c r="J91" s="279">
        <v>871.57</v>
      </c>
      <c r="K91" s="279">
        <v>1454.58</v>
      </c>
      <c r="L91" s="279">
        <v>1467.28</v>
      </c>
      <c r="M91" s="279">
        <v>1537.39</v>
      </c>
      <c r="N91" s="279">
        <v>1471.27</v>
      </c>
      <c r="O91" s="279">
        <v>1520.89</v>
      </c>
      <c r="P91" s="279">
        <v>1459.93</v>
      </c>
      <c r="Q91" s="279">
        <v>1342.23</v>
      </c>
      <c r="R91" s="279">
        <v>1377.17</v>
      </c>
      <c r="S91" s="279">
        <v>1435.78</v>
      </c>
      <c r="T91" s="279">
        <v>1446</v>
      </c>
      <c r="U91" s="279">
        <v>1414.35</v>
      </c>
      <c r="V91" s="279">
        <v>1402.48</v>
      </c>
      <c r="W91" s="279">
        <v>1443.81</v>
      </c>
      <c r="X91" s="279">
        <v>1306.07</v>
      </c>
      <c r="Y91" s="279">
        <v>1227.77</v>
      </c>
    </row>
    <row r="92" spans="1:25" hidden="1" outlineLevel="1">
      <c r="A92" s="314">
        <v>12</v>
      </c>
      <c r="B92" s="279">
        <v>1242.92</v>
      </c>
      <c r="C92" s="279">
        <v>1210</v>
      </c>
      <c r="D92" s="279">
        <v>1192.8499999999999</v>
      </c>
      <c r="E92" s="279">
        <v>1174.5999999999999</v>
      </c>
      <c r="F92" s="279">
        <v>1102.5</v>
      </c>
      <c r="G92" s="279">
        <v>1205.28</v>
      </c>
      <c r="H92" s="279">
        <v>1308.53</v>
      </c>
      <c r="I92" s="279">
        <v>1328.13</v>
      </c>
      <c r="J92" s="279">
        <v>1456.12</v>
      </c>
      <c r="K92" s="279">
        <v>1525.89</v>
      </c>
      <c r="L92" s="279">
        <v>1552.1</v>
      </c>
      <c r="M92" s="279">
        <v>1611.43</v>
      </c>
      <c r="N92" s="279">
        <v>1609.88</v>
      </c>
      <c r="O92" s="279">
        <v>1636.5</v>
      </c>
      <c r="P92" s="279">
        <v>1580.33</v>
      </c>
      <c r="Q92" s="279">
        <v>1467.3</v>
      </c>
      <c r="R92" s="279">
        <v>1480.84</v>
      </c>
      <c r="S92" s="279">
        <v>1504.5</v>
      </c>
      <c r="T92" s="279">
        <v>1514.42</v>
      </c>
      <c r="U92" s="279">
        <v>1503.4</v>
      </c>
      <c r="V92" s="279">
        <v>1476.04</v>
      </c>
      <c r="W92" s="279">
        <v>1498.04</v>
      </c>
      <c r="X92" s="279">
        <v>1344.81</v>
      </c>
      <c r="Y92" s="279">
        <v>1262.98</v>
      </c>
    </row>
    <row r="93" spans="1:25" hidden="1" outlineLevel="1">
      <c r="A93" s="314">
        <v>13</v>
      </c>
      <c r="B93" s="279">
        <v>1220.51</v>
      </c>
      <c r="C93" s="279">
        <v>1187.5999999999999</v>
      </c>
      <c r="D93" s="279">
        <v>1171.1099999999999</v>
      </c>
      <c r="E93" s="279">
        <v>1095.71</v>
      </c>
      <c r="F93" s="279">
        <v>1126.73</v>
      </c>
      <c r="G93" s="279">
        <v>1234.31</v>
      </c>
      <c r="H93" s="279">
        <v>1306.53</v>
      </c>
      <c r="I93" s="279">
        <v>1367.6</v>
      </c>
      <c r="J93" s="279">
        <v>1500.15</v>
      </c>
      <c r="K93" s="279">
        <v>1562.08</v>
      </c>
      <c r="L93" s="279">
        <v>1598.1</v>
      </c>
      <c r="M93" s="279">
        <v>1646.93</v>
      </c>
      <c r="N93" s="279">
        <v>1644.02</v>
      </c>
      <c r="O93" s="279">
        <v>1660.84</v>
      </c>
      <c r="P93" s="279">
        <v>1612.7</v>
      </c>
      <c r="Q93" s="279">
        <v>1517.97</v>
      </c>
      <c r="R93" s="279">
        <v>1541.77</v>
      </c>
      <c r="S93" s="279">
        <v>1573.01</v>
      </c>
      <c r="T93" s="279">
        <v>1567.82</v>
      </c>
      <c r="U93" s="279">
        <v>1525.68</v>
      </c>
      <c r="V93" s="279">
        <v>1516.22</v>
      </c>
      <c r="W93" s="279">
        <v>1522.5</v>
      </c>
      <c r="X93" s="279">
        <v>1387.91</v>
      </c>
      <c r="Y93" s="279">
        <v>1275.74</v>
      </c>
    </row>
    <row r="94" spans="1:25" hidden="1" outlineLevel="1">
      <c r="A94" s="314">
        <v>14</v>
      </c>
      <c r="B94" s="279">
        <v>1315.47</v>
      </c>
      <c r="C94" s="279">
        <v>1235.71</v>
      </c>
      <c r="D94" s="279">
        <v>1195.78</v>
      </c>
      <c r="E94" s="279">
        <v>1174.22</v>
      </c>
      <c r="F94" s="279">
        <v>1180.97</v>
      </c>
      <c r="G94" s="279">
        <v>1213.45</v>
      </c>
      <c r="H94" s="279">
        <v>1227.3399999999999</v>
      </c>
      <c r="I94" s="279">
        <v>1234.18</v>
      </c>
      <c r="J94" s="279">
        <v>1299.9100000000001</v>
      </c>
      <c r="K94" s="279">
        <v>1372.9</v>
      </c>
      <c r="L94" s="279">
        <v>1444.02</v>
      </c>
      <c r="M94" s="279">
        <v>1434.8</v>
      </c>
      <c r="N94" s="279">
        <v>1447.12</v>
      </c>
      <c r="O94" s="279">
        <v>1447.48</v>
      </c>
      <c r="P94" s="279">
        <v>1488.6</v>
      </c>
      <c r="Q94" s="279">
        <v>1471.45</v>
      </c>
      <c r="R94" s="279">
        <v>1480.3</v>
      </c>
      <c r="S94" s="279">
        <v>1640.74</v>
      </c>
      <c r="T94" s="279">
        <v>1638.87</v>
      </c>
      <c r="U94" s="279">
        <v>1559.89</v>
      </c>
      <c r="V94" s="279">
        <v>1575.3</v>
      </c>
      <c r="W94" s="279">
        <v>1529</v>
      </c>
      <c r="X94" s="279">
        <v>1411.31</v>
      </c>
      <c r="Y94" s="279">
        <v>1306.56</v>
      </c>
    </row>
    <row r="95" spans="1:25" hidden="1" outlineLevel="1">
      <c r="A95" s="314">
        <v>15</v>
      </c>
      <c r="B95" s="279">
        <v>1304.51</v>
      </c>
      <c r="C95" s="279">
        <v>1252.55</v>
      </c>
      <c r="D95" s="279">
        <v>1228.17</v>
      </c>
      <c r="E95" s="279">
        <v>1213.3800000000001</v>
      </c>
      <c r="F95" s="279">
        <v>1214.3599999999999</v>
      </c>
      <c r="G95" s="279">
        <v>1227.8499999999999</v>
      </c>
      <c r="H95" s="279">
        <v>1223.81</v>
      </c>
      <c r="I95" s="279">
        <v>1236.76</v>
      </c>
      <c r="J95" s="279">
        <v>1250.49</v>
      </c>
      <c r="K95" s="279">
        <v>1292.4100000000001</v>
      </c>
      <c r="L95" s="279">
        <v>1389.54</v>
      </c>
      <c r="M95" s="279">
        <v>1391.9</v>
      </c>
      <c r="N95" s="279">
        <v>1418.66</v>
      </c>
      <c r="O95" s="279">
        <v>1413.18</v>
      </c>
      <c r="P95" s="279">
        <v>1458.01</v>
      </c>
      <c r="Q95" s="279">
        <v>1432.91</v>
      </c>
      <c r="R95" s="279">
        <v>1449.4</v>
      </c>
      <c r="S95" s="279">
        <v>1526.15</v>
      </c>
      <c r="T95" s="279">
        <v>1548.47</v>
      </c>
      <c r="U95" s="279">
        <v>1510.37</v>
      </c>
      <c r="V95" s="279">
        <v>1476.79</v>
      </c>
      <c r="W95" s="279">
        <v>1459.2</v>
      </c>
      <c r="X95" s="279">
        <v>1347.32</v>
      </c>
      <c r="Y95" s="279">
        <v>1292.74</v>
      </c>
    </row>
    <row r="96" spans="1:25" hidden="1" outlineLevel="1">
      <c r="A96" s="314">
        <v>16</v>
      </c>
      <c r="B96" s="279">
        <v>1169.47</v>
      </c>
      <c r="C96" s="279">
        <v>1112.42</v>
      </c>
      <c r="D96" s="279">
        <v>1136.3399999999999</v>
      </c>
      <c r="E96" s="279">
        <v>1115.31</v>
      </c>
      <c r="F96" s="279">
        <v>1128.99</v>
      </c>
      <c r="G96" s="279">
        <v>1194.1099999999999</v>
      </c>
      <c r="H96" s="279">
        <v>1262.96</v>
      </c>
      <c r="I96" s="279">
        <v>1323.42</v>
      </c>
      <c r="J96" s="279">
        <v>1387.19</v>
      </c>
      <c r="K96" s="279">
        <v>1445.98</v>
      </c>
      <c r="L96" s="279">
        <v>1475.39</v>
      </c>
      <c r="M96" s="279">
        <v>1517.89</v>
      </c>
      <c r="N96" s="279">
        <v>1495.54</v>
      </c>
      <c r="O96" s="279">
        <v>1536.73</v>
      </c>
      <c r="P96" s="279">
        <v>1501.49</v>
      </c>
      <c r="Q96" s="279">
        <v>1409.68</v>
      </c>
      <c r="R96" s="279">
        <v>1439.99</v>
      </c>
      <c r="S96" s="279">
        <v>1482.29</v>
      </c>
      <c r="T96" s="279">
        <v>1512.22</v>
      </c>
      <c r="U96" s="279">
        <v>1499.64</v>
      </c>
      <c r="V96" s="279">
        <v>1436.45</v>
      </c>
      <c r="W96" s="279">
        <v>1421.91</v>
      </c>
      <c r="X96" s="279">
        <v>1323.13</v>
      </c>
      <c r="Y96" s="279">
        <v>1287.6600000000001</v>
      </c>
    </row>
    <row r="97" spans="1:25" hidden="1" outlineLevel="1">
      <c r="A97" s="314">
        <v>17</v>
      </c>
      <c r="B97" s="279">
        <v>1121.4000000000001</v>
      </c>
      <c r="C97" s="279">
        <v>1052.94</v>
      </c>
      <c r="D97" s="279">
        <v>1067.3800000000001</v>
      </c>
      <c r="E97" s="279">
        <v>1094.6099999999999</v>
      </c>
      <c r="F97" s="279">
        <v>1097.53</v>
      </c>
      <c r="G97" s="279">
        <v>1181.55</v>
      </c>
      <c r="H97" s="279">
        <v>1256.57</v>
      </c>
      <c r="I97" s="279">
        <v>1358.15</v>
      </c>
      <c r="J97" s="279">
        <v>1429.76</v>
      </c>
      <c r="K97" s="279">
        <v>1540.71</v>
      </c>
      <c r="L97" s="279">
        <v>1597.29</v>
      </c>
      <c r="M97" s="279">
        <v>1597.26</v>
      </c>
      <c r="N97" s="279">
        <v>1548.77</v>
      </c>
      <c r="O97" s="279">
        <v>1546.6</v>
      </c>
      <c r="P97" s="279">
        <v>1511.35</v>
      </c>
      <c r="Q97" s="279">
        <v>1470.18</v>
      </c>
      <c r="R97" s="279">
        <v>1483.46</v>
      </c>
      <c r="S97" s="279">
        <v>1516.6</v>
      </c>
      <c r="T97" s="279">
        <v>1513.32</v>
      </c>
      <c r="U97" s="279">
        <v>1504.34</v>
      </c>
      <c r="V97" s="279">
        <v>1481.63</v>
      </c>
      <c r="W97" s="279">
        <v>1412.82</v>
      </c>
      <c r="X97" s="279">
        <v>1293.6400000000001</v>
      </c>
      <c r="Y97" s="279">
        <v>1193.55</v>
      </c>
    </row>
    <row r="98" spans="1:25" hidden="1" outlineLevel="1">
      <c r="A98" s="314">
        <v>18</v>
      </c>
      <c r="B98" s="279">
        <v>1187.08</v>
      </c>
      <c r="C98" s="279">
        <v>1138.7</v>
      </c>
      <c r="D98" s="279">
        <v>1155.76</v>
      </c>
      <c r="E98" s="279">
        <v>1129.1099999999999</v>
      </c>
      <c r="F98" s="279">
        <v>1167.1400000000001</v>
      </c>
      <c r="G98" s="279">
        <v>1243.17</v>
      </c>
      <c r="H98" s="279">
        <v>1306.4100000000001</v>
      </c>
      <c r="I98" s="279">
        <v>1449.7</v>
      </c>
      <c r="J98" s="279">
        <v>1517.83</v>
      </c>
      <c r="K98" s="279">
        <v>1584.7</v>
      </c>
      <c r="L98" s="279">
        <v>1617.87</v>
      </c>
      <c r="M98" s="279">
        <v>1604.84</v>
      </c>
      <c r="N98" s="279">
        <v>1590.22</v>
      </c>
      <c r="O98" s="279">
        <v>1612.26</v>
      </c>
      <c r="P98" s="279">
        <v>1574.57</v>
      </c>
      <c r="Q98" s="279">
        <v>1526.83</v>
      </c>
      <c r="R98" s="279">
        <v>1540.67</v>
      </c>
      <c r="S98" s="279">
        <v>1558.86</v>
      </c>
      <c r="T98" s="279">
        <v>1553.27</v>
      </c>
      <c r="U98" s="279">
        <v>1583.16</v>
      </c>
      <c r="V98" s="279">
        <v>1494.28</v>
      </c>
      <c r="W98" s="279">
        <v>1499.45</v>
      </c>
      <c r="X98" s="279">
        <v>1324.63</v>
      </c>
      <c r="Y98" s="279">
        <v>1237.08</v>
      </c>
    </row>
    <row r="99" spans="1:25" hidden="1" outlineLevel="1">
      <c r="A99" s="314">
        <v>19</v>
      </c>
      <c r="B99" s="279">
        <v>1205.31</v>
      </c>
      <c r="C99" s="279">
        <v>1137.1099999999999</v>
      </c>
      <c r="D99" s="279">
        <v>1157.49</v>
      </c>
      <c r="E99" s="279">
        <v>1148.3</v>
      </c>
      <c r="F99" s="279">
        <v>1179.1199999999999</v>
      </c>
      <c r="G99" s="279">
        <v>1233.78</v>
      </c>
      <c r="H99" s="279">
        <v>1279.8699999999999</v>
      </c>
      <c r="I99" s="279">
        <v>1397.01</v>
      </c>
      <c r="J99" s="279">
        <v>1475</v>
      </c>
      <c r="K99" s="279">
        <v>1539.19</v>
      </c>
      <c r="L99" s="279">
        <v>1576.46</v>
      </c>
      <c r="M99" s="279">
        <v>1591.55</v>
      </c>
      <c r="N99" s="279">
        <v>1557.42</v>
      </c>
      <c r="O99" s="279">
        <v>1589.25</v>
      </c>
      <c r="P99" s="279">
        <v>1552.04</v>
      </c>
      <c r="Q99" s="279">
        <v>1470.24</v>
      </c>
      <c r="R99" s="279">
        <v>1487.59</v>
      </c>
      <c r="S99" s="279">
        <v>1559.8</v>
      </c>
      <c r="T99" s="279">
        <v>1520.23</v>
      </c>
      <c r="U99" s="279">
        <v>1572.37</v>
      </c>
      <c r="V99" s="279">
        <v>1484.45</v>
      </c>
      <c r="W99" s="279">
        <v>1468.19</v>
      </c>
      <c r="X99" s="279">
        <v>1292.0999999999999</v>
      </c>
      <c r="Y99" s="279">
        <v>1204.04</v>
      </c>
    </row>
    <row r="100" spans="1:25" hidden="1" outlineLevel="1">
      <c r="A100" s="314">
        <v>20</v>
      </c>
      <c r="B100" s="279">
        <v>1204.8699999999999</v>
      </c>
      <c r="C100" s="279">
        <v>1132.45</v>
      </c>
      <c r="D100" s="279">
        <v>1136.92</v>
      </c>
      <c r="E100" s="279">
        <v>653.54</v>
      </c>
      <c r="F100" s="279">
        <v>659.21</v>
      </c>
      <c r="G100" s="279">
        <v>1133.6400000000001</v>
      </c>
      <c r="H100" s="279">
        <v>1287.3</v>
      </c>
      <c r="I100" s="279">
        <v>1433.41</v>
      </c>
      <c r="J100" s="279">
        <v>1569.25</v>
      </c>
      <c r="K100" s="279">
        <v>1605.42</v>
      </c>
      <c r="L100" s="279">
        <v>1659.65</v>
      </c>
      <c r="M100" s="279">
        <v>1692.69</v>
      </c>
      <c r="N100" s="279">
        <v>1686.97</v>
      </c>
      <c r="O100" s="279">
        <v>1697.14</v>
      </c>
      <c r="P100" s="279">
        <v>1660.21</v>
      </c>
      <c r="Q100" s="279">
        <v>1616.68</v>
      </c>
      <c r="R100" s="279">
        <v>1630.26</v>
      </c>
      <c r="S100" s="279">
        <v>1683.32</v>
      </c>
      <c r="T100" s="279">
        <v>1683.41</v>
      </c>
      <c r="U100" s="279">
        <v>1682.72</v>
      </c>
      <c r="V100" s="279">
        <v>1587</v>
      </c>
      <c r="W100" s="279">
        <v>1603.86</v>
      </c>
      <c r="X100" s="279">
        <v>1602.19</v>
      </c>
      <c r="Y100" s="279">
        <v>1491.2</v>
      </c>
    </row>
    <row r="101" spans="1:25" hidden="1" outlineLevel="1">
      <c r="A101" s="314">
        <v>21</v>
      </c>
      <c r="B101" s="279">
        <v>1361.69</v>
      </c>
      <c r="C101" s="279">
        <v>1332.48</v>
      </c>
      <c r="D101" s="279">
        <v>1263.3800000000001</v>
      </c>
      <c r="E101" s="279">
        <v>1239.1099999999999</v>
      </c>
      <c r="F101" s="279">
        <v>1242.92</v>
      </c>
      <c r="G101" s="279">
        <v>1262.9100000000001</v>
      </c>
      <c r="H101" s="279">
        <v>1248.0999999999999</v>
      </c>
      <c r="I101" s="279">
        <v>1256.05</v>
      </c>
      <c r="J101" s="279">
        <v>1295.96</v>
      </c>
      <c r="K101" s="279">
        <v>1529.88</v>
      </c>
      <c r="L101" s="279">
        <v>1599.47</v>
      </c>
      <c r="M101" s="279">
        <v>1599.32</v>
      </c>
      <c r="N101" s="279">
        <v>1591.03</v>
      </c>
      <c r="O101" s="279">
        <v>1615.58</v>
      </c>
      <c r="P101" s="279">
        <v>1618.2</v>
      </c>
      <c r="Q101" s="279">
        <v>1557.1</v>
      </c>
      <c r="R101" s="279">
        <v>1608.15</v>
      </c>
      <c r="S101" s="279">
        <v>1646.77</v>
      </c>
      <c r="T101" s="279">
        <v>1646.75</v>
      </c>
      <c r="U101" s="279">
        <v>1629.08</v>
      </c>
      <c r="V101" s="279">
        <v>1591.66</v>
      </c>
      <c r="W101" s="279">
        <v>1484.21</v>
      </c>
      <c r="X101" s="279">
        <v>1291.1099999999999</v>
      </c>
      <c r="Y101" s="279">
        <v>1252.29</v>
      </c>
    </row>
    <row r="102" spans="1:25" hidden="1" outlineLevel="1">
      <c r="A102" s="314">
        <v>22</v>
      </c>
      <c r="B102" s="279">
        <v>1274.4000000000001</v>
      </c>
      <c r="C102" s="279">
        <v>1247.97</v>
      </c>
      <c r="D102" s="279">
        <v>1214.07</v>
      </c>
      <c r="E102" s="279">
        <v>1194.05</v>
      </c>
      <c r="F102" s="279">
        <v>1196.3399999999999</v>
      </c>
      <c r="G102" s="279">
        <v>1220.74</v>
      </c>
      <c r="H102" s="279">
        <v>1221.92</v>
      </c>
      <c r="I102" s="279">
        <v>1222.3900000000001</v>
      </c>
      <c r="J102" s="279">
        <v>1246.1500000000001</v>
      </c>
      <c r="K102" s="279">
        <v>1393.34</v>
      </c>
      <c r="L102" s="279">
        <v>1442.31</v>
      </c>
      <c r="M102" s="279">
        <v>1446.39</v>
      </c>
      <c r="N102" s="279">
        <v>1438.63</v>
      </c>
      <c r="O102" s="279">
        <v>1433.95</v>
      </c>
      <c r="P102" s="279">
        <v>1436.24</v>
      </c>
      <c r="Q102" s="279">
        <v>1439.5</v>
      </c>
      <c r="R102" s="279">
        <v>1506.74</v>
      </c>
      <c r="S102" s="279">
        <v>1579</v>
      </c>
      <c r="T102" s="279">
        <v>1655.03</v>
      </c>
      <c r="U102" s="279">
        <v>1584.36</v>
      </c>
      <c r="V102" s="279">
        <v>1535.3</v>
      </c>
      <c r="W102" s="279">
        <v>1447.67</v>
      </c>
      <c r="X102" s="279">
        <v>1271.45</v>
      </c>
      <c r="Y102" s="279">
        <v>1233.1400000000001</v>
      </c>
    </row>
    <row r="103" spans="1:25" hidden="1" outlineLevel="1">
      <c r="A103" s="314">
        <v>23</v>
      </c>
      <c r="B103" s="279">
        <v>1209.8499999999999</v>
      </c>
      <c r="C103" s="279">
        <v>1177.47</v>
      </c>
      <c r="D103" s="279">
        <v>1177.56</v>
      </c>
      <c r="E103" s="279">
        <v>1162.3800000000001</v>
      </c>
      <c r="F103" s="279">
        <v>1175.4000000000001</v>
      </c>
      <c r="G103" s="279">
        <v>1212.93</v>
      </c>
      <c r="H103" s="279">
        <v>1293.54</v>
      </c>
      <c r="I103" s="279">
        <v>1440.31</v>
      </c>
      <c r="J103" s="279">
        <v>1556.34</v>
      </c>
      <c r="K103" s="279">
        <v>1627.28</v>
      </c>
      <c r="L103" s="279">
        <v>1618.38</v>
      </c>
      <c r="M103" s="279">
        <v>1660.56</v>
      </c>
      <c r="N103" s="279">
        <v>1636.07</v>
      </c>
      <c r="O103" s="279">
        <v>1660.07</v>
      </c>
      <c r="P103" s="279">
        <v>1615.77</v>
      </c>
      <c r="Q103" s="279">
        <v>1523.88</v>
      </c>
      <c r="R103" s="279">
        <v>1552.86</v>
      </c>
      <c r="S103" s="279">
        <v>1576.91</v>
      </c>
      <c r="T103" s="279">
        <v>1603.23</v>
      </c>
      <c r="U103" s="279">
        <v>1569.43</v>
      </c>
      <c r="V103" s="279">
        <v>1522.4</v>
      </c>
      <c r="W103" s="279">
        <v>1458.79</v>
      </c>
      <c r="X103" s="279">
        <v>1294.8900000000001</v>
      </c>
      <c r="Y103" s="279">
        <v>1214.43</v>
      </c>
    </row>
    <row r="104" spans="1:25" hidden="1" outlineLevel="1">
      <c r="A104" s="314">
        <v>24</v>
      </c>
      <c r="B104" s="279">
        <v>1190.8699999999999</v>
      </c>
      <c r="C104" s="279">
        <v>1144.08</v>
      </c>
      <c r="D104" s="279">
        <v>1138.3399999999999</v>
      </c>
      <c r="E104" s="279">
        <v>1140.96</v>
      </c>
      <c r="F104" s="279">
        <v>1154.5999999999999</v>
      </c>
      <c r="G104" s="279">
        <v>1197.95</v>
      </c>
      <c r="H104" s="279">
        <v>1281.5</v>
      </c>
      <c r="I104" s="279">
        <v>1415.91</v>
      </c>
      <c r="J104" s="279">
        <v>1559.62</v>
      </c>
      <c r="K104" s="279">
        <v>1624.07</v>
      </c>
      <c r="L104" s="279">
        <v>1646.92</v>
      </c>
      <c r="M104" s="279">
        <v>1687.12</v>
      </c>
      <c r="N104" s="279">
        <v>1663.54</v>
      </c>
      <c r="O104" s="279">
        <v>1682.84</v>
      </c>
      <c r="P104" s="279">
        <v>1643.44</v>
      </c>
      <c r="Q104" s="279">
        <v>1516.78</v>
      </c>
      <c r="R104" s="279">
        <v>1588.19</v>
      </c>
      <c r="S104" s="279">
        <v>1599.96</v>
      </c>
      <c r="T104" s="279">
        <v>1617.45</v>
      </c>
      <c r="U104" s="279">
        <v>1628.78</v>
      </c>
      <c r="V104" s="279">
        <v>1530.57</v>
      </c>
      <c r="W104" s="279">
        <v>1476.01</v>
      </c>
      <c r="X104" s="279">
        <v>1290.27</v>
      </c>
      <c r="Y104" s="279">
        <v>1224.0999999999999</v>
      </c>
    </row>
    <row r="105" spans="1:25" hidden="1" outlineLevel="1">
      <c r="A105" s="314">
        <v>25</v>
      </c>
      <c r="B105" s="279">
        <v>1243.6600000000001</v>
      </c>
      <c r="C105" s="279">
        <v>1215.03</v>
      </c>
      <c r="D105" s="279">
        <v>1189.24</v>
      </c>
      <c r="E105" s="279">
        <v>1178.21</v>
      </c>
      <c r="F105" s="279">
        <v>1193.73</v>
      </c>
      <c r="G105" s="279">
        <v>1212.3499999999999</v>
      </c>
      <c r="H105" s="279">
        <v>1305.23</v>
      </c>
      <c r="I105" s="279">
        <v>1431.33</v>
      </c>
      <c r="J105" s="279">
        <v>1601.76</v>
      </c>
      <c r="K105" s="279">
        <v>1673.92</v>
      </c>
      <c r="L105" s="279">
        <v>1683.81</v>
      </c>
      <c r="M105" s="279">
        <v>1712.61</v>
      </c>
      <c r="N105" s="279">
        <v>1709.63</v>
      </c>
      <c r="O105" s="279">
        <v>1713.69</v>
      </c>
      <c r="P105" s="279">
        <v>1674.1</v>
      </c>
      <c r="Q105" s="279">
        <v>1601.36</v>
      </c>
      <c r="R105" s="279">
        <v>1635.61</v>
      </c>
      <c r="S105" s="279">
        <v>1638.45</v>
      </c>
      <c r="T105" s="279">
        <v>1627.45</v>
      </c>
      <c r="U105" s="279">
        <v>1655.49</v>
      </c>
      <c r="V105" s="279">
        <v>1535.56</v>
      </c>
      <c r="W105" s="279">
        <v>1504.95</v>
      </c>
      <c r="X105" s="279">
        <v>1285.48</v>
      </c>
      <c r="Y105" s="279">
        <v>1255.58</v>
      </c>
    </row>
    <row r="106" spans="1:25" hidden="1" outlineLevel="1">
      <c r="A106" s="314">
        <v>26</v>
      </c>
      <c r="B106" s="279">
        <v>1232.78</v>
      </c>
      <c r="C106" s="279">
        <v>1181.6099999999999</v>
      </c>
      <c r="D106" s="279">
        <v>1182.7</v>
      </c>
      <c r="E106" s="279">
        <v>1184.07</v>
      </c>
      <c r="F106" s="279">
        <v>1196.77</v>
      </c>
      <c r="G106" s="279">
        <v>1230.1600000000001</v>
      </c>
      <c r="H106" s="279">
        <v>1313.18</v>
      </c>
      <c r="I106" s="279">
        <v>1438.46</v>
      </c>
      <c r="J106" s="279">
        <v>1551.13</v>
      </c>
      <c r="K106" s="279">
        <v>1596.11</v>
      </c>
      <c r="L106" s="279">
        <v>1636.57</v>
      </c>
      <c r="M106" s="279">
        <v>1707.65</v>
      </c>
      <c r="N106" s="279">
        <v>1651.78</v>
      </c>
      <c r="O106" s="279">
        <v>1707.36</v>
      </c>
      <c r="P106" s="279">
        <v>1662.44</v>
      </c>
      <c r="Q106" s="279">
        <v>1542.35</v>
      </c>
      <c r="R106" s="279">
        <v>1579.13</v>
      </c>
      <c r="S106" s="279">
        <v>1588.14</v>
      </c>
      <c r="T106" s="279">
        <v>1540.41</v>
      </c>
      <c r="U106" s="279">
        <v>1590.83</v>
      </c>
      <c r="V106" s="279">
        <v>1491.67</v>
      </c>
      <c r="W106" s="279">
        <v>1504.73</v>
      </c>
      <c r="X106" s="279">
        <v>1351.4</v>
      </c>
      <c r="Y106" s="279">
        <v>1265.1300000000001</v>
      </c>
    </row>
    <row r="107" spans="1:25" hidden="1" outlineLevel="1">
      <c r="A107" s="314">
        <v>27</v>
      </c>
      <c r="B107" s="279">
        <v>1168.19</v>
      </c>
      <c r="C107" s="279">
        <v>1114.07</v>
      </c>
      <c r="D107" s="279">
        <v>1065.95</v>
      </c>
      <c r="E107" s="279">
        <v>1074.6400000000001</v>
      </c>
      <c r="F107" s="279">
        <v>1006.27</v>
      </c>
      <c r="G107" s="279">
        <v>1124.45</v>
      </c>
      <c r="H107" s="279">
        <v>1225.46</v>
      </c>
      <c r="I107" s="279">
        <v>1370.99</v>
      </c>
      <c r="J107" s="279">
        <v>1420.38</v>
      </c>
      <c r="K107" s="279">
        <v>1497.77</v>
      </c>
      <c r="L107" s="279">
        <v>1556.33</v>
      </c>
      <c r="M107" s="279">
        <v>1621.89</v>
      </c>
      <c r="N107" s="279">
        <v>1552.3</v>
      </c>
      <c r="O107" s="279">
        <v>1608.54</v>
      </c>
      <c r="P107" s="279">
        <v>1486.67</v>
      </c>
      <c r="Q107" s="279">
        <v>1418.42</v>
      </c>
      <c r="R107" s="279">
        <v>1445.66</v>
      </c>
      <c r="S107" s="279">
        <v>1478.28</v>
      </c>
      <c r="T107" s="279">
        <v>1439.18</v>
      </c>
      <c r="U107" s="279">
        <v>1453.85</v>
      </c>
      <c r="V107" s="279">
        <v>1415.16</v>
      </c>
      <c r="W107" s="279">
        <v>1371.89</v>
      </c>
      <c r="X107" s="279">
        <v>1306.6400000000001</v>
      </c>
      <c r="Y107" s="279">
        <v>1252.2</v>
      </c>
    </row>
    <row r="108" spans="1:25" hidden="1" outlineLevel="1">
      <c r="A108" s="314">
        <v>28</v>
      </c>
      <c r="B108" s="279">
        <v>1311.81</v>
      </c>
      <c r="C108" s="279">
        <v>1260.98</v>
      </c>
      <c r="D108" s="279">
        <v>1259.0899999999999</v>
      </c>
      <c r="E108" s="279">
        <v>1221.9000000000001</v>
      </c>
      <c r="F108" s="279">
        <v>1222.04</v>
      </c>
      <c r="G108" s="279">
        <v>1244.55</v>
      </c>
      <c r="H108" s="279">
        <v>1295.25</v>
      </c>
      <c r="I108" s="279">
        <v>1348.4</v>
      </c>
      <c r="J108" s="279">
        <v>1409.23</v>
      </c>
      <c r="K108" s="279">
        <v>1499.41</v>
      </c>
      <c r="L108" s="279">
        <v>1592.36</v>
      </c>
      <c r="M108" s="279">
        <v>1562.6</v>
      </c>
      <c r="N108" s="279">
        <v>1575.25</v>
      </c>
      <c r="O108" s="279">
        <v>1588.02</v>
      </c>
      <c r="P108" s="279">
        <v>1586.14</v>
      </c>
      <c r="Q108" s="279">
        <v>1561.53</v>
      </c>
      <c r="R108" s="279">
        <v>1596.82</v>
      </c>
      <c r="S108" s="279">
        <v>1676.34</v>
      </c>
      <c r="T108" s="279">
        <v>1692.24</v>
      </c>
      <c r="U108" s="279">
        <v>1646.82</v>
      </c>
      <c r="V108" s="279">
        <v>1587.22</v>
      </c>
      <c r="W108" s="279">
        <v>1531.06</v>
      </c>
      <c r="X108" s="279">
        <v>1409.23</v>
      </c>
      <c r="Y108" s="279">
        <v>1310.33</v>
      </c>
    </row>
    <row r="109" spans="1:25" hidden="1" outlineLevel="1">
      <c r="A109" s="314">
        <v>29</v>
      </c>
      <c r="B109" s="279">
        <v>1269.3499999999999</v>
      </c>
      <c r="C109" s="279">
        <v>1215.8499999999999</v>
      </c>
      <c r="D109" s="279">
        <v>1225.3</v>
      </c>
      <c r="E109" s="279">
        <v>1204.99</v>
      </c>
      <c r="F109" s="279">
        <v>1188.1400000000001</v>
      </c>
      <c r="G109" s="279">
        <v>1203.7</v>
      </c>
      <c r="H109" s="279">
        <v>1234.58</v>
      </c>
      <c r="I109" s="279">
        <v>1279.48</v>
      </c>
      <c r="J109" s="279">
        <v>1283.94</v>
      </c>
      <c r="K109" s="279">
        <v>1366.1</v>
      </c>
      <c r="L109" s="279">
        <v>1397.97</v>
      </c>
      <c r="M109" s="279">
        <v>1399.82</v>
      </c>
      <c r="N109" s="279">
        <v>1405.61</v>
      </c>
      <c r="O109" s="279">
        <v>1398.46</v>
      </c>
      <c r="P109" s="279">
        <v>1415.12</v>
      </c>
      <c r="Q109" s="279">
        <v>1411.49</v>
      </c>
      <c r="R109" s="279">
        <v>1457.68</v>
      </c>
      <c r="S109" s="279">
        <v>1530.65</v>
      </c>
      <c r="T109" s="279">
        <v>1493.81</v>
      </c>
      <c r="U109" s="279">
        <v>1512.23</v>
      </c>
      <c r="V109" s="279">
        <v>1444.49</v>
      </c>
      <c r="W109" s="279">
        <v>1410.26</v>
      </c>
      <c r="X109" s="279">
        <v>1312.44</v>
      </c>
      <c r="Y109" s="279">
        <v>1241.6199999999999</v>
      </c>
    </row>
    <row r="110" spans="1:25" hidden="1" outlineLevel="1">
      <c r="A110" s="314">
        <v>30</v>
      </c>
      <c r="B110" s="279">
        <v>1171.79</v>
      </c>
      <c r="C110" s="279">
        <v>1099.56</v>
      </c>
      <c r="D110" s="279">
        <v>1031.83</v>
      </c>
      <c r="E110" s="279">
        <v>1041.71</v>
      </c>
      <c r="F110" s="279">
        <v>1096.6300000000001</v>
      </c>
      <c r="G110" s="279">
        <v>1146.8499999999999</v>
      </c>
      <c r="H110" s="279">
        <v>1226.26</v>
      </c>
      <c r="I110" s="279">
        <v>1302.19</v>
      </c>
      <c r="J110" s="279">
        <v>1339.02</v>
      </c>
      <c r="K110" s="279">
        <v>1439.42</v>
      </c>
      <c r="L110" s="279">
        <v>1460.36</v>
      </c>
      <c r="M110" s="279">
        <v>1541.54</v>
      </c>
      <c r="N110" s="279">
        <v>1536.83</v>
      </c>
      <c r="O110" s="279">
        <v>1586.41</v>
      </c>
      <c r="P110" s="279">
        <v>1462.08</v>
      </c>
      <c r="Q110" s="279">
        <v>1323.98</v>
      </c>
      <c r="R110" s="279">
        <v>1345.9</v>
      </c>
      <c r="S110" s="279">
        <v>1372.86</v>
      </c>
      <c r="T110" s="279">
        <v>1379.5</v>
      </c>
      <c r="U110" s="279">
        <v>1367.31</v>
      </c>
      <c r="V110" s="279">
        <v>1312.81</v>
      </c>
      <c r="W110" s="279">
        <v>1294.99</v>
      </c>
      <c r="X110" s="279">
        <v>1483.13</v>
      </c>
      <c r="Y110" s="279">
        <v>1406.1</v>
      </c>
    </row>
    <row r="111" spans="1:25" hidden="1" outlineLevel="1">
      <c r="A111" s="314">
        <v>31</v>
      </c>
      <c r="B111" s="279">
        <v>0</v>
      </c>
      <c r="C111" s="279">
        <v>0</v>
      </c>
      <c r="D111" s="279">
        <v>0</v>
      </c>
      <c r="E111" s="279">
        <v>0</v>
      </c>
      <c r="F111" s="279">
        <v>0</v>
      </c>
      <c r="G111" s="279">
        <v>0</v>
      </c>
      <c r="H111" s="279">
        <v>0</v>
      </c>
      <c r="I111" s="279">
        <v>0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</row>
    <row r="112" spans="1:25" collapsed="1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</row>
    <row r="113" spans="1:25" s="531" customFormat="1" ht="18" customHeight="1">
      <c r="A113" s="530" t="s">
        <v>209</v>
      </c>
      <c r="B113" s="404" t="s">
        <v>331</v>
      </c>
      <c r="C113" s="404"/>
      <c r="D113" s="404"/>
      <c r="E113" s="404"/>
      <c r="F113" s="404"/>
      <c r="G113" s="404"/>
      <c r="H113" s="404"/>
      <c r="I113" s="404"/>
      <c r="J113" s="404"/>
      <c r="K113" s="404"/>
      <c r="L113" s="404"/>
      <c r="M113" s="404"/>
      <c r="N113" s="404"/>
      <c r="O113" s="404"/>
      <c r="P113" s="404"/>
      <c r="Q113" s="404"/>
      <c r="R113" s="404"/>
      <c r="S113" s="404"/>
      <c r="T113" s="404"/>
      <c r="U113" s="404"/>
      <c r="V113" s="404"/>
      <c r="W113" s="404"/>
      <c r="X113" s="404"/>
      <c r="Y113" s="404"/>
    </row>
    <row r="114" spans="1:25" s="531" customFormat="1" ht="30" hidden="1" outlineLevel="1">
      <c r="A114" s="530"/>
      <c r="B114" s="532" t="s">
        <v>1</v>
      </c>
      <c r="C114" s="532" t="s">
        <v>2</v>
      </c>
      <c r="D114" s="532" t="s">
        <v>3</v>
      </c>
      <c r="E114" s="532" t="s">
        <v>4</v>
      </c>
      <c r="F114" s="532" t="s">
        <v>5</v>
      </c>
      <c r="G114" s="532" t="s">
        <v>6</v>
      </c>
      <c r="H114" s="532" t="s">
        <v>7</v>
      </c>
      <c r="I114" s="532" t="s">
        <v>8</v>
      </c>
      <c r="J114" s="532" t="s">
        <v>9</v>
      </c>
      <c r="K114" s="532" t="s">
        <v>10</v>
      </c>
      <c r="L114" s="532" t="s">
        <v>11</v>
      </c>
      <c r="M114" s="532" t="s">
        <v>12</v>
      </c>
      <c r="N114" s="532" t="s">
        <v>13</v>
      </c>
      <c r="O114" s="532" t="s">
        <v>14</v>
      </c>
      <c r="P114" s="532" t="s">
        <v>15</v>
      </c>
      <c r="Q114" s="532" t="s">
        <v>16</v>
      </c>
      <c r="R114" s="532" t="s">
        <v>17</v>
      </c>
      <c r="S114" s="532" t="s">
        <v>18</v>
      </c>
      <c r="T114" s="532" t="s">
        <v>19</v>
      </c>
      <c r="U114" s="532" t="s">
        <v>20</v>
      </c>
      <c r="V114" s="532" t="s">
        <v>21</v>
      </c>
      <c r="W114" s="532" t="s">
        <v>22</v>
      </c>
      <c r="X114" s="532" t="s">
        <v>23</v>
      </c>
      <c r="Y114" s="532" t="s">
        <v>24</v>
      </c>
    </row>
    <row r="115" spans="1:25" s="531" customFormat="1" hidden="1" outlineLevel="1">
      <c r="A115" s="533">
        <v>1</v>
      </c>
      <c r="B115" s="292">
        <v>1685.86</v>
      </c>
      <c r="C115" s="292">
        <v>1596.68</v>
      </c>
      <c r="D115" s="292">
        <v>1536.81</v>
      </c>
      <c r="E115" s="292">
        <v>1430.08</v>
      </c>
      <c r="F115" s="292">
        <v>1433.94</v>
      </c>
      <c r="G115" s="292">
        <v>1508.21</v>
      </c>
      <c r="H115" s="292">
        <v>1576.89</v>
      </c>
      <c r="I115" s="292">
        <v>1467.33</v>
      </c>
      <c r="J115" s="292">
        <v>1054.58</v>
      </c>
      <c r="K115" s="292">
        <v>1811.38</v>
      </c>
      <c r="L115" s="292">
        <v>1847.71</v>
      </c>
      <c r="M115" s="292">
        <v>1846.73</v>
      </c>
      <c r="N115" s="292">
        <v>1848.28</v>
      </c>
      <c r="O115" s="292">
        <v>1849.68</v>
      </c>
      <c r="P115" s="292">
        <v>1848.56</v>
      </c>
      <c r="Q115" s="292">
        <v>1849.22</v>
      </c>
      <c r="R115" s="292">
        <v>1848.53</v>
      </c>
      <c r="S115" s="292">
        <v>1845.88</v>
      </c>
      <c r="T115" s="292">
        <v>1843.18</v>
      </c>
      <c r="U115" s="292">
        <v>1843.36</v>
      </c>
      <c r="V115" s="292">
        <v>1054.58</v>
      </c>
      <c r="W115" s="292">
        <v>1054.58</v>
      </c>
      <c r="X115" s="292">
        <v>1368.15</v>
      </c>
      <c r="Y115" s="292">
        <v>1668.36</v>
      </c>
    </row>
    <row r="116" spans="1:25" s="531" customFormat="1" hidden="1" outlineLevel="1">
      <c r="A116" s="533">
        <v>2</v>
      </c>
      <c r="B116" s="292">
        <v>1640.11</v>
      </c>
      <c r="C116" s="292">
        <v>1054.58</v>
      </c>
      <c r="D116" s="292">
        <v>1577.79</v>
      </c>
      <c r="E116" s="292">
        <v>1570.8</v>
      </c>
      <c r="F116" s="292">
        <v>1595.71</v>
      </c>
      <c r="G116" s="292">
        <v>1054.58</v>
      </c>
      <c r="H116" s="292">
        <v>1810.97</v>
      </c>
      <c r="I116" s="292">
        <v>1856.75</v>
      </c>
      <c r="J116" s="292">
        <v>1927.92</v>
      </c>
      <c r="K116" s="292">
        <v>1926.61</v>
      </c>
      <c r="L116" s="292">
        <v>1928.04</v>
      </c>
      <c r="M116" s="292">
        <v>1927.4</v>
      </c>
      <c r="N116" s="292">
        <v>1926.27</v>
      </c>
      <c r="O116" s="292">
        <v>2173.9699999999998</v>
      </c>
      <c r="P116" s="292">
        <v>1930.31</v>
      </c>
      <c r="Q116" s="292">
        <v>2078.2399999999998</v>
      </c>
      <c r="R116" s="292">
        <v>1929.45</v>
      </c>
      <c r="S116" s="292">
        <v>1927.59</v>
      </c>
      <c r="T116" s="292">
        <v>1923.74</v>
      </c>
      <c r="U116" s="292">
        <v>1925.08</v>
      </c>
      <c r="V116" s="292">
        <v>1920.46</v>
      </c>
      <c r="W116" s="292">
        <v>1918.21</v>
      </c>
      <c r="X116" s="292">
        <v>1799.32</v>
      </c>
      <c r="Y116" s="292">
        <v>1678.55</v>
      </c>
    </row>
    <row r="117" spans="1:25" s="531" customFormat="1" hidden="1" outlineLevel="1">
      <c r="A117" s="533">
        <v>3</v>
      </c>
      <c r="B117" s="292">
        <v>1651.35</v>
      </c>
      <c r="C117" s="292">
        <v>1529.34</v>
      </c>
      <c r="D117" s="292">
        <v>1528.96</v>
      </c>
      <c r="E117" s="292">
        <v>1518.25</v>
      </c>
      <c r="F117" s="292">
        <v>1521.25</v>
      </c>
      <c r="G117" s="292">
        <v>1571.23</v>
      </c>
      <c r="H117" s="292">
        <v>1751.21</v>
      </c>
      <c r="I117" s="292">
        <v>1949.11</v>
      </c>
      <c r="J117" s="292">
        <v>2016.2</v>
      </c>
      <c r="K117" s="292">
        <v>2011.27</v>
      </c>
      <c r="L117" s="292">
        <v>2014.9</v>
      </c>
      <c r="M117" s="292">
        <v>2014.12</v>
      </c>
      <c r="N117" s="292">
        <v>2011.87</v>
      </c>
      <c r="O117" s="292">
        <v>2124.4499999999998</v>
      </c>
      <c r="P117" s="292">
        <v>2018</v>
      </c>
      <c r="Q117" s="292">
        <v>2017.95</v>
      </c>
      <c r="R117" s="292">
        <v>2017.08</v>
      </c>
      <c r="S117" s="292">
        <v>2017.23</v>
      </c>
      <c r="T117" s="292">
        <v>2014.87</v>
      </c>
      <c r="U117" s="292">
        <v>2015.8</v>
      </c>
      <c r="V117" s="292">
        <v>1992.73</v>
      </c>
      <c r="W117" s="292">
        <v>1951.46</v>
      </c>
      <c r="X117" s="292">
        <v>1831.16</v>
      </c>
      <c r="Y117" s="292">
        <v>1740.8</v>
      </c>
    </row>
    <row r="118" spans="1:25" s="531" customFormat="1" hidden="1" outlineLevel="1">
      <c r="A118" s="533">
        <v>4</v>
      </c>
      <c r="B118" s="292">
        <v>1697.77</v>
      </c>
      <c r="C118" s="292">
        <v>1548.61</v>
      </c>
      <c r="D118" s="292">
        <v>1545.65</v>
      </c>
      <c r="E118" s="292">
        <v>1536.77</v>
      </c>
      <c r="F118" s="292">
        <v>1532.5</v>
      </c>
      <c r="G118" s="292">
        <v>1543.42</v>
      </c>
      <c r="H118" s="292">
        <v>1580.04</v>
      </c>
      <c r="I118" s="292">
        <v>1574.62</v>
      </c>
      <c r="J118" s="292">
        <v>1622.72</v>
      </c>
      <c r="K118" s="292">
        <v>1754.34</v>
      </c>
      <c r="L118" s="292">
        <v>1803.92</v>
      </c>
      <c r="M118" s="292">
        <v>1797.47</v>
      </c>
      <c r="N118" s="292">
        <v>1784.44</v>
      </c>
      <c r="O118" s="292">
        <v>1832.11</v>
      </c>
      <c r="P118" s="292">
        <v>1833.37</v>
      </c>
      <c r="Q118" s="292">
        <v>1858.09</v>
      </c>
      <c r="R118" s="292">
        <v>1841.03</v>
      </c>
      <c r="S118" s="292">
        <v>1888.52</v>
      </c>
      <c r="T118" s="292">
        <v>1922.04</v>
      </c>
      <c r="U118" s="292">
        <v>1885.22</v>
      </c>
      <c r="V118" s="292">
        <v>1831.05</v>
      </c>
      <c r="W118" s="292">
        <v>1794.71</v>
      </c>
      <c r="X118" s="292">
        <v>1753.67</v>
      </c>
      <c r="Y118" s="292">
        <v>1588.4</v>
      </c>
    </row>
    <row r="119" spans="1:25" s="531" customFormat="1" hidden="1" outlineLevel="1">
      <c r="A119" s="533">
        <v>5</v>
      </c>
      <c r="B119" s="292">
        <v>1586.6</v>
      </c>
      <c r="C119" s="292">
        <v>1538.23</v>
      </c>
      <c r="D119" s="292">
        <v>1530.83</v>
      </c>
      <c r="E119" s="292">
        <v>1524.9</v>
      </c>
      <c r="F119" s="292">
        <v>1540.94</v>
      </c>
      <c r="G119" s="292">
        <v>1582.64</v>
      </c>
      <c r="H119" s="292">
        <v>1706.51</v>
      </c>
      <c r="I119" s="292">
        <v>1889.8</v>
      </c>
      <c r="J119" s="292">
        <v>2049.4499999999998</v>
      </c>
      <c r="K119" s="292">
        <v>2113.3200000000002</v>
      </c>
      <c r="L119" s="292">
        <v>2167.35</v>
      </c>
      <c r="M119" s="292">
        <v>2152.34</v>
      </c>
      <c r="N119" s="292">
        <v>2096.85</v>
      </c>
      <c r="O119" s="292">
        <v>2139.0500000000002</v>
      </c>
      <c r="P119" s="292">
        <v>2099.08</v>
      </c>
      <c r="Q119" s="292">
        <v>2054.85</v>
      </c>
      <c r="R119" s="292">
        <v>2067.58</v>
      </c>
      <c r="S119" s="292">
        <v>2073.7199999999998</v>
      </c>
      <c r="T119" s="292">
        <v>2073.2800000000002</v>
      </c>
      <c r="U119" s="292">
        <v>2036.43</v>
      </c>
      <c r="V119" s="292">
        <v>1961.29</v>
      </c>
      <c r="W119" s="292">
        <v>1926.37</v>
      </c>
      <c r="X119" s="292">
        <v>1810.69</v>
      </c>
      <c r="Y119" s="292">
        <v>1715.95</v>
      </c>
    </row>
    <row r="120" spans="1:25" s="531" customFormat="1" hidden="1" outlineLevel="1">
      <c r="A120" s="533">
        <v>6</v>
      </c>
      <c r="B120" s="292">
        <v>1696.65</v>
      </c>
      <c r="C120" s="292">
        <v>1657.07</v>
      </c>
      <c r="D120" s="292">
        <v>1642.44</v>
      </c>
      <c r="E120" s="292">
        <v>1541.02</v>
      </c>
      <c r="F120" s="292">
        <v>1558.1</v>
      </c>
      <c r="G120" s="292">
        <v>1713.49</v>
      </c>
      <c r="H120" s="292">
        <v>1818.41</v>
      </c>
      <c r="I120" s="292">
        <v>2012.44</v>
      </c>
      <c r="J120" s="292">
        <v>2135.9699999999998</v>
      </c>
      <c r="K120" s="292">
        <v>2179.63</v>
      </c>
      <c r="L120" s="292">
        <v>2214.0300000000002</v>
      </c>
      <c r="M120" s="292">
        <v>2220.87</v>
      </c>
      <c r="N120" s="292">
        <v>2194.94</v>
      </c>
      <c r="O120" s="292">
        <v>2249.83</v>
      </c>
      <c r="P120" s="292">
        <v>2214.71</v>
      </c>
      <c r="Q120" s="292">
        <v>2152.38</v>
      </c>
      <c r="R120" s="292">
        <v>2145.59</v>
      </c>
      <c r="S120" s="292">
        <v>2151.38</v>
      </c>
      <c r="T120" s="292">
        <v>2154.5300000000002</v>
      </c>
      <c r="U120" s="292">
        <v>2161.48</v>
      </c>
      <c r="V120" s="292">
        <v>2110.65</v>
      </c>
      <c r="W120" s="292">
        <v>2109.94</v>
      </c>
      <c r="X120" s="292">
        <v>1904.43</v>
      </c>
      <c r="Y120" s="292">
        <v>1757.29</v>
      </c>
    </row>
    <row r="121" spans="1:25" s="531" customFormat="1" hidden="1" outlineLevel="1">
      <c r="A121" s="533">
        <v>7</v>
      </c>
      <c r="B121" s="292">
        <v>1733.44</v>
      </c>
      <c r="C121" s="292">
        <v>1688.73</v>
      </c>
      <c r="D121" s="292">
        <v>1654.87</v>
      </c>
      <c r="E121" s="292">
        <v>1538.98</v>
      </c>
      <c r="F121" s="292">
        <v>1552.48</v>
      </c>
      <c r="G121" s="292">
        <v>1659.95</v>
      </c>
      <c r="H121" s="292">
        <v>1201.8499999999999</v>
      </c>
      <c r="I121" s="292">
        <v>1163.69</v>
      </c>
      <c r="J121" s="292">
        <v>1054.58</v>
      </c>
      <c r="K121" s="292">
        <v>1870.82</v>
      </c>
      <c r="L121" s="292">
        <v>1963.75</v>
      </c>
      <c r="M121" s="292">
        <v>1972.05</v>
      </c>
      <c r="N121" s="292">
        <v>1985.69</v>
      </c>
      <c r="O121" s="292">
        <v>1995.37</v>
      </c>
      <c r="P121" s="292">
        <v>1975.11</v>
      </c>
      <c r="Q121" s="292">
        <v>1954.83</v>
      </c>
      <c r="R121" s="292">
        <v>1994.68</v>
      </c>
      <c r="S121" s="292">
        <v>2043.25</v>
      </c>
      <c r="T121" s="292">
        <v>2082.12</v>
      </c>
      <c r="U121" s="292">
        <v>2022.8</v>
      </c>
      <c r="V121" s="292">
        <v>2006.28</v>
      </c>
      <c r="W121" s="292">
        <v>1922.12</v>
      </c>
      <c r="X121" s="292">
        <v>1775.55</v>
      </c>
      <c r="Y121" s="292">
        <v>1724.39</v>
      </c>
    </row>
    <row r="122" spans="1:25" s="531" customFormat="1" hidden="1" outlineLevel="1">
      <c r="A122" s="533">
        <v>8</v>
      </c>
      <c r="B122" s="292">
        <v>1711.77</v>
      </c>
      <c r="C122" s="292">
        <v>1643.53</v>
      </c>
      <c r="D122" s="292">
        <v>1441.13</v>
      </c>
      <c r="E122" s="292">
        <v>1422.51</v>
      </c>
      <c r="F122" s="292">
        <v>1417.54</v>
      </c>
      <c r="G122" s="292">
        <v>1437.27</v>
      </c>
      <c r="H122" s="292">
        <v>1584.88</v>
      </c>
      <c r="I122" s="292">
        <v>1515.74</v>
      </c>
      <c r="J122" s="292">
        <v>1693.48</v>
      </c>
      <c r="K122" s="292">
        <v>1801.68</v>
      </c>
      <c r="L122" s="292">
        <v>1931.65</v>
      </c>
      <c r="M122" s="292">
        <v>1946.69</v>
      </c>
      <c r="N122" s="292">
        <v>1943.56</v>
      </c>
      <c r="O122" s="292">
        <v>1963.26</v>
      </c>
      <c r="P122" s="292">
        <v>1960.64</v>
      </c>
      <c r="Q122" s="292">
        <v>1968.32</v>
      </c>
      <c r="R122" s="292">
        <v>1976.06</v>
      </c>
      <c r="S122" s="292">
        <v>2096.11</v>
      </c>
      <c r="T122" s="292">
        <v>2104.5500000000002</v>
      </c>
      <c r="U122" s="292">
        <v>2052.71</v>
      </c>
      <c r="V122" s="292">
        <v>1976.53</v>
      </c>
      <c r="W122" s="292">
        <v>1938.19</v>
      </c>
      <c r="X122" s="292">
        <v>1774.88</v>
      </c>
      <c r="Y122" s="292">
        <v>1694.92</v>
      </c>
    </row>
    <row r="123" spans="1:25" s="531" customFormat="1" hidden="1" outlineLevel="1">
      <c r="A123" s="533">
        <v>9</v>
      </c>
      <c r="B123" s="292">
        <v>1643.46</v>
      </c>
      <c r="C123" s="292">
        <v>1610.41</v>
      </c>
      <c r="D123" s="292">
        <v>1587.04</v>
      </c>
      <c r="E123" s="292">
        <v>1572.58</v>
      </c>
      <c r="F123" s="292">
        <v>1521.86</v>
      </c>
      <c r="G123" s="292">
        <v>1553.93</v>
      </c>
      <c r="H123" s="292">
        <v>1750.43</v>
      </c>
      <c r="I123" s="292">
        <v>1831.17</v>
      </c>
      <c r="J123" s="292">
        <v>1922.53</v>
      </c>
      <c r="K123" s="292">
        <v>1942.99</v>
      </c>
      <c r="L123" s="292">
        <v>1996.08</v>
      </c>
      <c r="M123" s="292">
        <v>2084.0300000000002</v>
      </c>
      <c r="N123" s="292">
        <v>2049.25</v>
      </c>
      <c r="O123" s="292">
        <v>2110.85</v>
      </c>
      <c r="P123" s="292">
        <v>2027.36</v>
      </c>
      <c r="Q123" s="292">
        <v>1878.05</v>
      </c>
      <c r="R123" s="292">
        <v>1905.66</v>
      </c>
      <c r="S123" s="292">
        <v>1932.78</v>
      </c>
      <c r="T123" s="292">
        <v>1927.74</v>
      </c>
      <c r="U123" s="292">
        <v>1910.07</v>
      </c>
      <c r="V123" s="292">
        <v>1920.68</v>
      </c>
      <c r="W123" s="292">
        <v>1947.82</v>
      </c>
      <c r="X123" s="292">
        <v>1845.81</v>
      </c>
      <c r="Y123" s="292">
        <v>1777.12</v>
      </c>
    </row>
    <row r="124" spans="1:25" s="531" customFormat="1" hidden="1" outlineLevel="1">
      <c r="A124" s="533">
        <v>10</v>
      </c>
      <c r="B124" s="292">
        <v>1745.52</v>
      </c>
      <c r="C124" s="292">
        <v>1695.09</v>
      </c>
      <c r="D124" s="292">
        <v>1683.07</v>
      </c>
      <c r="E124" s="292">
        <v>1648.29</v>
      </c>
      <c r="F124" s="292">
        <v>1665.68</v>
      </c>
      <c r="G124" s="292">
        <v>1687.93</v>
      </c>
      <c r="H124" s="292">
        <v>1754.76</v>
      </c>
      <c r="I124" s="292">
        <v>1859.61</v>
      </c>
      <c r="J124" s="292">
        <v>1940.38</v>
      </c>
      <c r="K124" s="292">
        <v>2002.81</v>
      </c>
      <c r="L124" s="292">
        <v>2020.88</v>
      </c>
      <c r="M124" s="292">
        <v>2122</v>
      </c>
      <c r="N124" s="292">
        <v>2105.3200000000002</v>
      </c>
      <c r="O124" s="292">
        <v>2108.7399999999998</v>
      </c>
      <c r="P124" s="292">
        <v>2077.2600000000002</v>
      </c>
      <c r="Q124" s="292">
        <v>1938.64</v>
      </c>
      <c r="R124" s="292">
        <v>1987.64</v>
      </c>
      <c r="S124" s="292">
        <v>1970.31</v>
      </c>
      <c r="T124" s="292">
        <v>1965.69</v>
      </c>
      <c r="U124" s="292">
        <v>1973.75</v>
      </c>
      <c r="V124" s="292">
        <v>1954.08</v>
      </c>
      <c r="W124" s="292">
        <v>1975.66</v>
      </c>
      <c r="X124" s="292">
        <v>1819.84</v>
      </c>
      <c r="Y124" s="292">
        <v>1787.93</v>
      </c>
    </row>
    <row r="125" spans="1:25" s="531" customFormat="1" hidden="1" outlineLevel="1">
      <c r="A125" s="533">
        <v>11</v>
      </c>
      <c r="B125" s="292">
        <v>1054.58</v>
      </c>
      <c r="C125" s="292">
        <v>1054.58</v>
      </c>
      <c r="D125" s="292">
        <v>1567.25</v>
      </c>
      <c r="E125" s="292">
        <v>1490.25</v>
      </c>
      <c r="F125" s="292">
        <v>1552.57</v>
      </c>
      <c r="G125" s="292">
        <v>1054.58</v>
      </c>
      <c r="H125" s="292">
        <v>1368.27</v>
      </c>
      <c r="I125" s="292">
        <v>1656.96</v>
      </c>
      <c r="J125" s="292">
        <v>1368.44</v>
      </c>
      <c r="K125" s="292">
        <v>1951.45</v>
      </c>
      <c r="L125" s="292">
        <v>1964.15</v>
      </c>
      <c r="M125" s="292">
        <v>2034.26</v>
      </c>
      <c r="N125" s="292">
        <v>1968.14</v>
      </c>
      <c r="O125" s="292">
        <v>2017.76</v>
      </c>
      <c r="P125" s="292">
        <v>1956.8</v>
      </c>
      <c r="Q125" s="292">
        <v>1839.1</v>
      </c>
      <c r="R125" s="292">
        <v>1874.04</v>
      </c>
      <c r="S125" s="292">
        <v>1932.65</v>
      </c>
      <c r="T125" s="292">
        <v>1942.87</v>
      </c>
      <c r="U125" s="292">
        <v>1911.22</v>
      </c>
      <c r="V125" s="292">
        <v>1899.35</v>
      </c>
      <c r="W125" s="292">
        <v>1940.68</v>
      </c>
      <c r="X125" s="292">
        <v>1802.94</v>
      </c>
      <c r="Y125" s="292">
        <v>1724.64</v>
      </c>
    </row>
    <row r="126" spans="1:25" s="531" customFormat="1" hidden="1" outlineLevel="1">
      <c r="A126" s="533">
        <v>12</v>
      </c>
      <c r="B126" s="292">
        <v>1739.79</v>
      </c>
      <c r="C126" s="292">
        <v>1706.87</v>
      </c>
      <c r="D126" s="292">
        <v>1689.72</v>
      </c>
      <c r="E126" s="292">
        <v>1671.47</v>
      </c>
      <c r="F126" s="292">
        <v>1599.37</v>
      </c>
      <c r="G126" s="292">
        <v>1702.15</v>
      </c>
      <c r="H126" s="292">
        <v>1805.4</v>
      </c>
      <c r="I126" s="292">
        <v>1825</v>
      </c>
      <c r="J126" s="292">
        <v>1952.99</v>
      </c>
      <c r="K126" s="292">
        <v>2022.76</v>
      </c>
      <c r="L126" s="292">
        <v>2048.9699999999998</v>
      </c>
      <c r="M126" s="292">
        <v>2108.3000000000002</v>
      </c>
      <c r="N126" s="292">
        <v>2106.75</v>
      </c>
      <c r="O126" s="292">
        <v>2133.37</v>
      </c>
      <c r="P126" s="292">
        <v>2077.1999999999998</v>
      </c>
      <c r="Q126" s="292">
        <v>1964.17</v>
      </c>
      <c r="R126" s="292">
        <v>1977.71</v>
      </c>
      <c r="S126" s="292">
        <v>2001.37</v>
      </c>
      <c r="T126" s="292">
        <v>2011.29</v>
      </c>
      <c r="U126" s="292">
        <v>2000.27</v>
      </c>
      <c r="V126" s="292">
        <v>1972.91</v>
      </c>
      <c r="W126" s="292">
        <v>1994.91</v>
      </c>
      <c r="X126" s="292">
        <v>1841.68</v>
      </c>
      <c r="Y126" s="292">
        <v>1759.85</v>
      </c>
    </row>
    <row r="127" spans="1:25" s="531" customFormat="1" hidden="1" outlineLevel="1">
      <c r="A127" s="533">
        <v>13</v>
      </c>
      <c r="B127" s="292">
        <v>1717.38</v>
      </c>
      <c r="C127" s="292">
        <v>1684.47</v>
      </c>
      <c r="D127" s="292">
        <v>1667.98</v>
      </c>
      <c r="E127" s="292">
        <v>1592.58</v>
      </c>
      <c r="F127" s="292">
        <v>1623.6</v>
      </c>
      <c r="G127" s="292">
        <v>1731.18</v>
      </c>
      <c r="H127" s="292">
        <v>1803.4</v>
      </c>
      <c r="I127" s="292">
        <v>1864.47</v>
      </c>
      <c r="J127" s="292">
        <v>1997.02</v>
      </c>
      <c r="K127" s="292">
        <v>2058.9499999999998</v>
      </c>
      <c r="L127" s="292">
        <v>2094.9699999999998</v>
      </c>
      <c r="M127" s="292">
        <v>2143.8000000000002</v>
      </c>
      <c r="N127" s="292">
        <v>2140.89</v>
      </c>
      <c r="O127" s="292">
        <v>2157.71</v>
      </c>
      <c r="P127" s="292">
        <v>2109.5700000000002</v>
      </c>
      <c r="Q127" s="292">
        <v>2014.84</v>
      </c>
      <c r="R127" s="292">
        <v>2038.64</v>
      </c>
      <c r="S127" s="292">
        <v>2069.88</v>
      </c>
      <c r="T127" s="292">
        <v>2064.69</v>
      </c>
      <c r="U127" s="292">
        <v>2022.55</v>
      </c>
      <c r="V127" s="292">
        <v>2013.09</v>
      </c>
      <c r="W127" s="292">
        <v>2019.37</v>
      </c>
      <c r="X127" s="292">
        <v>1884.78</v>
      </c>
      <c r="Y127" s="292">
        <v>1772.61</v>
      </c>
    </row>
    <row r="128" spans="1:25" s="531" customFormat="1" hidden="1" outlineLevel="1">
      <c r="A128" s="533">
        <v>14</v>
      </c>
      <c r="B128" s="292">
        <v>1812.34</v>
      </c>
      <c r="C128" s="292">
        <v>1732.58</v>
      </c>
      <c r="D128" s="292">
        <v>1692.65</v>
      </c>
      <c r="E128" s="292">
        <v>1671.09</v>
      </c>
      <c r="F128" s="292">
        <v>1677.84</v>
      </c>
      <c r="G128" s="292">
        <v>1710.32</v>
      </c>
      <c r="H128" s="292">
        <v>1724.21</v>
      </c>
      <c r="I128" s="292">
        <v>1731.05</v>
      </c>
      <c r="J128" s="292">
        <v>1796.78</v>
      </c>
      <c r="K128" s="292">
        <v>1869.77</v>
      </c>
      <c r="L128" s="292">
        <v>1940.89</v>
      </c>
      <c r="M128" s="292">
        <v>1931.67</v>
      </c>
      <c r="N128" s="292">
        <v>1943.99</v>
      </c>
      <c r="O128" s="292">
        <v>1944.35</v>
      </c>
      <c r="P128" s="292">
        <v>1985.47</v>
      </c>
      <c r="Q128" s="292">
        <v>1968.32</v>
      </c>
      <c r="R128" s="292">
        <v>1977.17</v>
      </c>
      <c r="S128" s="292">
        <v>2137.61</v>
      </c>
      <c r="T128" s="292">
        <v>2135.7399999999998</v>
      </c>
      <c r="U128" s="292">
        <v>2056.7600000000002</v>
      </c>
      <c r="V128" s="292">
        <v>2072.17</v>
      </c>
      <c r="W128" s="292">
        <v>2025.87</v>
      </c>
      <c r="X128" s="292">
        <v>1908.18</v>
      </c>
      <c r="Y128" s="292">
        <v>1803.43</v>
      </c>
    </row>
    <row r="129" spans="1:25" s="531" customFormat="1" hidden="1" outlineLevel="1">
      <c r="A129" s="533">
        <v>15</v>
      </c>
      <c r="B129" s="292">
        <v>1801.38</v>
      </c>
      <c r="C129" s="292">
        <v>1749.42</v>
      </c>
      <c r="D129" s="292">
        <v>1725.04</v>
      </c>
      <c r="E129" s="292">
        <v>1710.25</v>
      </c>
      <c r="F129" s="292">
        <v>1711.23</v>
      </c>
      <c r="G129" s="292">
        <v>1724.72</v>
      </c>
      <c r="H129" s="292">
        <v>1720.68</v>
      </c>
      <c r="I129" s="292">
        <v>1733.63</v>
      </c>
      <c r="J129" s="292">
        <v>1747.36</v>
      </c>
      <c r="K129" s="292">
        <v>1789.28</v>
      </c>
      <c r="L129" s="292">
        <v>1886.41</v>
      </c>
      <c r="M129" s="292">
        <v>1888.77</v>
      </c>
      <c r="N129" s="292">
        <v>1915.53</v>
      </c>
      <c r="O129" s="292">
        <v>1910.05</v>
      </c>
      <c r="P129" s="292">
        <v>1954.88</v>
      </c>
      <c r="Q129" s="292">
        <v>1929.78</v>
      </c>
      <c r="R129" s="292">
        <v>1946.27</v>
      </c>
      <c r="S129" s="292">
        <v>2023.02</v>
      </c>
      <c r="T129" s="292">
        <v>2045.34</v>
      </c>
      <c r="U129" s="292">
        <v>2007.24</v>
      </c>
      <c r="V129" s="292">
        <v>1973.66</v>
      </c>
      <c r="W129" s="292">
        <v>1956.07</v>
      </c>
      <c r="X129" s="292">
        <v>1844.19</v>
      </c>
      <c r="Y129" s="292">
        <v>1789.61</v>
      </c>
    </row>
    <row r="130" spans="1:25" s="531" customFormat="1" hidden="1" outlineLevel="1">
      <c r="A130" s="533">
        <v>16</v>
      </c>
      <c r="B130" s="292">
        <v>1666.34</v>
      </c>
      <c r="C130" s="292">
        <v>1609.29</v>
      </c>
      <c r="D130" s="292">
        <v>1633.21</v>
      </c>
      <c r="E130" s="292">
        <v>1612.18</v>
      </c>
      <c r="F130" s="292">
        <v>1625.86</v>
      </c>
      <c r="G130" s="292">
        <v>1690.98</v>
      </c>
      <c r="H130" s="292">
        <v>1759.83</v>
      </c>
      <c r="I130" s="292">
        <v>1820.29</v>
      </c>
      <c r="J130" s="292">
        <v>1884.06</v>
      </c>
      <c r="K130" s="292">
        <v>1942.85</v>
      </c>
      <c r="L130" s="292">
        <v>1972.26</v>
      </c>
      <c r="M130" s="292">
        <v>2014.76</v>
      </c>
      <c r="N130" s="292">
        <v>1992.41</v>
      </c>
      <c r="O130" s="292">
        <v>2033.6</v>
      </c>
      <c r="P130" s="292">
        <v>1998.36</v>
      </c>
      <c r="Q130" s="292">
        <v>1906.55</v>
      </c>
      <c r="R130" s="292">
        <v>1936.86</v>
      </c>
      <c r="S130" s="292">
        <v>1979.16</v>
      </c>
      <c r="T130" s="292">
        <v>2009.09</v>
      </c>
      <c r="U130" s="292">
        <v>1996.51</v>
      </c>
      <c r="V130" s="292">
        <v>1933.32</v>
      </c>
      <c r="W130" s="292">
        <v>1918.78</v>
      </c>
      <c r="X130" s="292">
        <v>1820</v>
      </c>
      <c r="Y130" s="292">
        <v>1784.53</v>
      </c>
    </row>
    <row r="131" spans="1:25" s="531" customFormat="1" hidden="1" outlineLevel="1">
      <c r="A131" s="533">
        <v>17</v>
      </c>
      <c r="B131" s="292">
        <v>1618.27</v>
      </c>
      <c r="C131" s="292">
        <v>1549.81</v>
      </c>
      <c r="D131" s="292">
        <v>1564.25</v>
      </c>
      <c r="E131" s="292">
        <v>1591.48</v>
      </c>
      <c r="F131" s="292">
        <v>1594.4</v>
      </c>
      <c r="G131" s="292">
        <v>1678.42</v>
      </c>
      <c r="H131" s="292">
        <v>1753.44</v>
      </c>
      <c r="I131" s="292">
        <v>1855.02</v>
      </c>
      <c r="J131" s="292">
        <v>1926.63</v>
      </c>
      <c r="K131" s="292">
        <v>2037.58</v>
      </c>
      <c r="L131" s="292">
        <v>2094.16</v>
      </c>
      <c r="M131" s="292">
        <v>2094.13</v>
      </c>
      <c r="N131" s="292">
        <v>2045.64</v>
      </c>
      <c r="O131" s="292">
        <v>2043.47</v>
      </c>
      <c r="P131" s="292">
        <v>2008.22</v>
      </c>
      <c r="Q131" s="292">
        <v>1967.05</v>
      </c>
      <c r="R131" s="292">
        <v>1980.33</v>
      </c>
      <c r="S131" s="292">
        <v>2013.47</v>
      </c>
      <c r="T131" s="292">
        <v>2010.19</v>
      </c>
      <c r="U131" s="292">
        <v>2001.21</v>
      </c>
      <c r="V131" s="292">
        <v>1978.5</v>
      </c>
      <c r="W131" s="292">
        <v>1909.69</v>
      </c>
      <c r="X131" s="292">
        <v>1790.51</v>
      </c>
      <c r="Y131" s="292">
        <v>1690.42</v>
      </c>
    </row>
    <row r="132" spans="1:25" s="531" customFormat="1" hidden="1" outlineLevel="1">
      <c r="A132" s="533">
        <v>18</v>
      </c>
      <c r="B132" s="292">
        <v>1683.95</v>
      </c>
      <c r="C132" s="292">
        <v>1635.57</v>
      </c>
      <c r="D132" s="292">
        <v>1652.63</v>
      </c>
      <c r="E132" s="292">
        <v>1625.98</v>
      </c>
      <c r="F132" s="292">
        <v>1664.01</v>
      </c>
      <c r="G132" s="292">
        <v>1740.04</v>
      </c>
      <c r="H132" s="292">
        <v>1803.28</v>
      </c>
      <c r="I132" s="292">
        <v>1946.57</v>
      </c>
      <c r="J132" s="292">
        <v>2014.7</v>
      </c>
      <c r="K132" s="292">
        <v>2081.5700000000002</v>
      </c>
      <c r="L132" s="292">
        <v>2114.7399999999998</v>
      </c>
      <c r="M132" s="292">
        <v>2101.71</v>
      </c>
      <c r="N132" s="292">
        <v>2087.09</v>
      </c>
      <c r="O132" s="292">
        <v>2109.13</v>
      </c>
      <c r="P132" s="292">
        <v>2071.44</v>
      </c>
      <c r="Q132" s="292">
        <v>2023.7</v>
      </c>
      <c r="R132" s="292">
        <v>2037.54</v>
      </c>
      <c r="S132" s="292">
        <v>2055.73</v>
      </c>
      <c r="T132" s="292">
        <v>2050.14</v>
      </c>
      <c r="U132" s="292">
        <v>2080.0300000000002</v>
      </c>
      <c r="V132" s="292">
        <v>1991.15</v>
      </c>
      <c r="W132" s="292">
        <v>1996.32</v>
      </c>
      <c r="X132" s="292">
        <v>1821.5</v>
      </c>
      <c r="Y132" s="292">
        <v>1733.95</v>
      </c>
    </row>
    <row r="133" spans="1:25" s="531" customFormat="1" hidden="1" outlineLevel="1">
      <c r="A133" s="533">
        <v>19</v>
      </c>
      <c r="B133" s="292">
        <v>1702.18</v>
      </c>
      <c r="C133" s="292">
        <v>1633.98</v>
      </c>
      <c r="D133" s="292">
        <v>1654.36</v>
      </c>
      <c r="E133" s="292">
        <v>1645.17</v>
      </c>
      <c r="F133" s="292">
        <v>1675.99</v>
      </c>
      <c r="G133" s="292">
        <v>1730.65</v>
      </c>
      <c r="H133" s="292">
        <v>1776.74</v>
      </c>
      <c r="I133" s="292">
        <v>1893.88</v>
      </c>
      <c r="J133" s="292">
        <v>1971.87</v>
      </c>
      <c r="K133" s="292">
        <v>2036.06</v>
      </c>
      <c r="L133" s="292">
        <v>2073.33</v>
      </c>
      <c r="M133" s="292">
        <v>2088.42</v>
      </c>
      <c r="N133" s="292">
        <v>2054.29</v>
      </c>
      <c r="O133" s="292">
        <v>2086.12</v>
      </c>
      <c r="P133" s="292">
        <v>2048.91</v>
      </c>
      <c r="Q133" s="292">
        <v>1967.11</v>
      </c>
      <c r="R133" s="292">
        <v>1984.46</v>
      </c>
      <c r="S133" s="292">
        <v>2056.67</v>
      </c>
      <c r="T133" s="292">
        <v>2017.1</v>
      </c>
      <c r="U133" s="292">
        <v>2069.2399999999998</v>
      </c>
      <c r="V133" s="292">
        <v>1981.32</v>
      </c>
      <c r="W133" s="292">
        <v>1965.06</v>
      </c>
      <c r="X133" s="292">
        <v>1788.97</v>
      </c>
      <c r="Y133" s="292">
        <v>1700.91</v>
      </c>
    </row>
    <row r="134" spans="1:25" s="531" customFormat="1" hidden="1" outlineLevel="1">
      <c r="A134" s="533">
        <v>20</v>
      </c>
      <c r="B134" s="292">
        <v>1701.74</v>
      </c>
      <c r="C134" s="292">
        <v>1629.32</v>
      </c>
      <c r="D134" s="292">
        <v>1633.79</v>
      </c>
      <c r="E134" s="292">
        <v>1150.4100000000001</v>
      </c>
      <c r="F134" s="292">
        <v>1156.08</v>
      </c>
      <c r="G134" s="292">
        <v>1630.51</v>
      </c>
      <c r="H134" s="292">
        <v>1784.17</v>
      </c>
      <c r="I134" s="292">
        <v>1930.28</v>
      </c>
      <c r="J134" s="292">
        <v>2066.12</v>
      </c>
      <c r="K134" s="292">
        <v>2102.29</v>
      </c>
      <c r="L134" s="292">
        <v>2156.52</v>
      </c>
      <c r="M134" s="292">
        <v>2189.56</v>
      </c>
      <c r="N134" s="292">
        <v>2183.84</v>
      </c>
      <c r="O134" s="292">
        <v>2194.0100000000002</v>
      </c>
      <c r="P134" s="292">
        <v>2157.08</v>
      </c>
      <c r="Q134" s="292">
        <v>2113.5500000000002</v>
      </c>
      <c r="R134" s="292">
        <v>2127.13</v>
      </c>
      <c r="S134" s="292">
        <v>2180.19</v>
      </c>
      <c r="T134" s="292">
        <v>2180.2800000000002</v>
      </c>
      <c r="U134" s="292">
        <v>2179.59</v>
      </c>
      <c r="V134" s="292">
        <v>2083.87</v>
      </c>
      <c r="W134" s="292">
        <v>2100.73</v>
      </c>
      <c r="X134" s="292">
        <v>2099.06</v>
      </c>
      <c r="Y134" s="292">
        <v>1988.07</v>
      </c>
    </row>
    <row r="135" spans="1:25" s="531" customFormat="1" hidden="1" outlineLevel="1">
      <c r="A135" s="533">
        <v>21</v>
      </c>
      <c r="B135" s="292">
        <v>1858.56</v>
      </c>
      <c r="C135" s="292">
        <v>1829.35</v>
      </c>
      <c r="D135" s="292">
        <v>1760.25</v>
      </c>
      <c r="E135" s="292">
        <v>1735.98</v>
      </c>
      <c r="F135" s="292">
        <v>1739.79</v>
      </c>
      <c r="G135" s="292">
        <v>1759.78</v>
      </c>
      <c r="H135" s="292">
        <v>1744.97</v>
      </c>
      <c r="I135" s="292">
        <v>1752.92</v>
      </c>
      <c r="J135" s="292">
        <v>1792.83</v>
      </c>
      <c r="K135" s="292">
        <v>2026.75</v>
      </c>
      <c r="L135" s="292">
        <v>2096.34</v>
      </c>
      <c r="M135" s="292">
        <v>2096.19</v>
      </c>
      <c r="N135" s="292">
        <v>2087.9</v>
      </c>
      <c r="O135" s="292">
        <v>2112.4499999999998</v>
      </c>
      <c r="P135" s="292">
        <v>2115.0700000000002</v>
      </c>
      <c r="Q135" s="292">
        <v>2053.9699999999998</v>
      </c>
      <c r="R135" s="292">
        <v>2105.02</v>
      </c>
      <c r="S135" s="292">
        <v>2143.64</v>
      </c>
      <c r="T135" s="292">
        <v>2143.62</v>
      </c>
      <c r="U135" s="292">
        <v>2125.9499999999998</v>
      </c>
      <c r="V135" s="292">
        <v>2088.5300000000002</v>
      </c>
      <c r="W135" s="292">
        <v>1981.08</v>
      </c>
      <c r="X135" s="292">
        <v>1787.98</v>
      </c>
      <c r="Y135" s="292">
        <v>1749.16</v>
      </c>
    </row>
    <row r="136" spans="1:25" s="531" customFormat="1" hidden="1" outlineLevel="1">
      <c r="A136" s="533">
        <v>22</v>
      </c>
      <c r="B136" s="292">
        <v>1771.27</v>
      </c>
      <c r="C136" s="292">
        <v>1744.84</v>
      </c>
      <c r="D136" s="292">
        <v>1710.94</v>
      </c>
      <c r="E136" s="292">
        <v>1690.92</v>
      </c>
      <c r="F136" s="292">
        <v>1693.21</v>
      </c>
      <c r="G136" s="292">
        <v>1717.61</v>
      </c>
      <c r="H136" s="292">
        <v>1718.79</v>
      </c>
      <c r="I136" s="292">
        <v>1719.26</v>
      </c>
      <c r="J136" s="292">
        <v>1743.02</v>
      </c>
      <c r="K136" s="292">
        <v>1890.21</v>
      </c>
      <c r="L136" s="292">
        <v>1939.18</v>
      </c>
      <c r="M136" s="292">
        <v>1943.26</v>
      </c>
      <c r="N136" s="292">
        <v>1935.5</v>
      </c>
      <c r="O136" s="292">
        <v>1930.82</v>
      </c>
      <c r="P136" s="292">
        <v>1933.11</v>
      </c>
      <c r="Q136" s="292">
        <v>1936.37</v>
      </c>
      <c r="R136" s="292">
        <v>2003.61</v>
      </c>
      <c r="S136" s="292">
        <v>2075.87</v>
      </c>
      <c r="T136" s="292">
        <v>2151.9</v>
      </c>
      <c r="U136" s="292">
        <v>2081.23</v>
      </c>
      <c r="V136" s="292">
        <v>2032.17</v>
      </c>
      <c r="W136" s="292">
        <v>1944.54</v>
      </c>
      <c r="X136" s="292">
        <v>1768.32</v>
      </c>
      <c r="Y136" s="292">
        <v>1730.01</v>
      </c>
    </row>
    <row r="137" spans="1:25" s="531" customFormat="1" hidden="1" outlineLevel="1">
      <c r="A137" s="533">
        <v>23</v>
      </c>
      <c r="B137" s="292">
        <v>1706.72</v>
      </c>
      <c r="C137" s="292">
        <v>1674.34</v>
      </c>
      <c r="D137" s="292">
        <v>1674.43</v>
      </c>
      <c r="E137" s="292">
        <v>1659.25</v>
      </c>
      <c r="F137" s="292">
        <v>1672.27</v>
      </c>
      <c r="G137" s="292">
        <v>1709.8</v>
      </c>
      <c r="H137" s="292">
        <v>1790.41</v>
      </c>
      <c r="I137" s="292">
        <v>1937.18</v>
      </c>
      <c r="J137" s="292">
        <v>2053.21</v>
      </c>
      <c r="K137" s="292">
        <v>2124.15</v>
      </c>
      <c r="L137" s="292">
        <v>2115.25</v>
      </c>
      <c r="M137" s="292">
        <v>2157.4299999999998</v>
      </c>
      <c r="N137" s="292">
        <v>2132.94</v>
      </c>
      <c r="O137" s="292">
        <v>2156.94</v>
      </c>
      <c r="P137" s="292">
        <v>2112.64</v>
      </c>
      <c r="Q137" s="292">
        <v>2020.75</v>
      </c>
      <c r="R137" s="292">
        <v>2049.73</v>
      </c>
      <c r="S137" s="292">
        <v>2073.7800000000002</v>
      </c>
      <c r="T137" s="292">
        <v>2100.1</v>
      </c>
      <c r="U137" s="292">
        <v>2066.3000000000002</v>
      </c>
      <c r="V137" s="292">
        <v>2019.27</v>
      </c>
      <c r="W137" s="292">
        <v>1955.66</v>
      </c>
      <c r="X137" s="292">
        <v>1791.76</v>
      </c>
      <c r="Y137" s="292">
        <v>1711.3</v>
      </c>
    </row>
    <row r="138" spans="1:25" s="531" customFormat="1" hidden="1" outlineLevel="1">
      <c r="A138" s="533">
        <v>24</v>
      </c>
      <c r="B138" s="292">
        <v>1687.74</v>
      </c>
      <c r="C138" s="292">
        <v>1640.95</v>
      </c>
      <c r="D138" s="292">
        <v>1635.21</v>
      </c>
      <c r="E138" s="292">
        <v>1637.83</v>
      </c>
      <c r="F138" s="292">
        <v>1651.47</v>
      </c>
      <c r="G138" s="292">
        <v>1694.82</v>
      </c>
      <c r="H138" s="292">
        <v>1778.37</v>
      </c>
      <c r="I138" s="292">
        <v>1912.78</v>
      </c>
      <c r="J138" s="292">
        <v>2056.4899999999998</v>
      </c>
      <c r="K138" s="292">
        <v>2120.94</v>
      </c>
      <c r="L138" s="292">
        <v>2143.79</v>
      </c>
      <c r="M138" s="292">
        <v>2183.9899999999998</v>
      </c>
      <c r="N138" s="292">
        <v>2160.41</v>
      </c>
      <c r="O138" s="292">
        <v>2179.71</v>
      </c>
      <c r="P138" s="292">
        <v>2140.31</v>
      </c>
      <c r="Q138" s="292">
        <v>2013.65</v>
      </c>
      <c r="R138" s="292">
        <v>2085.06</v>
      </c>
      <c r="S138" s="292">
        <v>2096.83</v>
      </c>
      <c r="T138" s="292">
        <v>2114.3200000000002</v>
      </c>
      <c r="U138" s="292">
        <v>2125.65</v>
      </c>
      <c r="V138" s="292">
        <v>2027.44</v>
      </c>
      <c r="W138" s="292">
        <v>1972.88</v>
      </c>
      <c r="X138" s="292">
        <v>1787.14</v>
      </c>
      <c r="Y138" s="292">
        <v>1720.97</v>
      </c>
    </row>
    <row r="139" spans="1:25" s="531" customFormat="1" hidden="1" outlineLevel="1">
      <c r="A139" s="533">
        <v>25</v>
      </c>
      <c r="B139" s="292">
        <v>1740.53</v>
      </c>
      <c r="C139" s="292">
        <v>1711.9</v>
      </c>
      <c r="D139" s="292">
        <v>1686.11</v>
      </c>
      <c r="E139" s="292">
        <v>1675.08</v>
      </c>
      <c r="F139" s="292">
        <v>1690.6</v>
      </c>
      <c r="G139" s="292">
        <v>1709.22</v>
      </c>
      <c r="H139" s="292">
        <v>1802.1</v>
      </c>
      <c r="I139" s="292">
        <v>1928.2</v>
      </c>
      <c r="J139" s="292">
        <v>2098.63</v>
      </c>
      <c r="K139" s="292">
        <v>2170.79</v>
      </c>
      <c r="L139" s="292">
        <v>2180.6799999999998</v>
      </c>
      <c r="M139" s="292">
        <v>2209.48</v>
      </c>
      <c r="N139" s="292">
        <v>2206.5</v>
      </c>
      <c r="O139" s="292">
        <v>2210.56</v>
      </c>
      <c r="P139" s="292">
        <v>2170.9699999999998</v>
      </c>
      <c r="Q139" s="292">
        <v>2098.23</v>
      </c>
      <c r="R139" s="292">
        <v>2132.48</v>
      </c>
      <c r="S139" s="292">
        <v>2135.3200000000002</v>
      </c>
      <c r="T139" s="292">
        <v>2124.3200000000002</v>
      </c>
      <c r="U139" s="292">
        <v>2152.36</v>
      </c>
      <c r="V139" s="292">
        <v>2032.43</v>
      </c>
      <c r="W139" s="292">
        <v>2001.82</v>
      </c>
      <c r="X139" s="292">
        <v>1782.35</v>
      </c>
      <c r="Y139" s="292">
        <v>1752.45</v>
      </c>
    </row>
    <row r="140" spans="1:25" s="531" customFormat="1" hidden="1" outlineLevel="1">
      <c r="A140" s="533">
        <v>26</v>
      </c>
      <c r="B140" s="292">
        <v>1729.65</v>
      </c>
      <c r="C140" s="292">
        <v>1678.48</v>
      </c>
      <c r="D140" s="292">
        <v>1679.57</v>
      </c>
      <c r="E140" s="292">
        <v>1680.94</v>
      </c>
      <c r="F140" s="292">
        <v>1693.64</v>
      </c>
      <c r="G140" s="292">
        <v>1727.03</v>
      </c>
      <c r="H140" s="292">
        <v>1810.05</v>
      </c>
      <c r="I140" s="292">
        <v>1935.33</v>
      </c>
      <c r="J140" s="292">
        <v>2048</v>
      </c>
      <c r="K140" s="292">
        <v>2092.98</v>
      </c>
      <c r="L140" s="292">
        <v>2133.44</v>
      </c>
      <c r="M140" s="292">
        <v>2204.52</v>
      </c>
      <c r="N140" s="292">
        <v>2148.65</v>
      </c>
      <c r="O140" s="292">
        <v>2204.23</v>
      </c>
      <c r="P140" s="292">
        <v>2159.31</v>
      </c>
      <c r="Q140" s="292">
        <v>2039.22</v>
      </c>
      <c r="R140" s="292">
        <v>2076</v>
      </c>
      <c r="S140" s="292">
        <v>2085.0100000000002</v>
      </c>
      <c r="T140" s="292">
        <v>2037.28</v>
      </c>
      <c r="U140" s="292">
        <v>2087.6999999999998</v>
      </c>
      <c r="V140" s="292">
        <v>1988.54</v>
      </c>
      <c r="W140" s="292">
        <v>2001.6</v>
      </c>
      <c r="X140" s="292">
        <v>1848.27</v>
      </c>
      <c r="Y140" s="292">
        <v>1762</v>
      </c>
    </row>
    <row r="141" spans="1:25" s="531" customFormat="1" hidden="1" outlineLevel="1">
      <c r="A141" s="533">
        <v>27</v>
      </c>
      <c r="B141" s="292">
        <v>1665.06</v>
      </c>
      <c r="C141" s="292">
        <v>1610.94</v>
      </c>
      <c r="D141" s="292">
        <v>1562.82</v>
      </c>
      <c r="E141" s="292">
        <v>1571.51</v>
      </c>
      <c r="F141" s="292">
        <v>1503.14</v>
      </c>
      <c r="G141" s="292">
        <v>1621.32</v>
      </c>
      <c r="H141" s="292">
        <v>1722.33</v>
      </c>
      <c r="I141" s="292">
        <v>1867.86</v>
      </c>
      <c r="J141" s="292">
        <v>1917.25</v>
      </c>
      <c r="K141" s="292">
        <v>1994.64</v>
      </c>
      <c r="L141" s="292">
        <v>2053.1999999999998</v>
      </c>
      <c r="M141" s="292">
        <v>2118.7600000000002</v>
      </c>
      <c r="N141" s="292">
        <v>2049.17</v>
      </c>
      <c r="O141" s="292">
        <v>2105.41</v>
      </c>
      <c r="P141" s="292">
        <v>1983.54</v>
      </c>
      <c r="Q141" s="292">
        <v>1915.29</v>
      </c>
      <c r="R141" s="292">
        <v>1942.53</v>
      </c>
      <c r="S141" s="292">
        <v>1975.15</v>
      </c>
      <c r="T141" s="292">
        <v>1936.05</v>
      </c>
      <c r="U141" s="292">
        <v>1950.72</v>
      </c>
      <c r="V141" s="292">
        <v>1912.03</v>
      </c>
      <c r="W141" s="292">
        <v>1868.76</v>
      </c>
      <c r="X141" s="292">
        <v>1803.51</v>
      </c>
      <c r="Y141" s="292">
        <v>1749.07</v>
      </c>
    </row>
    <row r="142" spans="1:25" s="531" customFormat="1" hidden="1" outlineLevel="1">
      <c r="A142" s="533">
        <v>28</v>
      </c>
      <c r="B142" s="292">
        <v>1808.68</v>
      </c>
      <c r="C142" s="292">
        <v>1757.85</v>
      </c>
      <c r="D142" s="292">
        <v>1755.96</v>
      </c>
      <c r="E142" s="292">
        <v>1718.77</v>
      </c>
      <c r="F142" s="292">
        <v>1718.91</v>
      </c>
      <c r="G142" s="292">
        <v>1741.42</v>
      </c>
      <c r="H142" s="292">
        <v>1792.12</v>
      </c>
      <c r="I142" s="292">
        <v>1845.27</v>
      </c>
      <c r="J142" s="292">
        <v>1906.1</v>
      </c>
      <c r="K142" s="292">
        <v>1996.28</v>
      </c>
      <c r="L142" s="292">
        <v>2089.23</v>
      </c>
      <c r="M142" s="292">
        <v>2059.4699999999998</v>
      </c>
      <c r="N142" s="292">
        <v>2072.12</v>
      </c>
      <c r="O142" s="292">
        <v>2084.89</v>
      </c>
      <c r="P142" s="292">
        <v>2083.0100000000002</v>
      </c>
      <c r="Q142" s="292">
        <v>2058.4</v>
      </c>
      <c r="R142" s="292">
        <v>2093.69</v>
      </c>
      <c r="S142" s="292">
        <v>2173.21</v>
      </c>
      <c r="T142" s="292">
        <v>2189.11</v>
      </c>
      <c r="U142" s="292">
        <v>2143.69</v>
      </c>
      <c r="V142" s="292">
        <v>2084.09</v>
      </c>
      <c r="W142" s="292">
        <v>2027.93</v>
      </c>
      <c r="X142" s="292">
        <v>1906.1</v>
      </c>
      <c r="Y142" s="292">
        <v>1807.2</v>
      </c>
    </row>
    <row r="143" spans="1:25" s="531" customFormat="1" hidden="1" outlineLevel="1">
      <c r="A143" s="533">
        <v>29</v>
      </c>
      <c r="B143" s="292">
        <v>1766.22</v>
      </c>
      <c r="C143" s="292">
        <v>1712.72</v>
      </c>
      <c r="D143" s="292">
        <v>1722.17</v>
      </c>
      <c r="E143" s="292">
        <v>1701.86</v>
      </c>
      <c r="F143" s="292">
        <v>1685.01</v>
      </c>
      <c r="G143" s="292">
        <v>1700.57</v>
      </c>
      <c r="H143" s="292">
        <v>1731.45</v>
      </c>
      <c r="I143" s="292">
        <v>1776.35</v>
      </c>
      <c r="J143" s="292">
        <v>1780.81</v>
      </c>
      <c r="K143" s="292">
        <v>1862.97</v>
      </c>
      <c r="L143" s="292">
        <v>1894.84</v>
      </c>
      <c r="M143" s="292">
        <v>1896.69</v>
      </c>
      <c r="N143" s="292">
        <v>1902.48</v>
      </c>
      <c r="O143" s="292">
        <v>1895.33</v>
      </c>
      <c r="P143" s="292">
        <v>1911.99</v>
      </c>
      <c r="Q143" s="292">
        <v>1908.36</v>
      </c>
      <c r="R143" s="292">
        <v>1954.55</v>
      </c>
      <c r="S143" s="292">
        <v>2027.52</v>
      </c>
      <c r="T143" s="292">
        <v>1990.68</v>
      </c>
      <c r="U143" s="292">
        <v>2009.1</v>
      </c>
      <c r="V143" s="292">
        <v>1941.36</v>
      </c>
      <c r="W143" s="292">
        <v>1907.13</v>
      </c>
      <c r="X143" s="292">
        <v>1809.31</v>
      </c>
      <c r="Y143" s="292">
        <v>1738.49</v>
      </c>
    </row>
    <row r="144" spans="1:25" s="531" customFormat="1" hidden="1" outlineLevel="1">
      <c r="A144" s="533">
        <v>30</v>
      </c>
      <c r="B144" s="292">
        <v>1668.66</v>
      </c>
      <c r="C144" s="292">
        <v>1596.43</v>
      </c>
      <c r="D144" s="292">
        <v>1528.7</v>
      </c>
      <c r="E144" s="292">
        <v>1538.58</v>
      </c>
      <c r="F144" s="292">
        <v>1593.5</v>
      </c>
      <c r="G144" s="292">
        <v>1643.72</v>
      </c>
      <c r="H144" s="292">
        <v>1723.13</v>
      </c>
      <c r="I144" s="292">
        <v>1799.06</v>
      </c>
      <c r="J144" s="292">
        <v>1835.89</v>
      </c>
      <c r="K144" s="292">
        <v>1936.29</v>
      </c>
      <c r="L144" s="292">
        <v>1957.23</v>
      </c>
      <c r="M144" s="292">
        <v>2038.41</v>
      </c>
      <c r="N144" s="292">
        <v>2033.7</v>
      </c>
      <c r="O144" s="292">
        <v>2083.2800000000002</v>
      </c>
      <c r="P144" s="292">
        <v>1958.95</v>
      </c>
      <c r="Q144" s="292">
        <v>1820.85</v>
      </c>
      <c r="R144" s="292">
        <v>1842.77</v>
      </c>
      <c r="S144" s="292">
        <v>1869.73</v>
      </c>
      <c r="T144" s="292">
        <v>1876.37</v>
      </c>
      <c r="U144" s="292">
        <v>1864.18</v>
      </c>
      <c r="V144" s="292">
        <v>1809.68</v>
      </c>
      <c r="W144" s="292">
        <v>1791.86</v>
      </c>
      <c r="X144" s="292">
        <v>1980</v>
      </c>
      <c r="Y144" s="292">
        <v>1902.97</v>
      </c>
    </row>
    <row r="145" spans="1:25" s="531" customFormat="1" hidden="1" outlineLevel="1">
      <c r="A145" s="533">
        <v>31</v>
      </c>
      <c r="B145" s="292">
        <v>0</v>
      </c>
      <c r="C145" s="292">
        <v>0</v>
      </c>
      <c r="D145" s="292">
        <v>0</v>
      </c>
      <c r="E145" s="292">
        <v>0</v>
      </c>
      <c r="F145" s="292">
        <v>0</v>
      </c>
      <c r="G145" s="292">
        <v>0</v>
      </c>
      <c r="H145" s="292">
        <v>0</v>
      </c>
      <c r="I145" s="292">
        <v>0</v>
      </c>
      <c r="J145" s="292">
        <v>0</v>
      </c>
      <c r="K145" s="292">
        <v>0</v>
      </c>
      <c r="L145" s="292">
        <v>0</v>
      </c>
      <c r="M145" s="292">
        <v>0</v>
      </c>
      <c r="N145" s="292">
        <v>0</v>
      </c>
      <c r="O145" s="292">
        <v>0</v>
      </c>
      <c r="P145" s="292">
        <v>0</v>
      </c>
      <c r="Q145" s="292">
        <v>0</v>
      </c>
      <c r="R145" s="292">
        <v>0</v>
      </c>
      <c r="S145" s="292">
        <v>0</v>
      </c>
      <c r="T145" s="292">
        <v>0</v>
      </c>
      <c r="U145" s="292">
        <v>0</v>
      </c>
      <c r="V145" s="292">
        <v>0</v>
      </c>
      <c r="W145" s="292">
        <v>0</v>
      </c>
      <c r="X145" s="292">
        <v>0</v>
      </c>
      <c r="Y145" s="292">
        <v>0</v>
      </c>
    </row>
    <row r="146" spans="1:25" s="531" customFormat="1" collapsed="1">
      <c r="A146" s="534"/>
      <c r="B146" s="534"/>
      <c r="C146" s="534"/>
      <c r="D146" s="534"/>
      <c r="E146" s="534"/>
      <c r="F146" s="534"/>
      <c r="G146" s="534"/>
      <c r="H146" s="534"/>
      <c r="I146" s="534"/>
      <c r="J146" s="534"/>
      <c r="K146" s="534"/>
      <c r="L146" s="534"/>
      <c r="M146" s="534"/>
      <c r="N146" s="534"/>
      <c r="O146" s="534"/>
      <c r="P146" s="534"/>
      <c r="Q146" s="534"/>
      <c r="R146" s="534"/>
      <c r="S146" s="534"/>
      <c r="T146" s="534"/>
      <c r="U146" s="534"/>
      <c r="V146" s="534"/>
      <c r="W146" s="534"/>
      <c r="X146" s="534"/>
      <c r="Y146" s="534"/>
    </row>
    <row r="147" spans="1:25" s="531" customFormat="1">
      <c r="A147" s="530" t="s">
        <v>209</v>
      </c>
      <c r="B147" s="404" t="s">
        <v>332</v>
      </c>
      <c r="C147" s="404"/>
      <c r="D147" s="404"/>
      <c r="E147" s="404"/>
      <c r="F147" s="404"/>
      <c r="G147" s="404"/>
      <c r="H147" s="404"/>
      <c r="I147" s="404"/>
      <c r="J147" s="404"/>
      <c r="K147" s="404"/>
      <c r="L147" s="404"/>
      <c r="M147" s="404"/>
      <c r="N147" s="404"/>
      <c r="O147" s="404"/>
      <c r="P147" s="404"/>
      <c r="Q147" s="404"/>
      <c r="R147" s="404"/>
      <c r="S147" s="404"/>
      <c r="T147" s="404"/>
      <c r="U147" s="404"/>
      <c r="V147" s="404"/>
      <c r="W147" s="404"/>
      <c r="X147" s="404"/>
      <c r="Y147" s="404"/>
    </row>
    <row r="148" spans="1:25" s="531" customFormat="1" ht="30" hidden="1" outlineLevel="1">
      <c r="A148" s="530"/>
      <c r="B148" s="532" t="s">
        <v>1</v>
      </c>
      <c r="C148" s="532" t="s">
        <v>2</v>
      </c>
      <c r="D148" s="532" t="s">
        <v>3</v>
      </c>
      <c r="E148" s="532" t="s">
        <v>4</v>
      </c>
      <c r="F148" s="532" t="s">
        <v>5</v>
      </c>
      <c r="G148" s="532" t="s">
        <v>6</v>
      </c>
      <c r="H148" s="532" t="s">
        <v>7</v>
      </c>
      <c r="I148" s="532" t="s">
        <v>8</v>
      </c>
      <c r="J148" s="532" t="s">
        <v>9</v>
      </c>
      <c r="K148" s="532" t="s">
        <v>10</v>
      </c>
      <c r="L148" s="532" t="s">
        <v>11</v>
      </c>
      <c r="M148" s="532" t="s">
        <v>12</v>
      </c>
      <c r="N148" s="532" t="s">
        <v>13</v>
      </c>
      <c r="O148" s="532" t="s">
        <v>14</v>
      </c>
      <c r="P148" s="532" t="s">
        <v>15</v>
      </c>
      <c r="Q148" s="532" t="s">
        <v>16</v>
      </c>
      <c r="R148" s="532" t="s">
        <v>17</v>
      </c>
      <c r="S148" s="532" t="s">
        <v>18</v>
      </c>
      <c r="T148" s="532" t="s">
        <v>19</v>
      </c>
      <c r="U148" s="532" t="s">
        <v>20</v>
      </c>
      <c r="V148" s="532" t="s">
        <v>21</v>
      </c>
      <c r="W148" s="532" t="s">
        <v>22</v>
      </c>
      <c r="X148" s="532" t="s">
        <v>23</v>
      </c>
      <c r="Y148" s="532" t="s">
        <v>24</v>
      </c>
    </row>
    <row r="149" spans="1:25" s="531" customFormat="1" hidden="1" outlineLevel="1">
      <c r="A149" s="533">
        <v>1</v>
      </c>
      <c r="B149" s="292">
        <v>2923.32</v>
      </c>
      <c r="C149" s="292">
        <v>2834.14</v>
      </c>
      <c r="D149" s="292">
        <v>2774.27</v>
      </c>
      <c r="E149" s="292">
        <v>2667.54</v>
      </c>
      <c r="F149" s="292">
        <v>2671.4</v>
      </c>
      <c r="G149" s="292">
        <v>2745.67</v>
      </c>
      <c r="H149" s="292">
        <v>2814.35</v>
      </c>
      <c r="I149" s="292">
        <v>2704.79</v>
      </c>
      <c r="J149" s="292">
        <v>2292.04</v>
      </c>
      <c r="K149" s="292">
        <v>3048.84</v>
      </c>
      <c r="L149" s="292">
        <v>3085.17</v>
      </c>
      <c r="M149" s="292">
        <v>3084.19</v>
      </c>
      <c r="N149" s="292">
        <v>3085.74</v>
      </c>
      <c r="O149" s="292">
        <v>3087.14</v>
      </c>
      <c r="P149" s="292">
        <v>3086.02</v>
      </c>
      <c r="Q149" s="292">
        <v>3086.68</v>
      </c>
      <c r="R149" s="292">
        <v>3085.99</v>
      </c>
      <c r="S149" s="292">
        <v>3083.34</v>
      </c>
      <c r="T149" s="292">
        <v>3080.64</v>
      </c>
      <c r="U149" s="292">
        <v>3080.82</v>
      </c>
      <c r="V149" s="292">
        <v>2292.04</v>
      </c>
      <c r="W149" s="292">
        <v>2292.04</v>
      </c>
      <c r="X149" s="292">
        <v>2605.61</v>
      </c>
      <c r="Y149" s="292">
        <v>2905.82</v>
      </c>
    </row>
    <row r="150" spans="1:25" s="531" customFormat="1" hidden="1" outlineLevel="1">
      <c r="A150" s="533">
        <v>2</v>
      </c>
      <c r="B150" s="292">
        <v>2877.57</v>
      </c>
      <c r="C150" s="292">
        <v>2292.04</v>
      </c>
      <c r="D150" s="292">
        <v>2815.25</v>
      </c>
      <c r="E150" s="292">
        <v>2808.26</v>
      </c>
      <c r="F150" s="292">
        <v>2833.17</v>
      </c>
      <c r="G150" s="292">
        <v>2292.04</v>
      </c>
      <c r="H150" s="292">
        <v>3048.43</v>
      </c>
      <c r="I150" s="292">
        <v>3094.21</v>
      </c>
      <c r="J150" s="292">
        <v>3165.38</v>
      </c>
      <c r="K150" s="292">
        <v>3164.07</v>
      </c>
      <c r="L150" s="292">
        <v>3165.5</v>
      </c>
      <c r="M150" s="292">
        <v>3164.86</v>
      </c>
      <c r="N150" s="292">
        <v>3163.73</v>
      </c>
      <c r="O150" s="292">
        <v>3411.43</v>
      </c>
      <c r="P150" s="292">
        <v>3167.77</v>
      </c>
      <c r="Q150" s="292">
        <v>3315.7</v>
      </c>
      <c r="R150" s="292">
        <v>3166.91</v>
      </c>
      <c r="S150" s="292">
        <v>3165.05</v>
      </c>
      <c r="T150" s="292">
        <v>3161.2</v>
      </c>
      <c r="U150" s="292">
        <v>3162.54</v>
      </c>
      <c r="V150" s="292">
        <v>3157.92</v>
      </c>
      <c r="W150" s="292">
        <v>3155.67</v>
      </c>
      <c r="X150" s="292">
        <v>3036.78</v>
      </c>
      <c r="Y150" s="292">
        <v>2916.01</v>
      </c>
    </row>
    <row r="151" spans="1:25" s="531" customFormat="1" hidden="1" outlineLevel="1">
      <c r="A151" s="533">
        <v>3</v>
      </c>
      <c r="B151" s="292">
        <v>2888.81</v>
      </c>
      <c r="C151" s="292">
        <v>2766.8</v>
      </c>
      <c r="D151" s="292">
        <v>2766.42</v>
      </c>
      <c r="E151" s="292">
        <v>2755.71</v>
      </c>
      <c r="F151" s="292">
        <v>2758.71</v>
      </c>
      <c r="G151" s="292">
        <v>2808.69</v>
      </c>
      <c r="H151" s="292">
        <v>2988.67</v>
      </c>
      <c r="I151" s="292">
        <v>3186.57</v>
      </c>
      <c r="J151" s="292">
        <v>3253.66</v>
      </c>
      <c r="K151" s="292">
        <v>3248.73</v>
      </c>
      <c r="L151" s="292">
        <v>3252.36</v>
      </c>
      <c r="M151" s="292">
        <v>3251.58</v>
      </c>
      <c r="N151" s="292">
        <v>3249.33</v>
      </c>
      <c r="O151" s="292">
        <v>3361.91</v>
      </c>
      <c r="P151" s="292">
        <v>3255.46</v>
      </c>
      <c r="Q151" s="292">
        <v>3255.41</v>
      </c>
      <c r="R151" s="292">
        <v>3254.54</v>
      </c>
      <c r="S151" s="292">
        <v>3254.69</v>
      </c>
      <c r="T151" s="292">
        <v>3252.33</v>
      </c>
      <c r="U151" s="292">
        <v>3253.26</v>
      </c>
      <c r="V151" s="292">
        <v>3230.19</v>
      </c>
      <c r="W151" s="292">
        <v>3188.92</v>
      </c>
      <c r="X151" s="292">
        <v>3068.62</v>
      </c>
      <c r="Y151" s="292">
        <v>2978.26</v>
      </c>
    </row>
    <row r="152" spans="1:25" s="531" customFormat="1" hidden="1" outlineLevel="1">
      <c r="A152" s="533">
        <v>4</v>
      </c>
      <c r="B152" s="292">
        <v>2935.23</v>
      </c>
      <c r="C152" s="292">
        <v>2786.07</v>
      </c>
      <c r="D152" s="292">
        <v>2783.11</v>
      </c>
      <c r="E152" s="292">
        <v>2774.23</v>
      </c>
      <c r="F152" s="292">
        <v>2769.96</v>
      </c>
      <c r="G152" s="292">
        <v>2780.88</v>
      </c>
      <c r="H152" s="292">
        <v>2817.5</v>
      </c>
      <c r="I152" s="292">
        <v>2812.08</v>
      </c>
      <c r="J152" s="292">
        <v>2860.18</v>
      </c>
      <c r="K152" s="292">
        <v>2991.8</v>
      </c>
      <c r="L152" s="292">
        <v>3041.38</v>
      </c>
      <c r="M152" s="292">
        <v>3034.93</v>
      </c>
      <c r="N152" s="292">
        <v>3021.9</v>
      </c>
      <c r="O152" s="292">
        <v>3069.57</v>
      </c>
      <c r="P152" s="292">
        <v>3070.83</v>
      </c>
      <c r="Q152" s="292">
        <v>3095.55</v>
      </c>
      <c r="R152" s="292">
        <v>3078.49</v>
      </c>
      <c r="S152" s="292">
        <v>3125.98</v>
      </c>
      <c r="T152" s="292">
        <v>3159.5</v>
      </c>
      <c r="U152" s="292">
        <v>3122.68</v>
      </c>
      <c r="V152" s="292">
        <v>3068.51</v>
      </c>
      <c r="W152" s="292">
        <v>3032.17</v>
      </c>
      <c r="X152" s="292">
        <v>2991.13</v>
      </c>
      <c r="Y152" s="292">
        <v>2825.86</v>
      </c>
    </row>
    <row r="153" spans="1:25" s="531" customFormat="1" hidden="1" outlineLevel="1">
      <c r="A153" s="533">
        <v>5</v>
      </c>
      <c r="B153" s="292">
        <v>2824.06</v>
      </c>
      <c r="C153" s="292">
        <v>2775.69</v>
      </c>
      <c r="D153" s="292">
        <v>2768.29</v>
      </c>
      <c r="E153" s="292">
        <v>2762.36</v>
      </c>
      <c r="F153" s="292">
        <v>2778.4</v>
      </c>
      <c r="G153" s="292">
        <v>2820.1</v>
      </c>
      <c r="H153" s="292">
        <v>2943.97</v>
      </c>
      <c r="I153" s="292">
        <v>3127.26</v>
      </c>
      <c r="J153" s="292">
        <v>3286.91</v>
      </c>
      <c r="K153" s="292">
        <v>3350.78</v>
      </c>
      <c r="L153" s="292">
        <v>3404.81</v>
      </c>
      <c r="M153" s="292">
        <v>3389.8</v>
      </c>
      <c r="N153" s="292">
        <v>3334.31</v>
      </c>
      <c r="O153" s="292">
        <v>3376.51</v>
      </c>
      <c r="P153" s="292">
        <v>3336.54</v>
      </c>
      <c r="Q153" s="292">
        <v>3292.31</v>
      </c>
      <c r="R153" s="292">
        <v>3305.04</v>
      </c>
      <c r="S153" s="292">
        <v>3311.18</v>
      </c>
      <c r="T153" s="292">
        <v>3310.74</v>
      </c>
      <c r="U153" s="292">
        <v>3273.89</v>
      </c>
      <c r="V153" s="292">
        <v>3198.75</v>
      </c>
      <c r="W153" s="292">
        <v>3163.83</v>
      </c>
      <c r="X153" s="292">
        <v>3048.15</v>
      </c>
      <c r="Y153" s="292">
        <v>2953.41</v>
      </c>
    </row>
    <row r="154" spans="1:25" s="531" customFormat="1" hidden="1" outlineLevel="1">
      <c r="A154" s="533">
        <v>6</v>
      </c>
      <c r="B154" s="292">
        <v>2934.11</v>
      </c>
      <c r="C154" s="292">
        <v>2894.53</v>
      </c>
      <c r="D154" s="292">
        <v>2879.9</v>
      </c>
      <c r="E154" s="292">
        <v>2778.48</v>
      </c>
      <c r="F154" s="292">
        <v>2795.56</v>
      </c>
      <c r="G154" s="292">
        <v>2950.95</v>
      </c>
      <c r="H154" s="292">
        <v>3055.87</v>
      </c>
      <c r="I154" s="292">
        <v>3249.9</v>
      </c>
      <c r="J154" s="292">
        <v>3373.43</v>
      </c>
      <c r="K154" s="292">
        <v>3417.09</v>
      </c>
      <c r="L154" s="292">
        <v>3451.49</v>
      </c>
      <c r="M154" s="292">
        <v>3458.33</v>
      </c>
      <c r="N154" s="292">
        <v>3432.4</v>
      </c>
      <c r="O154" s="292">
        <v>3487.29</v>
      </c>
      <c r="P154" s="292">
        <v>3452.17</v>
      </c>
      <c r="Q154" s="292">
        <v>3389.84</v>
      </c>
      <c r="R154" s="292">
        <v>3383.05</v>
      </c>
      <c r="S154" s="292">
        <v>3388.84</v>
      </c>
      <c r="T154" s="292">
        <v>3391.99</v>
      </c>
      <c r="U154" s="292">
        <v>3398.94</v>
      </c>
      <c r="V154" s="292">
        <v>3348.11</v>
      </c>
      <c r="W154" s="292">
        <v>3347.4</v>
      </c>
      <c r="X154" s="292">
        <v>3141.89</v>
      </c>
      <c r="Y154" s="292">
        <v>2994.75</v>
      </c>
    </row>
    <row r="155" spans="1:25" s="531" customFormat="1" hidden="1" outlineLevel="1">
      <c r="A155" s="533">
        <v>7</v>
      </c>
      <c r="B155" s="292">
        <v>2970.9</v>
      </c>
      <c r="C155" s="292">
        <v>2926.19</v>
      </c>
      <c r="D155" s="292">
        <v>2892.33</v>
      </c>
      <c r="E155" s="292">
        <v>2776.44</v>
      </c>
      <c r="F155" s="292">
        <v>2789.94</v>
      </c>
      <c r="G155" s="292">
        <v>2897.41</v>
      </c>
      <c r="H155" s="292">
        <v>2439.31</v>
      </c>
      <c r="I155" s="292">
        <v>2401.15</v>
      </c>
      <c r="J155" s="292">
        <v>2292.04</v>
      </c>
      <c r="K155" s="292">
        <v>3108.28</v>
      </c>
      <c r="L155" s="292">
        <v>3201.21</v>
      </c>
      <c r="M155" s="292">
        <v>3209.51</v>
      </c>
      <c r="N155" s="292">
        <v>3223.15</v>
      </c>
      <c r="O155" s="292">
        <v>3232.83</v>
      </c>
      <c r="P155" s="292">
        <v>3212.57</v>
      </c>
      <c r="Q155" s="292">
        <v>3192.29</v>
      </c>
      <c r="R155" s="292">
        <v>3232.14</v>
      </c>
      <c r="S155" s="292">
        <v>3280.71</v>
      </c>
      <c r="T155" s="292">
        <v>3319.58</v>
      </c>
      <c r="U155" s="292">
        <v>3260.26</v>
      </c>
      <c r="V155" s="292">
        <v>3243.74</v>
      </c>
      <c r="W155" s="292">
        <v>3159.58</v>
      </c>
      <c r="X155" s="292">
        <v>3013.01</v>
      </c>
      <c r="Y155" s="292">
        <v>2961.85</v>
      </c>
    </row>
    <row r="156" spans="1:25" s="531" customFormat="1" hidden="1" outlineLevel="1">
      <c r="A156" s="533">
        <v>8</v>
      </c>
      <c r="B156" s="292">
        <v>2949.23</v>
      </c>
      <c r="C156" s="292">
        <v>2880.99</v>
      </c>
      <c r="D156" s="292">
        <v>2678.59</v>
      </c>
      <c r="E156" s="292">
        <v>2659.97</v>
      </c>
      <c r="F156" s="292">
        <v>2655</v>
      </c>
      <c r="G156" s="292">
        <v>2674.73</v>
      </c>
      <c r="H156" s="292">
        <v>2822.34</v>
      </c>
      <c r="I156" s="292">
        <v>2753.2</v>
      </c>
      <c r="J156" s="292">
        <v>2930.94</v>
      </c>
      <c r="K156" s="292">
        <v>3039.14</v>
      </c>
      <c r="L156" s="292">
        <v>3169.11</v>
      </c>
      <c r="M156" s="292">
        <v>3184.15</v>
      </c>
      <c r="N156" s="292">
        <v>3181.02</v>
      </c>
      <c r="O156" s="292">
        <v>3200.72</v>
      </c>
      <c r="P156" s="292">
        <v>3198.1</v>
      </c>
      <c r="Q156" s="292">
        <v>3205.78</v>
      </c>
      <c r="R156" s="292">
        <v>3213.52</v>
      </c>
      <c r="S156" s="292">
        <v>3333.57</v>
      </c>
      <c r="T156" s="292">
        <v>3342.01</v>
      </c>
      <c r="U156" s="292">
        <v>3290.17</v>
      </c>
      <c r="V156" s="292">
        <v>3213.99</v>
      </c>
      <c r="W156" s="292">
        <v>3175.65</v>
      </c>
      <c r="X156" s="292">
        <v>3012.34</v>
      </c>
      <c r="Y156" s="292">
        <v>2932.38</v>
      </c>
    </row>
    <row r="157" spans="1:25" s="531" customFormat="1" hidden="1" outlineLevel="1">
      <c r="A157" s="533">
        <v>9</v>
      </c>
      <c r="B157" s="292">
        <v>2880.92</v>
      </c>
      <c r="C157" s="292">
        <v>2847.87</v>
      </c>
      <c r="D157" s="292">
        <v>2824.5</v>
      </c>
      <c r="E157" s="292">
        <v>2810.04</v>
      </c>
      <c r="F157" s="292">
        <v>2759.32</v>
      </c>
      <c r="G157" s="292">
        <v>2791.39</v>
      </c>
      <c r="H157" s="292">
        <v>2987.89</v>
      </c>
      <c r="I157" s="292">
        <v>3068.63</v>
      </c>
      <c r="J157" s="292">
        <v>3159.99</v>
      </c>
      <c r="K157" s="292">
        <v>3180.45</v>
      </c>
      <c r="L157" s="292">
        <v>3233.54</v>
      </c>
      <c r="M157" s="292">
        <v>3321.49</v>
      </c>
      <c r="N157" s="292">
        <v>3286.71</v>
      </c>
      <c r="O157" s="292">
        <v>3348.31</v>
      </c>
      <c r="P157" s="292">
        <v>3264.82</v>
      </c>
      <c r="Q157" s="292">
        <v>3115.51</v>
      </c>
      <c r="R157" s="292">
        <v>3143.12</v>
      </c>
      <c r="S157" s="292">
        <v>3170.24</v>
      </c>
      <c r="T157" s="292">
        <v>3165.2</v>
      </c>
      <c r="U157" s="292">
        <v>3147.53</v>
      </c>
      <c r="V157" s="292">
        <v>3158.14</v>
      </c>
      <c r="W157" s="292">
        <v>3185.28</v>
      </c>
      <c r="X157" s="292">
        <v>3083.27</v>
      </c>
      <c r="Y157" s="292">
        <v>3014.58</v>
      </c>
    </row>
    <row r="158" spans="1:25" s="531" customFormat="1" hidden="1" outlineLevel="1">
      <c r="A158" s="533">
        <v>10</v>
      </c>
      <c r="B158" s="292">
        <v>2982.98</v>
      </c>
      <c r="C158" s="292">
        <v>2932.55</v>
      </c>
      <c r="D158" s="292">
        <v>2920.53</v>
      </c>
      <c r="E158" s="292">
        <v>2885.75</v>
      </c>
      <c r="F158" s="292">
        <v>2903.14</v>
      </c>
      <c r="G158" s="292">
        <v>2925.39</v>
      </c>
      <c r="H158" s="292">
        <v>2992.22</v>
      </c>
      <c r="I158" s="292">
        <v>3097.07</v>
      </c>
      <c r="J158" s="292">
        <v>3177.84</v>
      </c>
      <c r="K158" s="292">
        <v>3240.27</v>
      </c>
      <c r="L158" s="292">
        <v>3258.34</v>
      </c>
      <c r="M158" s="292">
        <v>3359.46</v>
      </c>
      <c r="N158" s="292">
        <v>3342.78</v>
      </c>
      <c r="O158" s="292">
        <v>3346.2</v>
      </c>
      <c r="P158" s="292">
        <v>3314.72</v>
      </c>
      <c r="Q158" s="292">
        <v>3176.1</v>
      </c>
      <c r="R158" s="292">
        <v>3225.1</v>
      </c>
      <c r="S158" s="292">
        <v>3207.77</v>
      </c>
      <c r="T158" s="292">
        <v>3203.15</v>
      </c>
      <c r="U158" s="292">
        <v>3211.21</v>
      </c>
      <c r="V158" s="292">
        <v>3191.54</v>
      </c>
      <c r="W158" s="292">
        <v>3213.12</v>
      </c>
      <c r="X158" s="292">
        <v>3057.3</v>
      </c>
      <c r="Y158" s="292">
        <v>3025.39</v>
      </c>
    </row>
    <row r="159" spans="1:25" s="531" customFormat="1" hidden="1" outlineLevel="1">
      <c r="A159" s="533">
        <v>11</v>
      </c>
      <c r="B159" s="292">
        <v>2292.04</v>
      </c>
      <c r="C159" s="292">
        <v>2292.04</v>
      </c>
      <c r="D159" s="292">
        <v>2804.71</v>
      </c>
      <c r="E159" s="292">
        <v>2727.71</v>
      </c>
      <c r="F159" s="292">
        <v>2790.03</v>
      </c>
      <c r="G159" s="292">
        <v>2292.04</v>
      </c>
      <c r="H159" s="292">
        <v>2605.73</v>
      </c>
      <c r="I159" s="292">
        <v>2894.42</v>
      </c>
      <c r="J159" s="292">
        <v>2605.9</v>
      </c>
      <c r="K159" s="292">
        <v>3188.91</v>
      </c>
      <c r="L159" s="292">
        <v>3201.61</v>
      </c>
      <c r="M159" s="292">
        <v>3271.72</v>
      </c>
      <c r="N159" s="292">
        <v>3205.6</v>
      </c>
      <c r="O159" s="292">
        <v>3255.22</v>
      </c>
      <c r="P159" s="292">
        <v>3194.26</v>
      </c>
      <c r="Q159" s="292">
        <v>3076.56</v>
      </c>
      <c r="R159" s="292">
        <v>3111.5</v>
      </c>
      <c r="S159" s="292">
        <v>3170.11</v>
      </c>
      <c r="T159" s="292">
        <v>3180.33</v>
      </c>
      <c r="U159" s="292">
        <v>3148.68</v>
      </c>
      <c r="V159" s="292">
        <v>3136.81</v>
      </c>
      <c r="W159" s="292">
        <v>3178.14</v>
      </c>
      <c r="X159" s="292">
        <v>3040.4</v>
      </c>
      <c r="Y159" s="292">
        <v>2962.1</v>
      </c>
    </row>
    <row r="160" spans="1:25" s="531" customFormat="1" hidden="1" outlineLevel="1">
      <c r="A160" s="533">
        <v>12</v>
      </c>
      <c r="B160" s="292">
        <v>2977.25</v>
      </c>
      <c r="C160" s="292">
        <v>2944.33</v>
      </c>
      <c r="D160" s="292">
        <v>2927.18</v>
      </c>
      <c r="E160" s="292">
        <v>2908.93</v>
      </c>
      <c r="F160" s="292">
        <v>2836.83</v>
      </c>
      <c r="G160" s="292">
        <v>2939.61</v>
      </c>
      <c r="H160" s="292">
        <v>3042.86</v>
      </c>
      <c r="I160" s="292">
        <v>3062.46</v>
      </c>
      <c r="J160" s="292">
        <v>3190.45</v>
      </c>
      <c r="K160" s="292">
        <v>3260.22</v>
      </c>
      <c r="L160" s="292">
        <v>3286.43</v>
      </c>
      <c r="M160" s="292">
        <v>3345.76</v>
      </c>
      <c r="N160" s="292">
        <v>3344.21</v>
      </c>
      <c r="O160" s="292">
        <v>3370.83</v>
      </c>
      <c r="P160" s="292">
        <v>3314.66</v>
      </c>
      <c r="Q160" s="292">
        <v>3201.63</v>
      </c>
      <c r="R160" s="292">
        <v>3215.17</v>
      </c>
      <c r="S160" s="292">
        <v>3238.83</v>
      </c>
      <c r="T160" s="292">
        <v>3248.75</v>
      </c>
      <c r="U160" s="292">
        <v>3237.73</v>
      </c>
      <c r="V160" s="292">
        <v>3210.37</v>
      </c>
      <c r="W160" s="292">
        <v>3232.37</v>
      </c>
      <c r="X160" s="292">
        <v>3079.14</v>
      </c>
      <c r="Y160" s="292">
        <v>2997.31</v>
      </c>
    </row>
    <row r="161" spans="1:25" s="531" customFormat="1" hidden="1" outlineLevel="1">
      <c r="A161" s="533">
        <v>13</v>
      </c>
      <c r="B161" s="292">
        <v>2954.84</v>
      </c>
      <c r="C161" s="292">
        <v>2921.93</v>
      </c>
      <c r="D161" s="292">
        <v>2905.44</v>
      </c>
      <c r="E161" s="292">
        <v>2830.04</v>
      </c>
      <c r="F161" s="292">
        <v>2861.06</v>
      </c>
      <c r="G161" s="292">
        <v>2968.64</v>
      </c>
      <c r="H161" s="292">
        <v>3040.86</v>
      </c>
      <c r="I161" s="292">
        <v>3101.93</v>
      </c>
      <c r="J161" s="292">
        <v>3234.48</v>
      </c>
      <c r="K161" s="292">
        <v>3296.41</v>
      </c>
      <c r="L161" s="292">
        <v>3332.43</v>
      </c>
      <c r="M161" s="292">
        <v>3381.26</v>
      </c>
      <c r="N161" s="292">
        <v>3378.35</v>
      </c>
      <c r="O161" s="292">
        <v>3395.17</v>
      </c>
      <c r="P161" s="292">
        <v>3347.03</v>
      </c>
      <c r="Q161" s="292">
        <v>3252.3</v>
      </c>
      <c r="R161" s="292">
        <v>3276.1</v>
      </c>
      <c r="S161" s="292">
        <v>3307.34</v>
      </c>
      <c r="T161" s="292">
        <v>3302.15</v>
      </c>
      <c r="U161" s="292">
        <v>3260.01</v>
      </c>
      <c r="V161" s="292">
        <v>3250.55</v>
      </c>
      <c r="W161" s="292">
        <v>3256.83</v>
      </c>
      <c r="X161" s="292">
        <v>3122.24</v>
      </c>
      <c r="Y161" s="292">
        <v>3010.07</v>
      </c>
    </row>
    <row r="162" spans="1:25" s="531" customFormat="1" hidden="1" outlineLevel="1">
      <c r="A162" s="533">
        <v>14</v>
      </c>
      <c r="B162" s="292">
        <v>3049.8</v>
      </c>
      <c r="C162" s="292">
        <v>2970.04</v>
      </c>
      <c r="D162" s="292">
        <v>2930.11</v>
      </c>
      <c r="E162" s="292">
        <v>2908.55</v>
      </c>
      <c r="F162" s="292">
        <v>2915.3</v>
      </c>
      <c r="G162" s="292">
        <v>2947.78</v>
      </c>
      <c r="H162" s="292">
        <v>2961.67</v>
      </c>
      <c r="I162" s="292">
        <v>2968.51</v>
      </c>
      <c r="J162" s="292">
        <v>3034.24</v>
      </c>
      <c r="K162" s="292">
        <v>3107.23</v>
      </c>
      <c r="L162" s="292">
        <v>3178.35</v>
      </c>
      <c r="M162" s="292">
        <v>3169.13</v>
      </c>
      <c r="N162" s="292">
        <v>3181.45</v>
      </c>
      <c r="O162" s="292">
        <v>3181.81</v>
      </c>
      <c r="P162" s="292">
        <v>3222.93</v>
      </c>
      <c r="Q162" s="292">
        <v>3205.78</v>
      </c>
      <c r="R162" s="292">
        <v>3214.63</v>
      </c>
      <c r="S162" s="292">
        <v>3375.07</v>
      </c>
      <c r="T162" s="292">
        <v>3373.2</v>
      </c>
      <c r="U162" s="292">
        <v>3294.22</v>
      </c>
      <c r="V162" s="292">
        <v>3309.63</v>
      </c>
      <c r="W162" s="292">
        <v>3263.33</v>
      </c>
      <c r="X162" s="292">
        <v>3145.64</v>
      </c>
      <c r="Y162" s="292">
        <v>3040.89</v>
      </c>
    </row>
    <row r="163" spans="1:25" s="531" customFormat="1" hidden="1" outlineLevel="1">
      <c r="A163" s="533">
        <v>15</v>
      </c>
      <c r="B163" s="292">
        <v>3038.84</v>
      </c>
      <c r="C163" s="292">
        <v>2986.88</v>
      </c>
      <c r="D163" s="292">
        <v>2962.5</v>
      </c>
      <c r="E163" s="292">
        <v>2947.71</v>
      </c>
      <c r="F163" s="292">
        <v>2948.69</v>
      </c>
      <c r="G163" s="292">
        <v>2962.18</v>
      </c>
      <c r="H163" s="292">
        <v>2958.14</v>
      </c>
      <c r="I163" s="292">
        <v>2971.09</v>
      </c>
      <c r="J163" s="292">
        <v>2984.82</v>
      </c>
      <c r="K163" s="292">
        <v>3026.74</v>
      </c>
      <c r="L163" s="292">
        <v>3123.87</v>
      </c>
      <c r="M163" s="292">
        <v>3126.23</v>
      </c>
      <c r="N163" s="292">
        <v>3152.99</v>
      </c>
      <c r="O163" s="292">
        <v>3147.51</v>
      </c>
      <c r="P163" s="292">
        <v>3192.34</v>
      </c>
      <c r="Q163" s="292">
        <v>3167.24</v>
      </c>
      <c r="R163" s="292">
        <v>3183.73</v>
      </c>
      <c r="S163" s="292">
        <v>3260.48</v>
      </c>
      <c r="T163" s="292">
        <v>3282.8</v>
      </c>
      <c r="U163" s="292">
        <v>3244.7</v>
      </c>
      <c r="V163" s="292">
        <v>3211.12</v>
      </c>
      <c r="W163" s="292">
        <v>3193.53</v>
      </c>
      <c r="X163" s="292">
        <v>3081.65</v>
      </c>
      <c r="Y163" s="292">
        <v>3027.07</v>
      </c>
    </row>
    <row r="164" spans="1:25" s="531" customFormat="1" hidden="1" outlineLevel="1">
      <c r="A164" s="533">
        <v>16</v>
      </c>
      <c r="B164" s="292">
        <v>2903.8</v>
      </c>
      <c r="C164" s="292">
        <v>2846.75</v>
      </c>
      <c r="D164" s="292">
        <v>2870.67</v>
      </c>
      <c r="E164" s="292">
        <v>2849.64</v>
      </c>
      <c r="F164" s="292">
        <v>2863.32</v>
      </c>
      <c r="G164" s="292">
        <v>2928.44</v>
      </c>
      <c r="H164" s="292">
        <v>2997.29</v>
      </c>
      <c r="I164" s="292">
        <v>3057.75</v>
      </c>
      <c r="J164" s="292">
        <v>3121.52</v>
      </c>
      <c r="K164" s="292">
        <v>3180.31</v>
      </c>
      <c r="L164" s="292">
        <v>3209.72</v>
      </c>
      <c r="M164" s="292">
        <v>3252.22</v>
      </c>
      <c r="N164" s="292">
        <v>3229.87</v>
      </c>
      <c r="O164" s="292">
        <v>3271.06</v>
      </c>
      <c r="P164" s="292">
        <v>3235.82</v>
      </c>
      <c r="Q164" s="292">
        <v>3144.01</v>
      </c>
      <c r="R164" s="292">
        <v>3174.32</v>
      </c>
      <c r="S164" s="292">
        <v>3216.62</v>
      </c>
      <c r="T164" s="292">
        <v>3246.55</v>
      </c>
      <c r="U164" s="292">
        <v>3233.97</v>
      </c>
      <c r="V164" s="292">
        <v>3170.78</v>
      </c>
      <c r="W164" s="292">
        <v>3156.24</v>
      </c>
      <c r="X164" s="292">
        <v>3057.46</v>
      </c>
      <c r="Y164" s="292">
        <v>3021.99</v>
      </c>
    </row>
    <row r="165" spans="1:25" s="531" customFormat="1" hidden="1" outlineLevel="1">
      <c r="A165" s="533">
        <v>17</v>
      </c>
      <c r="B165" s="292">
        <v>2855.73</v>
      </c>
      <c r="C165" s="292">
        <v>2787.27</v>
      </c>
      <c r="D165" s="292">
        <v>2801.71</v>
      </c>
      <c r="E165" s="292">
        <v>2828.94</v>
      </c>
      <c r="F165" s="292">
        <v>2831.86</v>
      </c>
      <c r="G165" s="292">
        <v>2915.88</v>
      </c>
      <c r="H165" s="292">
        <v>2990.9</v>
      </c>
      <c r="I165" s="292">
        <v>3092.48</v>
      </c>
      <c r="J165" s="292">
        <v>3164.09</v>
      </c>
      <c r="K165" s="292">
        <v>3275.04</v>
      </c>
      <c r="L165" s="292">
        <v>3331.62</v>
      </c>
      <c r="M165" s="292">
        <v>3331.59</v>
      </c>
      <c r="N165" s="292">
        <v>3283.1</v>
      </c>
      <c r="O165" s="292">
        <v>3280.93</v>
      </c>
      <c r="P165" s="292">
        <v>3245.68</v>
      </c>
      <c r="Q165" s="292">
        <v>3204.51</v>
      </c>
      <c r="R165" s="292">
        <v>3217.79</v>
      </c>
      <c r="S165" s="292">
        <v>3250.93</v>
      </c>
      <c r="T165" s="292">
        <v>3247.65</v>
      </c>
      <c r="U165" s="292">
        <v>3238.67</v>
      </c>
      <c r="V165" s="292">
        <v>3215.96</v>
      </c>
      <c r="W165" s="292">
        <v>3147.15</v>
      </c>
      <c r="X165" s="292">
        <v>3027.97</v>
      </c>
      <c r="Y165" s="292">
        <v>2927.88</v>
      </c>
    </row>
    <row r="166" spans="1:25" s="531" customFormat="1" hidden="1" outlineLevel="1">
      <c r="A166" s="533">
        <v>18</v>
      </c>
      <c r="B166" s="292">
        <v>2921.41</v>
      </c>
      <c r="C166" s="292">
        <v>2873.03</v>
      </c>
      <c r="D166" s="292">
        <v>2890.09</v>
      </c>
      <c r="E166" s="292">
        <v>2863.44</v>
      </c>
      <c r="F166" s="292">
        <v>2901.47</v>
      </c>
      <c r="G166" s="292">
        <v>2977.5</v>
      </c>
      <c r="H166" s="292">
        <v>3040.74</v>
      </c>
      <c r="I166" s="292">
        <v>3184.03</v>
      </c>
      <c r="J166" s="292">
        <v>3252.16</v>
      </c>
      <c r="K166" s="292">
        <v>3319.03</v>
      </c>
      <c r="L166" s="292">
        <v>3352.2</v>
      </c>
      <c r="M166" s="292">
        <v>3339.17</v>
      </c>
      <c r="N166" s="292">
        <v>3324.55</v>
      </c>
      <c r="O166" s="292">
        <v>3346.59</v>
      </c>
      <c r="P166" s="292">
        <v>3308.9</v>
      </c>
      <c r="Q166" s="292">
        <v>3261.16</v>
      </c>
      <c r="R166" s="292">
        <v>3275</v>
      </c>
      <c r="S166" s="292">
        <v>3293.19</v>
      </c>
      <c r="T166" s="292">
        <v>3287.6</v>
      </c>
      <c r="U166" s="292">
        <v>3317.49</v>
      </c>
      <c r="V166" s="292">
        <v>3228.61</v>
      </c>
      <c r="W166" s="292">
        <v>3233.78</v>
      </c>
      <c r="X166" s="292">
        <v>3058.96</v>
      </c>
      <c r="Y166" s="292">
        <v>2971.41</v>
      </c>
    </row>
    <row r="167" spans="1:25" s="531" customFormat="1" hidden="1" outlineLevel="1">
      <c r="A167" s="533">
        <v>19</v>
      </c>
      <c r="B167" s="292">
        <v>2939.64</v>
      </c>
      <c r="C167" s="292">
        <v>2871.44</v>
      </c>
      <c r="D167" s="292">
        <v>2891.82</v>
      </c>
      <c r="E167" s="292">
        <v>2882.63</v>
      </c>
      <c r="F167" s="292">
        <v>2913.45</v>
      </c>
      <c r="G167" s="292">
        <v>2968.11</v>
      </c>
      <c r="H167" s="292">
        <v>3014.2</v>
      </c>
      <c r="I167" s="292">
        <v>3131.34</v>
      </c>
      <c r="J167" s="292">
        <v>3209.33</v>
      </c>
      <c r="K167" s="292">
        <v>3273.52</v>
      </c>
      <c r="L167" s="292">
        <v>3310.79</v>
      </c>
      <c r="M167" s="292">
        <v>3325.88</v>
      </c>
      <c r="N167" s="292">
        <v>3291.75</v>
      </c>
      <c r="O167" s="292">
        <v>3323.58</v>
      </c>
      <c r="P167" s="292">
        <v>3286.37</v>
      </c>
      <c r="Q167" s="292">
        <v>3204.57</v>
      </c>
      <c r="R167" s="292">
        <v>3221.92</v>
      </c>
      <c r="S167" s="292">
        <v>3294.13</v>
      </c>
      <c r="T167" s="292">
        <v>3254.56</v>
      </c>
      <c r="U167" s="292">
        <v>3306.7</v>
      </c>
      <c r="V167" s="292">
        <v>3218.78</v>
      </c>
      <c r="W167" s="292">
        <v>3202.52</v>
      </c>
      <c r="X167" s="292">
        <v>3026.43</v>
      </c>
      <c r="Y167" s="292">
        <v>2938.37</v>
      </c>
    </row>
    <row r="168" spans="1:25" s="531" customFormat="1" hidden="1" outlineLevel="1">
      <c r="A168" s="533">
        <v>20</v>
      </c>
      <c r="B168" s="292">
        <v>2939.2</v>
      </c>
      <c r="C168" s="292">
        <v>2866.78</v>
      </c>
      <c r="D168" s="292">
        <v>2871.25</v>
      </c>
      <c r="E168" s="292">
        <v>2387.87</v>
      </c>
      <c r="F168" s="292">
        <v>2393.54</v>
      </c>
      <c r="G168" s="292">
        <v>2867.97</v>
      </c>
      <c r="H168" s="292">
        <v>3021.63</v>
      </c>
      <c r="I168" s="292">
        <v>3167.74</v>
      </c>
      <c r="J168" s="292">
        <v>3303.58</v>
      </c>
      <c r="K168" s="292">
        <v>3339.75</v>
      </c>
      <c r="L168" s="292">
        <v>3393.98</v>
      </c>
      <c r="M168" s="292">
        <v>3427.02</v>
      </c>
      <c r="N168" s="292">
        <v>3421.3</v>
      </c>
      <c r="O168" s="292">
        <v>3431.47</v>
      </c>
      <c r="P168" s="292">
        <v>3394.54</v>
      </c>
      <c r="Q168" s="292">
        <v>3351.01</v>
      </c>
      <c r="R168" s="292">
        <v>3364.59</v>
      </c>
      <c r="S168" s="292">
        <v>3417.65</v>
      </c>
      <c r="T168" s="292">
        <v>3417.74</v>
      </c>
      <c r="U168" s="292">
        <v>3417.05</v>
      </c>
      <c r="V168" s="292">
        <v>3321.33</v>
      </c>
      <c r="W168" s="292">
        <v>3338.19</v>
      </c>
      <c r="X168" s="292">
        <v>3336.52</v>
      </c>
      <c r="Y168" s="292">
        <v>3225.53</v>
      </c>
    </row>
    <row r="169" spans="1:25" s="531" customFormat="1" hidden="1" outlineLevel="1">
      <c r="A169" s="533">
        <v>21</v>
      </c>
      <c r="B169" s="292">
        <v>3096.02</v>
      </c>
      <c r="C169" s="292">
        <v>3066.81</v>
      </c>
      <c r="D169" s="292">
        <v>2997.71</v>
      </c>
      <c r="E169" s="292">
        <v>2973.44</v>
      </c>
      <c r="F169" s="292">
        <v>2977.25</v>
      </c>
      <c r="G169" s="292">
        <v>2997.24</v>
      </c>
      <c r="H169" s="292">
        <v>2982.43</v>
      </c>
      <c r="I169" s="292">
        <v>2990.38</v>
      </c>
      <c r="J169" s="292">
        <v>3030.29</v>
      </c>
      <c r="K169" s="292">
        <v>3264.21</v>
      </c>
      <c r="L169" s="292">
        <v>3333.8</v>
      </c>
      <c r="M169" s="292">
        <v>3333.65</v>
      </c>
      <c r="N169" s="292">
        <v>3325.36</v>
      </c>
      <c r="O169" s="292">
        <v>3349.91</v>
      </c>
      <c r="P169" s="292">
        <v>3352.53</v>
      </c>
      <c r="Q169" s="292">
        <v>3291.43</v>
      </c>
      <c r="R169" s="292">
        <v>3342.48</v>
      </c>
      <c r="S169" s="292">
        <v>3381.1</v>
      </c>
      <c r="T169" s="292">
        <v>3381.08</v>
      </c>
      <c r="U169" s="292">
        <v>3363.41</v>
      </c>
      <c r="V169" s="292">
        <v>3325.99</v>
      </c>
      <c r="W169" s="292">
        <v>3218.54</v>
      </c>
      <c r="X169" s="292">
        <v>3025.44</v>
      </c>
      <c r="Y169" s="292">
        <v>2986.62</v>
      </c>
    </row>
    <row r="170" spans="1:25" s="531" customFormat="1" hidden="1" outlineLevel="1">
      <c r="A170" s="533">
        <v>22</v>
      </c>
      <c r="B170" s="292">
        <v>3008.73</v>
      </c>
      <c r="C170" s="292">
        <v>2982.3</v>
      </c>
      <c r="D170" s="292">
        <v>2948.4</v>
      </c>
      <c r="E170" s="292">
        <v>2928.38</v>
      </c>
      <c r="F170" s="292">
        <v>2930.67</v>
      </c>
      <c r="G170" s="292">
        <v>2955.07</v>
      </c>
      <c r="H170" s="292">
        <v>2956.25</v>
      </c>
      <c r="I170" s="292">
        <v>2956.72</v>
      </c>
      <c r="J170" s="292">
        <v>2980.48</v>
      </c>
      <c r="K170" s="292">
        <v>3127.67</v>
      </c>
      <c r="L170" s="292">
        <v>3176.64</v>
      </c>
      <c r="M170" s="292">
        <v>3180.72</v>
      </c>
      <c r="N170" s="292">
        <v>3172.96</v>
      </c>
      <c r="O170" s="292">
        <v>3168.28</v>
      </c>
      <c r="P170" s="292">
        <v>3170.57</v>
      </c>
      <c r="Q170" s="292">
        <v>3173.83</v>
      </c>
      <c r="R170" s="292">
        <v>3241.07</v>
      </c>
      <c r="S170" s="292">
        <v>3313.33</v>
      </c>
      <c r="T170" s="292">
        <v>3389.36</v>
      </c>
      <c r="U170" s="292">
        <v>3318.69</v>
      </c>
      <c r="V170" s="292">
        <v>3269.63</v>
      </c>
      <c r="W170" s="292">
        <v>3182</v>
      </c>
      <c r="X170" s="292">
        <v>3005.78</v>
      </c>
      <c r="Y170" s="292">
        <v>2967.47</v>
      </c>
    </row>
    <row r="171" spans="1:25" s="531" customFormat="1" hidden="1" outlineLevel="1">
      <c r="A171" s="533">
        <v>23</v>
      </c>
      <c r="B171" s="292">
        <v>2944.18</v>
      </c>
      <c r="C171" s="292">
        <v>2911.8</v>
      </c>
      <c r="D171" s="292">
        <v>2911.89</v>
      </c>
      <c r="E171" s="292">
        <v>2896.71</v>
      </c>
      <c r="F171" s="292">
        <v>2909.73</v>
      </c>
      <c r="G171" s="292">
        <v>2947.26</v>
      </c>
      <c r="H171" s="292">
        <v>3027.87</v>
      </c>
      <c r="I171" s="292">
        <v>3174.64</v>
      </c>
      <c r="J171" s="292">
        <v>3290.67</v>
      </c>
      <c r="K171" s="292">
        <v>3361.61</v>
      </c>
      <c r="L171" s="292">
        <v>3352.71</v>
      </c>
      <c r="M171" s="292">
        <v>3394.89</v>
      </c>
      <c r="N171" s="292">
        <v>3370.4</v>
      </c>
      <c r="O171" s="292">
        <v>3394.4</v>
      </c>
      <c r="P171" s="292">
        <v>3350.1</v>
      </c>
      <c r="Q171" s="292">
        <v>3258.21</v>
      </c>
      <c r="R171" s="292">
        <v>3287.19</v>
      </c>
      <c r="S171" s="292">
        <v>3311.24</v>
      </c>
      <c r="T171" s="292">
        <v>3337.56</v>
      </c>
      <c r="U171" s="292">
        <v>3303.76</v>
      </c>
      <c r="V171" s="292">
        <v>3256.73</v>
      </c>
      <c r="W171" s="292">
        <v>3193.12</v>
      </c>
      <c r="X171" s="292">
        <v>3029.22</v>
      </c>
      <c r="Y171" s="292">
        <v>2948.76</v>
      </c>
    </row>
    <row r="172" spans="1:25" s="531" customFormat="1" hidden="1" outlineLevel="1">
      <c r="A172" s="533">
        <v>24</v>
      </c>
      <c r="B172" s="292">
        <v>2925.2</v>
      </c>
      <c r="C172" s="292">
        <v>2878.41</v>
      </c>
      <c r="D172" s="292">
        <v>2872.67</v>
      </c>
      <c r="E172" s="292">
        <v>2875.29</v>
      </c>
      <c r="F172" s="292">
        <v>2888.93</v>
      </c>
      <c r="G172" s="292">
        <v>2932.28</v>
      </c>
      <c r="H172" s="292">
        <v>3015.83</v>
      </c>
      <c r="I172" s="292">
        <v>3150.24</v>
      </c>
      <c r="J172" s="292">
        <v>3293.95</v>
      </c>
      <c r="K172" s="292">
        <v>3358.4</v>
      </c>
      <c r="L172" s="292">
        <v>3381.25</v>
      </c>
      <c r="M172" s="292">
        <v>3421.45</v>
      </c>
      <c r="N172" s="292">
        <v>3397.87</v>
      </c>
      <c r="O172" s="292">
        <v>3417.17</v>
      </c>
      <c r="P172" s="292">
        <v>3377.77</v>
      </c>
      <c r="Q172" s="292">
        <v>3251.11</v>
      </c>
      <c r="R172" s="292">
        <v>3322.52</v>
      </c>
      <c r="S172" s="292">
        <v>3334.29</v>
      </c>
      <c r="T172" s="292">
        <v>3351.78</v>
      </c>
      <c r="U172" s="292">
        <v>3363.11</v>
      </c>
      <c r="V172" s="292">
        <v>3264.9</v>
      </c>
      <c r="W172" s="292">
        <v>3210.34</v>
      </c>
      <c r="X172" s="292">
        <v>3024.6</v>
      </c>
      <c r="Y172" s="292">
        <v>2958.43</v>
      </c>
    </row>
    <row r="173" spans="1:25" s="531" customFormat="1" hidden="1" outlineLevel="1">
      <c r="A173" s="533">
        <v>25</v>
      </c>
      <c r="B173" s="292">
        <v>2977.99</v>
      </c>
      <c r="C173" s="292">
        <v>2949.36</v>
      </c>
      <c r="D173" s="292">
        <v>2923.57</v>
      </c>
      <c r="E173" s="292">
        <v>2912.54</v>
      </c>
      <c r="F173" s="292">
        <v>2928.06</v>
      </c>
      <c r="G173" s="292">
        <v>2946.68</v>
      </c>
      <c r="H173" s="292">
        <v>3039.56</v>
      </c>
      <c r="I173" s="292">
        <v>3165.66</v>
      </c>
      <c r="J173" s="292">
        <v>3336.09</v>
      </c>
      <c r="K173" s="292">
        <v>3408.25</v>
      </c>
      <c r="L173" s="292">
        <v>3418.14</v>
      </c>
      <c r="M173" s="292">
        <v>3446.94</v>
      </c>
      <c r="N173" s="292">
        <v>3443.96</v>
      </c>
      <c r="O173" s="292">
        <v>3448.02</v>
      </c>
      <c r="P173" s="292">
        <v>3408.43</v>
      </c>
      <c r="Q173" s="292">
        <v>3335.69</v>
      </c>
      <c r="R173" s="292">
        <v>3369.94</v>
      </c>
      <c r="S173" s="292">
        <v>3372.78</v>
      </c>
      <c r="T173" s="292">
        <v>3361.78</v>
      </c>
      <c r="U173" s="292">
        <v>3389.82</v>
      </c>
      <c r="V173" s="292">
        <v>3269.89</v>
      </c>
      <c r="W173" s="292">
        <v>3239.28</v>
      </c>
      <c r="X173" s="292">
        <v>3019.81</v>
      </c>
      <c r="Y173" s="292">
        <v>2989.91</v>
      </c>
    </row>
    <row r="174" spans="1:25" s="531" customFormat="1" hidden="1" outlineLevel="1">
      <c r="A174" s="533">
        <v>26</v>
      </c>
      <c r="B174" s="292">
        <v>2967.11</v>
      </c>
      <c r="C174" s="292">
        <v>2915.94</v>
      </c>
      <c r="D174" s="292">
        <v>2917.03</v>
      </c>
      <c r="E174" s="292">
        <v>2918.4</v>
      </c>
      <c r="F174" s="292">
        <v>2931.1</v>
      </c>
      <c r="G174" s="292">
        <v>2964.49</v>
      </c>
      <c r="H174" s="292">
        <v>3047.51</v>
      </c>
      <c r="I174" s="292">
        <v>3172.79</v>
      </c>
      <c r="J174" s="292">
        <v>3285.46</v>
      </c>
      <c r="K174" s="292">
        <v>3330.44</v>
      </c>
      <c r="L174" s="292">
        <v>3370.9</v>
      </c>
      <c r="M174" s="292">
        <v>3441.98</v>
      </c>
      <c r="N174" s="292">
        <v>3386.11</v>
      </c>
      <c r="O174" s="292">
        <v>3441.69</v>
      </c>
      <c r="P174" s="292">
        <v>3396.77</v>
      </c>
      <c r="Q174" s="292">
        <v>3276.68</v>
      </c>
      <c r="R174" s="292">
        <v>3313.46</v>
      </c>
      <c r="S174" s="292">
        <v>3322.47</v>
      </c>
      <c r="T174" s="292">
        <v>3274.74</v>
      </c>
      <c r="U174" s="292">
        <v>3325.16</v>
      </c>
      <c r="V174" s="292">
        <v>3226</v>
      </c>
      <c r="W174" s="292">
        <v>3239.06</v>
      </c>
      <c r="X174" s="292">
        <v>3085.73</v>
      </c>
      <c r="Y174" s="292">
        <v>2999.46</v>
      </c>
    </row>
    <row r="175" spans="1:25" s="531" customFormat="1" hidden="1" outlineLevel="1">
      <c r="A175" s="533">
        <v>27</v>
      </c>
      <c r="B175" s="292">
        <v>2902.52</v>
      </c>
      <c r="C175" s="292">
        <v>2848.4</v>
      </c>
      <c r="D175" s="292">
        <v>2800.28</v>
      </c>
      <c r="E175" s="292">
        <v>2808.97</v>
      </c>
      <c r="F175" s="292">
        <v>2740.6</v>
      </c>
      <c r="G175" s="292">
        <v>2858.78</v>
      </c>
      <c r="H175" s="292">
        <v>2959.79</v>
      </c>
      <c r="I175" s="292">
        <v>3105.32</v>
      </c>
      <c r="J175" s="292">
        <v>3154.71</v>
      </c>
      <c r="K175" s="292">
        <v>3232.1</v>
      </c>
      <c r="L175" s="292">
        <v>3290.66</v>
      </c>
      <c r="M175" s="292">
        <v>3356.22</v>
      </c>
      <c r="N175" s="292">
        <v>3286.63</v>
      </c>
      <c r="O175" s="292">
        <v>3342.87</v>
      </c>
      <c r="P175" s="292">
        <v>3221</v>
      </c>
      <c r="Q175" s="292">
        <v>3152.75</v>
      </c>
      <c r="R175" s="292">
        <v>3179.99</v>
      </c>
      <c r="S175" s="292">
        <v>3212.61</v>
      </c>
      <c r="T175" s="292">
        <v>3173.51</v>
      </c>
      <c r="U175" s="292">
        <v>3188.18</v>
      </c>
      <c r="V175" s="292">
        <v>3149.49</v>
      </c>
      <c r="W175" s="292">
        <v>3106.22</v>
      </c>
      <c r="X175" s="292">
        <v>3040.97</v>
      </c>
      <c r="Y175" s="292">
        <v>2986.53</v>
      </c>
    </row>
    <row r="176" spans="1:25" s="531" customFormat="1" hidden="1" outlineLevel="1">
      <c r="A176" s="533">
        <v>28</v>
      </c>
      <c r="B176" s="292">
        <v>3046.14</v>
      </c>
      <c r="C176" s="292">
        <v>2995.31</v>
      </c>
      <c r="D176" s="292">
        <v>2993.42</v>
      </c>
      <c r="E176" s="292">
        <v>2956.23</v>
      </c>
      <c r="F176" s="292">
        <v>2956.37</v>
      </c>
      <c r="G176" s="292">
        <v>2978.88</v>
      </c>
      <c r="H176" s="292">
        <v>3029.58</v>
      </c>
      <c r="I176" s="292">
        <v>3082.73</v>
      </c>
      <c r="J176" s="292">
        <v>3143.56</v>
      </c>
      <c r="K176" s="292">
        <v>3233.74</v>
      </c>
      <c r="L176" s="292">
        <v>3326.69</v>
      </c>
      <c r="M176" s="292">
        <v>3296.93</v>
      </c>
      <c r="N176" s="292">
        <v>3309.58</v>
      </c>
      <c r="O176" s="292">
        <v>3322.35</v>
      </c>
      <c r="P176" s="292">
        <v>3320.47</v>
      </c>
      <c r="Q176" s="292">
        <v>3295.86</v>
      </c>
      <c r="R176" s="292">
        <v>3331.15</v>
      </c>
      <c r="S176" s="292">
        <v>3410.67</v>
      </c>
      <c r="T176" s="292">
        <v>3426.57</v>
      </c>
      <c r="U176" s="292">
        <v>3381.15</v>
      </c>
      <c r="V176" s="292">
        <v>3321.55</v>
      </c>
      <c r="W176" s="292">
        <v>3265.39</v>
      </c>
      <c r="X176" s="292">
        <v>3143.56</v>
      </c>
      <c r="Y176" s="292">
        <v>3044.66</v>
      </c>
    </row>
    <row r="177" spans="1:25" s="531" customFormat="1" hidden="1" outlineLevel="1">
      <c r="A177" s="533">
        <v>29</v>
      </c>
      <c r="B177" s="292">
        <v>3003.68</v>
      </c>
      <c r="C177" s="292">
        <v>2950.18</v>
      </c>
      <c r="D177" s="292">
        <v>2959.63</v>
      </c>
      <c r="E177" s="292">
        <v>2939.32</v>
      </c>
      <c r="F177" s="292">
        <v>2922.47</v>
      </c>
      <c r="G177" s="292">
        <v>2938.03</v>
      </c>
      <c r="H177" s="292">
        <v>2968.91</v>
      </c>
      <c r="I177" s="292">
        <v>3013.81</v>
      </c>
      <c r="J177" s="292">
        <v>3018.27</v>
      </c>
      <c r="K177" s="292">
        <v>3100.43</v>
      </c>
      <c r="L177" s="292">
        <v>3132.3</v>
      </c>
      <c r="M177" s="292">
        <v>3134.15</v>
      </c>
      <c r="N177" s="292">
        <v>3139.94</v>
      </c>
      <c r="O177" s="292">
        <v>3132.79</v>
      </c>
      <c r="P177" s="292">
        <v>3149.45</v>
      </c>
      <c r="Q177" s="292">
        <v>3145.82</v>
      </c>
      <c r="R177" s="292">
        <v>3192.01</v>
      </c>
      <c r="S177" s="292">
        <v>3264.98</v>
      </c>
      <c r="T177" s="292">
        <v>3228.14</v>
      </c>
      <c r="U177" s="292">
        <v>3246.56</v>
      </c>
      <c r="V177" s="292">
        <v>3178.82</v>
      </c>
      <c r="W177" s="292">
        <v>3144.59</v>
      </c>
      <c r="X177" s="292">
        <v>3046.77</v>
      </c>
      <c r="Y177" s="292">
        <v>2975.95</v>
      </c>
    </row>
    <row r="178" spans="1:25" s="531" customFormat="1" hidden="1" outlineLevel="1">
      <c r="A178" s="533">
        <v>30</v>
      </c>
      <c r="B178" s="292">
        <v>2906.12</v>
      </c>
      <c r="C178" s="292">
        <v>2833.89</v>
      </c>
      <c r="D178" s="292">
        <v>2766.16</v>
      </c>
      <c r="E178" s="292">
        <v>2776.04</v>
      </c>
      <c r="F178" s="292">
        <v>2830.96</v>
      </c>
      <c r="G178" s="292">
        <v>2881.18</v>
      </c>
      <c r="H178" s="292">
        <v>2960.59</v>
      </c>
      <c r="I178" s="292">
        <v>3036.52</v>
      </c>
      <c r="J178" s="292">
        <v>3073.35</v>
      </c>
      <c r="K178" s="292">
        <v>3173.75</v>
      </c>
      <c r="L178" s="292">
        <v>3194.69</v>
      </c>
      <c r="M178" s="292">
        <v>3275.87</v>
      </c>
      <c r="N178" s="292">
        <v>3271.16</v>
      </c>
      <c r="O178" s="292">
        <v>3320.74</v>
      </c>
      <c r="P178" s="292">
        <v>3196.41</v>
      </c>
      <c r="Q178" s="292">
        <v>3058.31</v>
      </c>
      <c r="R178" s="292">
        <v>3080.23</v>
      </c>
      <c r="S178" s="292">
        <v>3107.19</v>
      </c>
      <c r="T178" s="292">
        <v>3113.83</v>
      </c>
      <c r="U178" s="292">
        <v>3101.64</v>
      </c>
      <c r="V178" s="292">
        <v>3047.14</v>
      </c>
      <c r="W178" s="292">
        <v>3029.32</v>
      </c>
      <c r="X178" s="292">
        <v>3217.46</v>
      </c>
      <c r="Y178" s="292">
        <v>3140.43</v>
      </c>
    </row>
    <row r="179" spans="1:25" s="531" customFormat="1" hidden="1" outlineLevel="1">
      <c r="A179" s="533">
        <v>31</v>
      </c>
      <c r="B179" s="292">
        <v>0</v>
      </c>
      <c r="C179" s="292">
        <v>0</v>
      </c>
      <c r="D179" s="292">
        <v>0</v>
      </c>
      <c r="E179" s="292">
        <v>0</v>
      </c>
      <c r="F179" s="292">
        <v>0</v>
      </c>
      <c r="G179" s="292">
        <v>0</v>
      </c>
      <c r="H179" s="292">
        <v>0</v>
      </c>
      <c r="I179" s="292">
        <v>0</v>
      </c>
      <c r="J179" s="292">
        <v>0</v>
      </c>
      <c r="K179" s="292">
        <v>0</v>
      </c>
      <c r="L179" s="292">
        <v>0</v>
      </c>
      <c r="M179" s="292">
        <v>0</v>
      </c>
      <c r="N179" s="292">
        <v>0</v>
      </c>
      <c r="O179" s="292">
        <v>0</v>
      </c>
      <c r="P179" s="292">
        <v>0</v>
      </c>
      <c r="Q179" s="292">
        <v>0</v>
      </c>
      <c r="R179" s="292">
        <v>0</v>
      </c>
      <c r="S179" s="292">
        <v>0</v>
      </c>
      <c r="T179" s="292">
        <v>0</v>
      </c>
      <c r="U179" s="292">
        <v>0</v>
      </c>
      <c r="V179" s="292">
        <v>0</v>
      </c>
      <c r="W179" s="292">
        <v>0</v>
      </c>
      <c r="X179" s="292">
        <v>0</v>
      </c>
      <c r="Y179" s="292">
        <v>0</v>
      </c>
    </row>
    <row r="180" spans="1:25" s="531" customFormat="1" collapsed="1">
      <c r="A180" s="534"/>
      <c r="B180" s="534"/>
      <c r="C180" s="534"/>
      <c r="D180" s="534"/>
      <c r="E180" s="534"/>
      <c r="F180" s="534"/>
      <c r="G180" s="534"/>
      <c r="H180" s="534"/>
      <c r="I180" s="534"/>
      <c r="J180" s="534"/>
      <c r="K180" s="534"/>
      <c r="L180" s="534"/>
      <c r="M180" s="534"/>
      <c r="N180" s="534"/>
      <c r="O180" s="534"/>
      <c r="P180" s="534"/>
      <c r="Q180" s="534"/>
      <c r="R180" s="534"/>
      <c r="S180" s="534"/>
      <c r="T180" s="534"/>
      <c r="U180" s="534"/>
      <c r="V180" s="534"/>
      <c r="W180" s="534"/>
      <c r="X180" s="534"/>
      <c r="Y180" s="534"/>
    </row>
    <row r="181" spans="1:25" s="531" customFormat="1" ht="18" customHeight="1">
      <c r="A181" s="530" t="s">
        <v>209</v>
      </c>
      <c r="B181" s="404" t="s">
        <v>333</v>
      </c>
      <c r="C181" s="404"/>
      <c r="D181" s="404"/>
      <c r="E181" s="404"/>
      <c r="F181" s="404"/>
      <c r="G181" s="404"/>
      <c r="H181" s="404"/>
      <c r="I181" s="404"/>
      <c r="J181" s="404"/>
      <c r="K181" s="404"/>
      <c r="L181" s="404"/>
      <c r="M181" s="404"/>
      <c r="N181" s="404"/>
      <c r="O181" s="404"/>
      <c r="P181" s="404"/>
      <c r="Q181" s="404"/>
      <c r="R181" s="404"/>
      <c r="S181" s="404"/>
      <c r="T181" s="404"/>
      <c r="U181" s="404"/>
      <c r="V181" s="404"/>
      <c r="W181" s="404"/>
      <c r="X181" s="404"/>
      <c r="Y181" s="404"/>
    </row>
    <row r="182" spans="1:25" s="531" customFormat="1" ht="30" hidden="1" outlineLevel="1">
      <c r="A182" s="530"/>
      <c r="B182" s="532" t="s">
        <v>1</v>
      </c>
      <c r="C182" s="532" t="s">
        <v>2</v>
      </c>
      <c r="D182" s="532" t="s">
        <v>3</v>
      </c>
      <c r="E182" s="532" t="s">
        <v>4</v>
      </c>
      <c r="F182" s="532" t="s">
        <v>5</v>
      </c>
      <c r="G182" s="532" t="s">
        <v>6</v>
      </c>
      <c r="H182" s="532" t="s">
        <v>7</v>
      </c>
      <c r="I182" s="532" t="s">
        <v>8</v>
      </c>
      <c r="J182" s="532" t="s">
        <v>9</v>
      </c>
      <c r="K182" s="532" t="s">
        <v>10</v>
      </c>
      <c r="L182" s="532" t="s">
        <v>11</v>
      </c>
      <c r="M182" s="532" t="s">
        <v>12</v>
      </c>
      <c r="N182" s="532" t="s">
        <v>13</v>
      </c>
      <c r="O182" s="532" t="s">
        <v>14</v>
      </c>
      <c r="P182" s="532" t="s">
        <v>15</v>
      </c>
      <c r="Q182" s="532" t="s">
        <v>16</v>
      </c>
      <c r="R182" s="532" t="s">
        <v>17</v>
      </c>
      <c r="S182" s="532" t="s">
        <v>18</v>
      </c>
      <c r="T182" s="532" t="s">
        <v>19</v>
      </c>
      <c r="U182" s="532" t="s">
        <v>20</v>
      </c>
      <c r="V182" s="532" t="s">
        <v>21</v>
      </c>
      <c r="W182" s="532" t="s">
        <v>22</v>
      </c>
      <c r="X182" s="532" t="s">
        <v>23</v>
      </c>
      <c r="Y182" s="532" t="s">
        <v>24</v>
      </c>
    </row>
    <row r="183" spans="1:25" s="531" customFormat="1" hidden="1" outlineLevel="1">
      <c r="A183" s="533">
        <v>1</v>
      </c>
      <c r="B183" s="292">
        <v>3465.31</v>
      </c>
      <c r="C183" s="292">
        <v>3376.13</v>
      </c>
      <c r="D183" s="292">
        <v>3316.26</v>
      </c>
      <c r="E183" s="292">
        <v>3209.53</v>
      </c>
      <c r="F183" s="292">
        <v>3213.39</v>
      </c>
      <c r="G183" s="292">
        <v>3287.66</v>
      </c>
      <c r="H183" s="292">
        <v>3356.34</v>
      </c>
      <c r="I183" s="292">
        <v>3246.78</v>
      </c>
      <c r="J183" s="292">
        <v>2834.03</v>
      </c>
      <c r="K183" s="292">
        <v>3590.83</v>
      </c>
      <c r="L183" s="292">
        <v>3627.16</v>
      </c>
      <c r="M183" s="292">
        <v>3626.18</v>
      </c>
      <c r="N183" s="292">
        <v>3627.73</v>
      </c>
      <c r="O183" s="292">
        <v>3629.13</v>
      </c>
      <c r="P183" s="292">
        <v>3628.01</v>
      </c>
      <c r="Q183" s="292">
        <v>3628.67</v>
      </c>
      <c r="R183" s="292">
        <v>3627.98</v>
      </c>
      <c r="S183" s="292">
        <v>3625.33</v>
      </c>
      <c r="T183" s="292">
        <v>3622.63</v>
      </c>
      <c r="U183" s="292">
        <v>3622.81</v>
      </c>
      <c r="V183" s="292">
        <v>2834.03</v>
      </c>
      <c r="W183" s="292">
        <v>2834.03</v>
      </c>
      <c r="X183" s="292">
        <v>3147.6</v>
      </c>
      <c r="Y183" s="292">
        <v>3447.81</v>
      </c>
    </row>
    <row r="184" spans="1:25" s="531" customFormat="1" hidden="1" outlineLevel="1">
      <c r="A184" s="533">
        <v>2</v>
      </c>
      <c r="B184" s="292">
        <v>3419.56</v>
      </c>
      <c r="C184" s="292">
        <v>2834.03</v>
      </c>
      <c r="D184" s="292">
        <v>3357.24</v>
      </c>
      <c r="E184" s="292">
        <v>3350.25</v>
      </c>
      <c r="F184" s="292">
        <v>3375.16</v>
      </c>
      <c r="G184" s="292">
        <v>2834.03</v>
      </c>
      <c r="H184" s="292">
        <v>3590.42</v>
      </c>
      <c r="I184" s="292">
        <v>3636.2</v>
      </c>
      <c r="J184" s="292">
        <v>3707.37</v>
      </c>
      <c r="K184" s="292">
        <v>3706.06</v>
      </c>
      <c r="L184" s="292">
        <v>3707.49</v>
      </c>
      <c r="M184" s="292">
        <v>3706.85</v>
      </c>
      <c r="N184" s="292">
        <v>3705.72</v>
      </c>
      <c r="O184" s="292">
        <v>3953.42</v>
      </c>
      <c r="P184" s="292">
        <v>3709.76</v>
      </c>
      <c r="Q184" s="292">
        <v>3857.69</v>
      </c>
      <c r="R184" s="292">
        <v>3708.9</v>
      </c>
      <c r="S184" s="292">
        <v>3707.04</v>
      </c>
      <c r="T184" s="292">
        <v>3703.19</v>
      </c>
      <c r="U184" s="292">
        <v>3704.53</v>
      </c>
      <c r="V184" s="292">
        <v>3699.91</v>
      </c>
      <c r="W184" s="292">
        <v>3697.66</v>
      </c>
      <c r="X184" s="292">
        <v>3578.77</v>
      </c>
      <c r="Y184" s="292">
        <v>3458</v>
      </c>
    </row>
    <row r="185" spans="1:25" s="531" customFormat="1" hidden="1" outlineLevel="1">
      <c r="A185" s="533">
        <v>3</v>
      </c>
      <c r="B185" s="292">
        <v>3430.8</v>
      </c>
      <c r="C185" s="292">
        <v>3308.79</v>
      </c>
      <c r="D185" s="292">
        <v>3308.41</v>
      </c>
      <c r="E185" s="292">
        <v>3297.7</v>
      </c>
      <c r="F185" s="292">
        <v>3300.7</v>
      </c>
      <c r="G185" s="292">
        <v>3350.68</v>
      </c>
      <c r="H185" s="292">
        <v>3530.66</v>
      </c>
      <c r="I185" s="292">
        <v>3728.56</v>
      </c>
      <c r="J185" s="292">
        <v>3795.65</v>
      </c>
      <c r="K185" s="292">
        <v>3790.72</v>
      </c>
      <c r="L185" s="292">
        <v>3794.35</v>
      </c>
      <c r="M185" s="292">
        <v>3793.57</v>
      </c>
      <c r="N185" s="292">
        <v>3791.32</v>
      </c>
      <c r="O185" s="292">
        <v>3903.9</v>
      </c>
      <c r="P185" s="292">
        <v>3797.45</v>
      </c>
      <c r="Q185" s="292">
        <v>3797.4</v>
      </c>
      <c r="R185" s="292">
        <v>3796.53</v>
      </c>
      <c r="S185" s="292">
        <v>3796.68</v>
      </c>
      <c r="T185" s="292">
        <v>3794.32</v>
      </c>
      <c r="U185" s="292">
        <v>3795.25</v>
      </c>
      <c r="V185" s="292">
        <v>3772.18</v>
      </c>
      <c r="W185" s="292">
        <v>3730.91</v>
      </c>
      <c r="X185" s="292">
        <v>3610.61</v>
      </c>
      <c r="Y185" s="292">
        <v>3520.25</v>
      </c>
    </row>
    <row r="186" spans="1:25" s="531" customFormat="1" hidden="1" outlineLevel="1">
      <c r="A186" s="533">
        <v>4</v>
      </c>
      <c r="B186" s="292">
        <v>3477.22</v>
      </c>
      <c r="C186" s="292">
        <v>3328.06</v>
      </c>
      <c r="D186" s="292">
        <v>3325.1</v>
      </c>
      <c r="E186" s="292">
        <v>3316.22</v>
      </c>
      <c r="F186" s="292">
        <v>3311.95</v>
      </c>
      <c r="G186" s="292">
        <v>3322.87</v>
      </c>
      <c r="H186" s="292">
        <v>3359.49</v>
      </c>
      <c r="I186" s="292">
        <v>3354.07</v>
      </c>
      <c r="J186" s="292">
        <v>3402.17</v>
      </c>
      <c r="K186" s="292">
        <v>3533.79</v>
      </c>
      <c r="L186" s="292">
        <v>3583.37</v>
      </c>
      <c r="M186" s="292">
        <v>3576.92</v>
      </c>
      <c r="N186" s="292">
        <v>3563.89</v>
      </c>
      <c r="O186" s="292">
        <v>3611.56</v>
      </c>
      <c r="P186" s="292">
        <v>3612.82</v>
      </c>
      <c r="Q186" s="292">
        <v>3637.54</v>
      </c>
      <c r="R186" s="292">
        <v>3620.48</v>
      </c>
      <c r="S186" s="292">
        <v>3667.97</v>
      </c>
      <c r="T186" s="292">
        <v>3701.49</v>
      </c>
      <c r="U186" s="292">
        <v>3664.67</v>
      </c>
      <c r="V186" s="292">
        <v>3610.5</v>
      </c>
      <c r="W186" s="292">
        <v>3574.16</v>
      </c>
      <c r="X186" s="292">
        <v>3533.12</v>
      </c>
      <c r="Y186" s="292">
        <v>3367.85</v>
      </c>
    </row>
    <row r="187" spans="1:25" s="531" customFormat="1" hidden="1" outlineLevel="1">
      <c r="A187" s="533">
        <v>5</v>
      </c>
      <c r="B187" s="292">
        <v>3366.05</v>
      </c>
      <c r="C187" s="292">
        <v>3317.68</v>
      </c>
      <c r="D187" s="292">
        <v>3310.28</v>
      </c>
      <c r="E187" s="292">
        <v>3304.35</v>
      </c>
      <c r="F187" s="292">
        <v>3320.39</v>
      </c>
      <c r="G187" s="292">
        <v>3362.09</v>
      </c>
      <c r="H187" s="292">
        <v>3485.96</v>
      </c>
      <c r="I187" s="292">
        <v>3669.25</v>
      </c>
      <c r="J187" s="292">
        <v>3828.9</v>
      </c>
      <c r="K187" s="292">
        <v>3892.77</v>
      </c>
      <c r="L187" s="292">
        <v>3946.8</v>
      </c>
      <c r="M187" s="292">
        <v>3931.79</v>
      </c>
      <c r="N187" s="292">
        <v>3876.3</v>
      </c>
      <c r="O187" s="292">
        <v>3918.5</v>
      </c>
      <c r="P187" s="292">
        <v>3878.53</v>
      </c>
      <c r="Q187" s="292">
        <v>3834.3</v>
      </c>
      <c r="R187" s="292">
        <v>3847.03</v>
      </c>
      <c r="S187" s="292">
        <v>3853.17</v>
      </c>
      <c r="T187" s="292">
        <v>3852.73</v>
      </c>
      <c r="U187" s="292">
        <v>3815.88</v>
      </c>
      <c r="V187" s="292">
        <v>3740.74</v>
      </c>
      <c r="W187" s="292">
        <v>3705.82</v>
      </c>
      <c r="X187" s="292">
        <v>3590.14</v>
      </c>
      <c r="Y187" s="292">
        <v>3495.4</v>
      </c>
    </row>
    <row r="188" spans="1:25" s="531" customFormat="1" hidden="1" outlineLevel="1">
      <c r="A188" s="533">
        <v>6</v>
      </c>
      <c r="B188" s="292">
        <v>3476.1</v>
      </c>
      <c r="C188" s="292">
        <v>3436.52</v>
      </c>
      <c r="D188" s="292">
        <v>3421.89</v>
      </c>
      <c r="E188" s="292">
        <v>3320.47</v>
      </c>
      <c r="F188" s="292">
        <v>3337.55</v>
      </c>
      <c r="G188" s="292">
        <v>3492.94</v>
      </c>
      <c r="H188" s="292">
        <v>3597.86</v>
      </c>
      <c r="I188" s="292">
        <v>3791.89</v>
      </c>
      <c r="J188" s="292">
        <v>3915.42</v>
      </c>
      <c r="K188" s="292">
        <v>3959.08</v>
      </c>
      <c r="L188" s="292">
        <v>3993.48</v>
      </c>
      <c r="M188" s="292">
        <v>4000.32</v>
      </c>
      <c r="N188" s="292">
        <v>3974.39</v>
      </c>
      <c r="O188" s="292">
        <v>4029.28</v>
      </c>
      <c r="P188" s="292">
        <v>3994.16</v>
      </c>
      <c r="Q188" s="292">
        <v>3931.83</v>
      </c>
      <c r="R188" s="292">
        <v>3925.04</v>
      </c>
      <c r="S188" s="292">
        <v>3930.83</v>
      </c>
      <c r="T188" s="292">
        <v>3933.98</v>
      </c>
      <c r="U188" s="292">
        <v>3940.93</v>
      </c>
      <c r="V188" s="292">
        <v>3890.1</v>
      </c>
      <c r="W188" s="292">
        <v>3889.39</v>
      </c>
      <c r="X188" s="292">
        <v>3683.88</v>
      </c>
      <c r="Y188" s="292">
        <v>3536.74</v>
      </c>
    </row>
    <row r="189" spans="1:25" s="531" customFormat="1" hidden="1" outlineLevel="1">
      <c r="A189" s="533">
        <v>7</v>
      </c>
      <c r="B189" s="292">
        <v>3512.89</v>
      </c>
      <c r="C189" s="292">
        <v>3468.18</v>
      </c>
      <c r="D189" s="292">
        <v>3434.32</v>
      </c>
      <c r="E189" s="292">
        <v>3318.43</v>
      </c>
      <c r="F189" s="292">
        <v>3331.93</v>
      </c>
      <c r="G189" s="292">
        <v>3439.4</v>
      </c>
      <c r="H189" s="292">
        <v>2981.3</v>
      </c>
      <c r="I189" s="292">
        <v>2943.14</v>
      </c>
      <c r="J189" s="292">
        <v>2834.03</v>
      </c>
      <c r="K189" s="292">
        <v>3650.27</v>
      </c>
      <c r="L189" s="292">
        <v>3743.2</v>
      </c>
      <c r="M189" s="292">
        <v>3751.5</v>
      </c>
      <c r="N189" s="292">
        <v>3765.14</v>
      </c>
      <c r="O189" s="292">
        <v>3774.82</v>
      </c>
      <c r="P189" s="292">
        <v>3754.56</v>
      </c>
      <c r="Q189" s="292">
        <v>3734.28</v>
      </c>
      <c r="R189" s="292">
        <v>3774.13</v>
      </c>
      <c r="S189" s="292">
        <v>3822.7</v>
      </c>
      <c r="T189" s="292">
        <v>3861.57</v>
      </c>
      <c r="U189" s="292">
        <v>3802.25</v>
      </c>
      <c r="V189" s="292">
        <v>3785.73</v>
      </c>
      <c r="W189" s="292">
        <v>3701.57</v>
      </c>
      <c r="X189" s="292">
        <v>3555</v>
      </c>
      <c r="Y189" s="292">
        <v>3503.84</v>
      </c>
    </row>
    <row r="190" spans="1:25" s="531" customFormat="1" hidden="1" outlineLevel="1">
      <c r="A190" s="533">
        <v>8</v>
      </c>
      <c r="B190" s="292">
        <v>3491.22</v>
      </c>
      <c r="C190" s="292">
        <v>3422.98</v>
      </c>
      <c r="D190" s="292">
        <v>3220.58</v>
      </c>
      <c r="E190" s="292">
        <v>3201.96</v>
      </c>
      <c r="F190" s="292">
        <v>3196.99</v>
      </c>
      <c r="G190" s="292">
        <v>3216.72</v>
      </c>
      <c r="H190" s="292">
        <v>3364.33</v>
      </c>
      <c r="I190" s="292">
        <v>3295.19</v>
      </c>
      <c r="J190" s="292">
        <v>3472.93</v>
      </c>
      <c r="K190" s="292">
        <v>3581.13</v>
      </c>
      <c r="L190" s="292">
        <v>3711.1</v>
      </c>
      <c r="M190" s="292">
        <v>3726.14</v>
      </c>
      <c r="N190" s="292">
        <v>3723.01</v>
      </c>
      <c r="O190" s="292">
        <v>3742.71</v>
      </c>
      <c r="P190" s="292">
        <v>3740.09</v>
      </c>
      <c r="Q190" s="292">
        <v>3747.77</v>
      </c>
      <c r="R190" s="292">
        <v>3755.51</v>
      </c>
      <c r="S190" s="292">
        <v>3875.56</v>
      </c>
      <c r="T190" s="292">
        <v>3884</v>
      </c>
      <c r="U190" s="292">
        <v>3832.16</v>
      </c>
      <c r="V190" s="292">
        <v>3755.98</v>
      </c>
      <c r="W190" s="292">
        <v>3717.64</v>
      </c>
      <c r="X190" s="292">
        <v>3554.33</v>
      </c>
      <c r="Y190" s="292">
        <v>3474.37</v>
      </c>
    </row>
    <row r="191" spans="1:25" s="531" customFormat="1" hidden="1" outlineLevel="1">
      <c r="A191" s="533">
        <v>9</v>
      </c>
      <c r="B191" s="292">
        <v>3422.91</v>
      </c>
      <c r="C191" s="292">
        <v>3389.86</v>
      </c>
      <c r="D191" s="292">
        <v>3366.49</v>
      </c>
      <c r="E191" s="292">
        <v>3352.03</v>
      </c>
      <c r="F191" s="292">
        <v>3301.31</v>
      </c>
      <c r="G191" s="292">
        <v>3333.38</v>
      </c>
      <c r="H191" s="292">
        <v>3529.88</v>
      </c>
      <c r="I191" s="292">
        <v>3610.62</v>
      </c>
      <c r="J191" s="292">
        <v>3701.98</v>
      </c>
      <c r="K191" s="292">
        <v>3722.44</v>
      </c>
      <c r="L191" s="292">
        <v>3775.53</v>
      </c>
      <c r="M191" s="292">
        <v>3863.48</v>
      </c>
      <c r="N191" s="292">
        <v>3828.7</v>
      </c>
      <c r="O191" s="292">
        <v>3890.3</v>
      </c>
      <c r="P191" s="292">
        <v>3806.81</v>
      </c>
      <c r="Q191" s="292">
        <v>3657.5</v>
      </c>
      <c r="R191" s="292">
        <v>3685.11</v>
      </c>
      <c r="S191" s="292">
        <v>3712.23</v>
      </c>
      <c r="T191" s="292">
        <v>3707.19</v>
      </c>
      <c r="U191" s="292">
        <v>3689.52</v>
      </c>
      <c r="V191" s="292">
        <v>3700.13</v>
      </c>
      <c r="W191" s="292">
        <v>3727.27</v>
      </c>
      <c r="X191" s="292">
        <v>3625.26</v>
      </c>
      <c r="Y191" s="292">
        <v>3556.57</v>
      </c>
    </row>
    <row r="192" spans="1:25" s="531" customFormat="1" hidden="1" outlineLevel="1">
      <c r="A192" s="533">
        <v>10</v>
      </c>
      <c r="B192" s="292">
        <v>3524.97</v>
      </c>
      <c r="C192" s="292">
        <v>3474.54</v>
      </c>
      <c r="D192" s="292">
        <v>3462.52</v>
      </c>
      <c r="E192" s="292">
        <v>3427.74</v>
      </c>
      <c r="F192" s="292">
        <v>3445.13</v>
      </c>
      <c r="G192" s="292">
        <v>3467.38</v>
      </c>
      <c r="H192" s="292">
        <v>3534.21</v>
      </c>
      <c r="I192" s="292">
        <v>3639.06</v>
      </c>
      <c r="J192" s="292">
        <v>3719.83</v>
      </c>
      <c r="K192" s="292">
        <v>3782.26</v>
      </c>
      <c r="L192" s="292">
        <v>3800.33</v>
      </c>
      <c r="M192" s="292">
        <v>3901.45</v>
      </c>
      <c r="N192" s="292">
        <v>3884.77</v>
      </c>
      <c r="O192" s="292">
        <v>3888.19</v>
      </c>
      <c r="P192" s="292">
        <v>3856.71</v>
      </c>
      <c r="Q192" s="292">
        <v>3718.09</v>
      </c>
      <c r="R192" s="292">
        <v>3767.09</v>
      </c>
      <c r="S192" s="292">
        <v>3749.76</v>
      </c>
      <c r="T192" s="292">
        <v>3745.14</v>
      </c>
      <c r="U192" s="292">
        <v>3753.2</v>
      </c>
      <c r="V192" s="292">
        <v>3733.53</v>
      </c>
      <c r="W192" s="292">
        <v>3755.11</v>
      </c>
      <c r="X192" s="292">
        <v>3599.29</v>
      </c>
      <c r="Y192" s="292">
        <v>3567.38</v>
      </c>
    </row>
    <row r="193" spans="1:25" s="531" customFormat="1" hidden="1" outlineLevel="1">
      <c r="A193" s="533">
        <v>11</v>
      </c>
      <c r="B193" s="292">
        <v>2834.03</v>
      </c>
      <c r="C193" s="292">
        <v>2834.03</v>
      </c>
      <c r="D193" s="292">
        <v>3346.7</v>
      </c>
      <c r="E193" s="292">
        <v>3269.7</v>
      </c>
      <c r="F193" s="292">
        <v>3332.02</v>
      </c>
      <c r="G193" s="292">
        <v>2834.03</v>
      </c>
      <c r="H193" s="292">
        <v>3147.72</v>
      </c>
      <c r="I193" s="292">
        <v>3436.41</v>
      </c>
      <c r="J193" s="292">
        <v>3147.89</v>
      </c>
      <c r="K193" s="292">
        <v>3730.9</v>
      </c>
      <c r="L193" s="292">
        <v>3743.6</v>
      </c>
      <c r="M193" s="292">
        <v>3813.71</v>
      </c>
      <c r="N193" s="292">
        <v>3747.59</v>
      </c>
      <c r="O193" s="292">
        <v>3797.21</v>
      </c>
      <c r="P193" s="292">
        <v>3736.25</v>
      </c>
      <c r="Q193" s="292">
        <v>3618.55</v>
      </c>
      <c r="R193" s="292">
        <v>3653.49</v>
      </c>
      <c r="S193" s="292">
        <v>3712.1</v>
      </c>
      <c r="T193" s="292">
        <v>3722.32</v>
      </c>
      <c r="U193" s="292">
        <v>3690.67</v>
      </c>
      <c r="V193" s="292">
        <v>3678.8</v>
      </c>
      <c r="W193" s="292">
        <v>3720.13</v>
      </c>
      <c r="X193" s="292">
        <v>3582.39</v>
      </c>
      <c r="Y193" s="292">
        <v>3504.09</v>
      </c>
    </row>
    <row r="194" spans="1:25" s="531" customFormat="1" hidden="1" outlineLevel="1">
      <c r="A194" s="533">
        <v>12</v>
      </c>
      <c r="B194" s="292">
        <v>3519.24</v>
      </c>
      <c r="C194" s="292">
        <v>3486.32</v>
      </c>
      <c r="D194" s="292">
        <v>3469.17</v>
      </c>
      <c r="E194" s="292">
        <v>3450.92</v>
      </c>
      <c r="F194" s="292">
        <v>3378.82</v>
      </c>
      <c r="G194" s="292">
        <v>3481.6</v>
      </c>
      <c r="H194" s="292">
        <v>3584.85</v>
      </c>
      <c r="I194" s="292">
        <v>3604.45</v>
      </c>
      <c r="J194" s="292">
        <v>3732.44</v>
      </c>
      <c r="K194" s="292">
        <v>3802.21</v>
      </c>
      <c r="L194" s="292">
        <v>3828.42</v>
      </c>
      <c r="M194" s="292">
        <v>3887.75</v>
      </c>
      <c r="N194" s="292">
        <v>3886.2</v>
      </c>
      <c r="O194" s="292">
        <v>3912.82</v>
      </c>
      <c r="P194" s="292">
        <v>3856.65</v>
      </c>
      <c r="Q194" s="292">
        <v>3743.62</v>
      </c>
      <c r="R194" s="292">
        <v>3757.16</v>
      </c>
      <c r="S194" s="292">
        <v>3780.82</v>
      </c>
      <c r="T194" s="292">
        <v>3790.74</v>
      </c>
      <c r="U194" s="292">
        <v>3779.72</v>
      </c>
      <c r="V194" s="292">
        <v>3752.36</v>
      </c>
      <c r="W194" s="292">
        <v>3774.36</v>
      </c>
      <c r="X194" s="292">
        <v>3621.13</v>
      </c>
      <c r="Y194" s="292">
        <v>3539.3</v>
      </c>
    </row>
    <row r="195" spans="1:25" s="531" customFormat="1" hidden="1" outlineLevel="1">
      <c r="A195" s="533">
        <v>13</v>
      </c>
      <c r="B195" s="292">
        <v>3496.83</v>
      </c>
      <c r="C195" s="292">
        <v>3463.92</v>
      </c>
      <c r="D195" s="292">
        <v>3447.43</v>
      </c>
      <c r="E195" s="292">
        <v>3372.03</v>
      </c>
      <c r="F195" s="292">
        <v>3403.05</v>
      </c>
      <c r="G195" s="292">
        <v>3510.63</v>
      </c>
      <c r="H195" s="292">
        <v>3582.85</v>
      </c>
      <c r="I195" s="292">
        <v>3643.92</v>
      </c>
      <c r="J195" s="292">
        <v>3776.47</v>
      </c>
      <c r="K195" s="292">
        <v>3838.4</v>
      </c>
      <c r="L195" s="292">
        <v>3874.42</v>
      </c>
      <c r="M195" s="292">
        <v>3923.25</v>
      </c>
      <c r="N195" s="292">
        <v>3920.34</v>
      </c>
      <c r="O195" s="292">
        <v>3937.16</v>
      </c>
      <c r="P195" s="292">
        <v>3889.02</v>
      </c>
      <c r="Q195" s="292">
        <v>3794.29</v>
      </c>
      <c r="R195" s="292">
        <v>3818.09</v>
      </c>
      <c r="S195" s="292">
        <v>3849.33</v>
      </c>
      <c r="T195" s="292">
        <v>3844.14</v>
      </c>
      <c r="U195" s="292">
        <v>3802</v>
      </c>
      <c r="V195" s="292">
        <v>3792.54</v>
      </c>
      <c r="W195" s="292">
        <v>3798.82</v>
      </c>
      <c r="X195" s="292">
        <v>3664.23</v>
      </c>
      <c r="Y195" s="292">
        <v>3552.06</v>
      </c>
    </row>
    <row r="196" spans="1:25" s="531" customFormat="1" hidden="1" outlineLevel="1">
      <c r="A196" s="533">
        <v>14</v>
      </c>
      <c r="B196" s="292">
        <v>3591.79</v>
      </c>
      <c r="C196" s="292">
        <v>3512.03</v>
      </c>
      <c r="D196" s="292">
        <v>3472.1</v>
      </c>
      <c r="E196" s="292">
        <v>3450.54</v>
      </c>
      <c r="F196" s="292">
        <v>3457.29</v>
      </c>
      <c r="G196" s="292">
        <v>3489.77</v>
      </c>
      <c r="H196" s="292">
        <v>3503.66</v>
      </c>
      <c r="I196" s="292">
        <v>3510.5</v>
      </c>
      <c r="J196" s="292">
        <v>3576.23</v>
      </c>
      <c r="K196" s="292">
        <v>3649.22</v>
      </c>
      <c r="L196" s="292">
        <v>3720.34</v>
      </c>
      <c r="M196" s="292">
        <v>3711.12</v>
      </c>
      <c r="N196" s="292">
        <v>3723.44</v>
      </c>
      <c r="O196" s="292">
        <v>3723.8</v>
      </c>
      <c r="P196" s="292">
        <v>3764.92</v>
      </c>
      <c r="Q196" s="292">
        <v>3747.77</v>
      </c>
      <c r="R196" s="292">
        <v>3756.62</v>
      </c>
      <c r="S196" s="292">
        <v>3917.06</v>
      </c>
      <c r="T196" s="292">
        <v>3915.19</v>
      </c>
      <c r="U196" s="292">
        <v>3836.21</v>
      </c>
      <c r="V196" s="292">
        <v>3851.62</v>
      </c>
      <c r="W196" s="292">
        <v>3805.32</v>
      </c>
      <c r="X196" s="292">
        <v>3687.63</v>
      </c>
      <c r="Y196" s="292">
        <v>3582.88</v>
      </c>
    </row>
    <row r="197" spans="1:25" s="531" customFormat="1" hidden="1" outlineLevel="1">
      <c r="A197" s="533">
        <v>15</v>
      </c>
      <c r="B197" s="292">
        <v>3580.83</v>
      </c>
      <c r="C197" s="292">
        <v>3528.87</v>
      </c>
      <c r="D197" s="292">
        <v>3504.49</v>
      </c>
      <c r="E197" s="292">
        <v>3489.7</v>
      </c>
      <c r="F197" s="292">
        <v>3490.68</v>
      </c>
      <c r="G197" s="292">
        <v>3504.17</v>
      </c>
      <c r="H197" s="292">
        <v>3500.13</v>
      </c>
      <c r="I197" s="292">
        <v>3513.08</v>
      </c>
      <c r="J197" s="292">
        <v>3526.81</v>
      </c>
      <c r="K197" s="292">
        <v>3568.73</v>
      </c>
      <c r="L197" s="292">
        <v>3665.86</v>
      </c>
      <c r="M197" s="292">
        <v>3668.22</v>
      </c>
      <c r="N197" s="292">
        <v>3694.98</v>
      </c>
      <c r="O197" s="292">
        <v>3689.5</v>
      </c>
      <c r="P197" s="292">
        <v>3734.33</v>
      </c>
      <c r="Q197" s="292">
        <v>3709.23</v>
      </c>
      <c r="R197" s="292">
        <v>3725.72</v>
      </c>
      <c r="S197" s="292">
        <v>3802.47</v>
      </c>
      <c r="T197" s="292">
        <v>3824.79</v>
      </c>
      <c r="U197" s="292">
        <v>3786.69</v>
      </c>
      <c r="V197" s="292">
        <v>3753.11</v>
      </c>
      <c r="W197" s="292">
        <v>3735.52</v>
      </c>
      <c r="X197" s="292">
        <v>3623.64</v>
      </c>
      <c r="Y197" s="292">
        <v>3569.06</v>
      </c>
    </row>
    <row r="198" spans="1:25" s="531" customFormat="1" hidden="1" outlineLevel="1">
      <c r="A198" s="533">
        <v>16</v>
      </c>
      <c r="B198" s="292">
        <v>3445.79</v>
      </c>
      <c r="C198" s="292">
        <v>3388.74</v>
      </c>
      <c r="D198" s="292">
        <v>3412.66</v>
      </c>
      <c r="E198" s="292">
        <v>3391.63</v>
      </c>
      <c r="F198" s="292">
        <v>3405.31</v>
      </c>
      <c r="G198" s="292">
        <v>3470.43</v>
      </c>
      <c r="H198" s="292">
        <v>3539.28</v>
      </c>
      <c r="I198" s="292">
        <v>3599.74</v>
      </c>
      <c r="J198" s="292">
        <v>3663.51</v>
      </c>
      <c r="K198" s="292">
        <v>3722.3</v>
      </c>
      <c r="L198" s="292">
        <v>3751.71</v>
      </c>
      <c r="M198" s="292">
        <v>3794.21</v>
      </c>
      <c r="N198" s="292">
        <v>3771.86</v>
      </c>
      <c r="O198" s="292">
        <v>3813.05</v>
      </c>
      <c r="P198" s="292">
        <v>3777.81</v>
      </c>
      <c r="Q198" s="292">
        <v>3686</v>
      </c>
      <c r="R198" s="292">
        <v>3716.31</v>
      </c>
      <c r="S198" s="292">
        <v>3758.61</v>
      </c>
      <c r="T198" s="292">
        <v>3788.54</v>
      </c>
      <c r="U198" s="292">
        <v>3775.96</v>
      </c>
      <c r="V198" s="292">
        <v>3712.77</v>
      </c>
      <c r="W198" s="292">
        <v>3698.23</v>
      </c>
      <c r="X198" s="292">
        <v>3599.45</v>
      </c>
      <c r="Y198" s="292">
        <v>3563.98</v>
      </c>
    </row>
    <row r="199" spans="1:25" s="531" customFormat="1" hidden="1" outlineLevel="1">
      <c r="A199" s="533">
        <v>17</v>
      </c>
      <c r="B199" s="292">
        <v>3397.72</v>
      </c>
      <c r="C199" s="292">
        <v>3329.26</v>
      </c>
      <c r="D199" s="292">
        <v>3343.7</v>
      </c>
      <c r="E199" s="292">
        <v>3370.93</v>
      </c>
      <c r="F199" s="292">
        <v>3373.85</v>
      </c>
      <c r="G199" s="292">
        <v>3457.87</v>
      </c>
      <c r="H199" s="292">
        <v>3532.89</v>
      </c>
      <c r="I199" s="292">
        <v>3634.47</v>
      </c>
      <c r="J199" s="292">
        <v>3706.08</v>
      </c>
      <c r="K199" s="292">
        <v>3817.03</v>
      </c>
      <c r="L199" s="292">
        <v>3873.61</v>
      </c>
      <c r="M199" s="292">
        <v>3873.58</v>
      </c>
      <c r="N199" s="292">
        <v>3825.09</v>
      </c>
      <c r="O199" s="292">
        <v>3822.92</v>
      </c>
      <c r="P199" s="292">
        <v>3787.67</v>
      </c>
      <c r="Q199" s="292">
        <v>3746.5</v>
      </c>
      <c r="R199" s="292">
        <v>3759.78</v>
      </c>
      <c r="S199" s="292">
        <v>3792.92</v>
      </c>
      <c r="T199" s="292">
        <v>3789.64</v>
      </c>
      <c r="U199" s="292">
        <v>3780.66</v>
      </c>
      <c r="V199" s="292">
        <v>3757.95</v>
      </c>
      <c r="W199" s="292">
        <v>3689.14</v>
      </c>
      <c r="X199" s="292">
        <v>3569.96</v>
      </c>
      <c r="Y199" s="292">
        <v>3469.87</v>
      </c>
    </row>
    <row r="200" spans="1:25" s="531" customFormat="1" hidden="1" outlineLevel="1">
      <c r="A200" s="533">
        <v>18</v>
      </c>
      <c r="B200" s="292">
        <v>3463.4</v>
      </c>
      <c r="C200" s="292">
        <v>3415.02</v>
      </c>
      <c r="D200" s="292">
        <v>3432.08</v>
      </c>
      <c r="E200" s="292">
        <v>3405.43</v>
      </c>
      <c r="F200" s="292">
        <v>3443.46</v>
      </c>
      <c r="G200" s="292">
        <v>3519.49</v>
      </c>
      <c r="H200" s="292">
        <v>3582.73</v>
      </c>
      <c r="I200" s="292">
        <v>3726.02</v>
      </c>
      <c r="J200" s="292">
        <v>3794.15</v>
      </c>
      <c r="K200" s="292">
        <v>3861.02</v>
      </c>
      <c r="L200" s="292">
        <v>3894.19</v>
      </c>
      <c r="M200" s="292">
        <v>3881.16</v>
      </c>
      <c r="N200" s="292">
        <v>3866.54</v>
      </c>
      <c r="O200" s="292">
        <v>3888.58</v>
      </c>
      <c r="P200" s="292">
        <v>3850.89</v>
      </c>
      <c r="Q200" s="292">
        <v>3803.15</v>
      </c>
      <c r="R200" s="292">
        <v>3816.99</v>
      </c>
      <c r="S200" s="292">
        <v>3835.18</v>
      </c>
      <c r="T200" s="292">
        <v>3829.59</v>
      </c>
      <c r="U200" s="292">
        <v>3859.48</v>
      </c>
      <c r="V200" s="292">
        <v>3770.6</v>
      </c>
      <c r="W200" s="292">
        <v>3775.77</v>
      </c>
      <c r="X200" s="292">
        <v>3600.95</v>
      </c>
      <c r="Y200" s="292">
        <v>3513.4</v>
      </c>
    </row>
    <row r="201" spans="1:25" s="531" customFormat="1" hidden="1" outlineLevel="1">
      <c r="A201" s="533">
        <v>19</v>
      </c>
      <c r="B201" s="292">
        <v>3481.63</v>
      </c>
      <c r="C201" s="292">
        <v>3413.43</v>
      </c>
      <c r="D201" s="292">
        <v>3433.81</v>
      </c>
      <c r="E201" s="292">
        <v>3424.62</v>
      </c>
      <c r="F201" s="292">
        <v>3455.44</v>
      </c>
      <c r="G201" s="292">
        <v>3510.1</v>
      </c>
      <c r="H201" s="292">
        <v>3556.19</v>
      </c>
      <c r="I201" s="292">
        <v>3673.33</v>
      </c>
      <c r="J201" s="292">
        <v>3751.32</v>
      </c>
      <c r="K201" s="292">
        <v>3815.51</v>
      </c>
      <c r="L201" s="292">
        <v>3852.78</v>
      </c>
      <c r="M201" s="292">
        <v>3867.87</v>
      </c>
      <c r="N201" s="292">
        <v>3833.74</v>
      </c>
      <c r="O201" s="292">
        <v>3865.57</v>
      </c>
      <c r="P201" s="292">
        <v>3828.36</v>
      </c>
      <c r="Q201" s="292">
        <v>3746.56</v>
      </c>
      <c r="R201" s="292">
        <v>3763.91</v>
      </c>
      <c r="S201" s="292">
        <v>3836.12</v>
      </c>
      <c r="T201" s="292">
        <v>3796.55</v>
      </c>
      <c r="U201" s="292">
        <v>3848.69</v>
      </c>
      <c r="V201" s="292">
        <v>3760.77</v>
      </c>
      <c r="W201" s="292">
        <v>3744.51</v>
      </c>
      <c r="X201" s="292">
        <v>3568.42</v>
      </c>
      <c r="Y201" s="292">
        <v>3480.36</v>
      </c>
    </row>
    <row r="202" spans="1:25" s="531" customFormat="1" hidden="1" outlineLevel="1">
      <c r="A202" s="533">
        <v>20</v>
      </c>
      <c r="B202" s="292">
        <v>3481.19</v>
      </c>
      <c r="C202" s="292">
        <v>3408.77</v>
      </c>
      <c r="D202" s="292">
        <v>3413.24</v>
      </c>
      <c r="E202" s="292">
        <v>2929.86</v>
      </c>
      <c r="F202" s="292">
        <v>2935.53</v>
      </c>
      <c r="G202" s="292">
        <v>3409.96</v>
      </c>
      <c r="H202" s="292">
        <v>3563.62</v>
      </c>
      <c r="I202" s="292">
        <v>3709.73</v>
      </c>
      <c r="J202" s="292">
        <v>3845.57</v>
      </c>
      <c r="K202" s="292">
        <v>3881.74</v>
      </c>
      <c r="L202" s="292">
        <v>3935.97</v>
      </c>
      <c r="M202" s="292">
        <v>3969.01</v>
      </c>
      <c r="N202" s="292">
        <v>3963.29</v>
      </c>
      <c r="O202" s="292">
        <v>3973.46</v>
      </c>
      <c r="P202" s="292">
        <v>3936.53</v>
      </c>
      <c r="Q202" s="292">
        <v>3893</v>
      </c>
      <c r="R202" s="292">
        <v>3906.58</v>
      </c>
      <c r="S202" s="292">
        <v>3959.64</v>
      </c>
      <c r="T202" s="292">
        <v>3959.73</v>
      </c>
      <c r="U202" s="292">
        <v>3959.04</v>
      </c>
      <c r="V202" s="292">
        <v>3863.32</v>
      </c>
      <c r="W202" s="292">
        <v>3880.18</v>
      </c>
      <c r="X202" s="292">
        <v>3878.51</v>
      </c>
      <c r="Y202" s="292">
        <v>3767.52</v>
      </c>
    </row>
    <row r="203" spans="1:25" s="531" customFormat="1" hidden="1" outlineLevel="1">
      <c r="A203" s="533">
        <v>21</v>
      </c>
      <c r="B203" s="292">
        <v>3638.01</v>
      </c>
      <c r="C203" s="292">
        <v>3608.8</v>
      </c>
      <c r="D203" s="292">
        <v>3539.7</v>
      </c>
      <c r="E203" s="292">
        <v>3515.43</v>
      </c>
      <c r="F203" s="292">
        <v>3519.24</v>
      </c>
      <c r="G203" s="292">
        <v>3539.23</v>
      </c>
      <c r="H203" s="292">
        <v>3524.42</v>
      </c>
      <c r="I203" s="292">
        <v>3532.37</v>
      </c>
      <c r="J203" s="292">
        <v>3572.28</v>
      </c>
      <c r="K203" s="292">
        <v>3806.2</v>
      </c>
      <c r="L203" s="292">
        <v>3875.79</v>
      </c>
      <c r="M203" s="292">
        <v>3875.64</v>
      </c>
      <c r="N203" s="292">
        <v>3867.35</v>
      </c>
      <c r="O203" s="292">
        <v>3891.9</v>
      </c>
      <c r="P203" s="292">
        <v>3894.52</v>
      </c>
      <c r="Q203" s="292">
        <v>3833.42</v>
      </c>
      <c r="R203" s="292">
        <v>3884.47</v>
      </c>
      <c r="S203" s="292">
        <v>3923.09</v>
      </c>
      <c r="T203" s="292">
        <v>3923.07</v>
      </c>
      <c r="U203" s="292">
        <v>3905.4</v>
      </c>
      <c r="V203" s="292">
        <v>3867.98</v>
      </c>
      <c r="W203" s="292">
        <v>3760.53</v>
      </c>
      <c r="X203" s="292">
        <v>3567.43</v>
      </c>
      <c r="Y203" s="292">
        <v>3528.61</v>
      </c>
    </row>
    <row r="204" spans="1:25" s="531" customFormat="1" hidden="1" outlineLevel="1">
      <c r="A204" s="533">
        <v>22</v>
      </c>
      <c r="B204" s="292">
        <v>3550.72</v>
      </c>
      <c r="C204" s="292">
        <v>3524.29</v>
      </c>
      <c r="D204" s="292">
        <v>3490.39</v>
      </c>
      <c r="E204" s="292">
        <v>3470.37</v>
      </c>
      <c r="F204" s="292">
        <v>3472.66</v>
      </c>
      <c r="G204" s="292">
        <v>3497.06</v>
      </c>
      <c r="H204" s="292">
        <v>3498.24</v>
      </c>
      <c r="I204" s="292">
        <v>3498.71</v>
      </c>
      <c r="J204" s="292">
        <v>3522.47</v>
      </c>
      <c r="K204" s="292">
        <v>3669.66</v>
      </c>
      <c r="L204" s="292">
        <v>3718.63</v>
      </c>
      <c r="M204" s="292">
        <v>3722.71</v>
      </c>
      <c r="N204" s="292">
        <v>3714.95</v>
      </c>
      <c r="O204" s="292">
        <v>3710.27</v>
      </c>
      <c r="P204" s="292">
        <v>3712.56</v>
      </c>
      <c r="Q204" s="292">
        <v>3715.82</v>
      </c>
      <c r="R204" s="292">
        <v>3783.06</v>
      </c>
      <c r="S204" s="292">
        <v>3855.32</v>
      </c>
      <c r="T204" s="292">
        <v>3931.35</v>
      </c>
      <c r="U204" s="292">
        <v>3860.68</v>
      </c>
      <c r="V204" s="292">
        <v>3811.62</v>
      </c>
      <c r="W204" s="292">
        <v>3723.99</v>
      </c>
      <c r="X204" s="292">
        <v>3547.77</v>
      </c>
      <c r="Y204" s="292">
        <v>3509.46</v>
      </c>
    </row>
    <row r="205" spans="1:25" s="531" customFormat="1" hidden="1" outlineLevel="1">
      <c r="A205" s="533">
        <v>23</v>
      </c>
      <c r="B205" s="292">
        <v>3486.17</v>
      </c>
      <c r="C205" s="292">
        <v>3453.79</v>
      </c>
      <c r="D205" s="292">
        <v>3453.88</v>
      </c>
      <c r="E205" s="292">
        <v>3438.7</v>
      </c>
      <c r="F205" s="292">
        <v>3451.72</v>
      </c>
      <c r="G205" s="292">
        <v>3489.25</v>
      </c>
      <c r="H205" s="292">
        <v>3569.86</v>
      </c>
      <c r="I205" s="292">
        <v>3716.63</v>
      </c>
      <c r="J205" s="292">
        <v>3832.66</v>
      </c>
      <c r="K205" s="292">
        <v>3903.6</v>
      </c>
      <c r="L205" s="292">
        <v>3894.7</v>
      </c>
      <c r="M205" s="292">
        <v>3936.88</v>
      </c>
      <c r="N205" s="292">
        <v>3912.39</v>
      </c>
      <c r="O205" s="292">
        <v>3936.39</v>
      </c>
      <c r="P205" s="292">
        <v>3892.09</v>
      </c>
      <c r="Q205" s="292">
        <v>3800.2</v>
      </c>
      <c r="R205" s="292">
        <v>3829.18</v>
      </c>
      <c r="S205" s="292">
        <v>3853.23</v>
      </c>
      <c r="T205" s="292">
        <v>3879.55</v>
      </c>
      <c r="U205" s="292">
        <v>3845.75</v>
      </c>
      <c r="V205" s="292">
        <v>3798.72</v>
      </c>
      <c r="W205" s="292">
        <v>3735.11</v>
      </c>
      <c r="X205" s="292">
        <v>3571.21</v>
      </c>
      <c r="Y205" s="292">
        <v>3490.75</v>
      </c>
    </row>
    <row r="206" spans="1:25" s="531" customFormat="1" hidden="1" outlineLevel="1">
      <c r="A206" s="533">
        <v>24</v>
      </c>
      <c r="B206" s="292">
        <v>3467.19</v>
      </c>
      <c r="C206" s="292">
        <v>3420.4</v>
      </c>
      <c r="D206" s="292">
        <v>3414.66</v>
      </c>
      <c r="E206" s="292">
        <v>3417.28</v>
      </c>
      <c r="F206" s="292">
        <v>3430.92</v>
      </c>
      <c r="G206" s="292">
        <v>3474.27</v>
      </c>
      <c r="H206" s="292">
        <v>3557.82</v>
      </c>
      <c r="I206" s="292">
        <v>3692.23</v>
      </c>
      <c r="J206" s="292">
        <v>3835.94</v>
      </c>
      <c r="K206" s="292">
        <v>3900.39</v>
      </c>
      <c r="L206" s="292">
        <v>3923.24</v>
      </c>
      <c r="M206" s="292">
        <v>3963.44</v>
      </c>
      <c r="N206" s="292">
        <v>3939.86</v>
      </c>
      <c r="O206" s="292">
        <v>3959.16</v>
      </c>
      <c r="P206" s="292">
        <v>3919.76</v>
      </c>
      <c r="Q206" s="292">
        <v>3793.1</v>
      </c>
      <c r="R206" s="292">
        <v>3864.51</v>
      </c>
      <c r="S206" s="292">
        <v>3876.28</v>
      </c>
      <c r="T206" s="292">
        <v>3893.77</v>
      </c>
      <c r="U206" s="292">
        <v>3905.1</v>
      </c>
      <c r="V206" s="292">
        <v>3806.89</v>
      </c>
      <c r="W206" s="292">
        <v>3752.33</v>
      </c>
      <c r="X206" s="292">
        <v>3566.59</v>
      </c>
      <c r="Y206" s="292">
        <v>3500.42</v>
      </c>
    </row>
    <row r="207" spans="1:25" s="531" customFormat="1" hidden="1" outlineLevel="1">
      <c r="A207" s="533">
        <v>25</v>
      </c>
      <c r="B207" s="292">
        <v>3519.98</v>
      </c>
      <c r="C207" s="292">
        <v>3491.35</v>
      </c>
      <c r="D207" s="292">
        <v>3465.56</v>
      </c>
      <c r="E207" s="292">
        <v>3454.53</v>
      </c>
      <c r="F207" s="292">
        <v>3470.05</v>
      </c>
      <c r="G207" s="292">
        <v>3488.67</v>
      </c>
      <c r="H207" s="292">
        <v>3581.55</v>
      </c>
      <c r="I207" s="292">
        <v>3707.65</v>
      </c>
      <c r="J207" s="292">
        <v>3878.08</v>
      </c>
      <c r="K207" s="292">
        <v>3950.24</v>
      </c>
      <c r="L207" s="292">
        <v>3960.13</v>
      </c>
      <c r="M207" s="292">
        <v>3988.93</v>
      </c>
      <c r="N207" s="292">
        <v>3985.95</v>
      </c>
      <c r="O207" s="292">
        <v>3990.01</v>
      </c>
      <c r="P207" s="292">
        <v>3950.42</v>
      </c>
      <c r="Q207" s="292">
        <v>3877.68</v>
      </c>
      <c r="R207" s="292">
        <v>3911.93</v>
      </c>
      <c r="S207" s="292">
        <v>3914.77</v>
      </c>
      <c r="T207" s="292">
        <v>3903.77</v>
      </c>
      <c r="U207" s="292">
        <v>3931.81</v>
      </c>
      <c r="V207" s="292">
        <v>3811.88</v>
      </c>
      <c r="W207" s="292">
        <v>3781.27</v>
      </c>
      <c r="X207" s="292">
        <v>3561.8</v>
      </c>
      <c r="Y207" s="292">
        <v>3531.9</v>
      </c>
    </row>
    <row r="208" spans="1:25" s="531" customFormat="1" hidden="1" outlineLevel="1">
      <c r="A208" s="533">
        <v>26</v>
      </c>
      <c r="B208" s="292">
        <v>3509.1</v>
      </c>
      <c r="C208" s="292">
        <v>3457.93</v>
      </c>
      <c r="D208" s="292">
        <v>3459.02</v>
      </c>
      <c r="E208" s="292">
        <v>3460.39</v>
      </c>
      <c r="F208" s="292">
        <v>3473.09</v>
      </c>
      <c r="G208" s="292">
        <v>3506.48</v>
      </c>
      <c r="H208" s="292">
        <v>3589.5</v>
      </c>
      <c r="I208" s="292">
        <v>3714.78</v>
      </c>
      <c r="J208" s="292">
        <v>3827.45</v>
      </c>
      <c r="K208" s="292">
        <v>3872.43</v>
      </c>
      <c r="L208" s="292">
        <v>3912.89</v>
      </c>
      <c r="M208" s="292">
        <v>3983.97</v>
      </c>
      <c r="N208" s="292">
        <v>3928.1</v>
      </c>
      <c r="O208" s="292">
        <v>3983.68</v>
      </c>
      <c r="P208" s="292">
        <v>3938.76</v>
      </c>
      <c r="Q208" s="292">
        <v>3818.67</v>
      </c>
      <c r="R208" s="292">
        <v>3855.45</v>
      </c>
      <c r="S208" s="292">
        <v>3864.46</v>
      </c>
      <c r="T208" s="292">
        <v>3816.73</v>
      </c>
      <c r="U208" s="292">
        <v>3867.15</v>
      </c>
      <c r="V208" s="292">
        <v>3767.99</v>
      </c>
      <c r="W208" s="292">
        <v>3781.05</v>
      </c>
      <c r="X208" s="292">
        <v>3627.72</v>
      </c>
      <c r="Y208" s="292">
        <v>3541.45</v>
      </c>
    </row>
    <row r="209" spans="1:25" s="531" customFormat="1" hidden="1" outlineLevel="1">
      <c r="A209" s="533">
        <v>27</v>
      </c>
      <c r="B209" s="292">
        <v>3444.51</v>
      </c>
      <c r="C209" s="292">
        <v>3390.39</v>
      </c>
      <c r="D209" s="292">
        <v>3342.27</v>
      </c>
      <c r="E209" s="292">
        <v>3350.96</v>
      </c>
      <c r="F209" s="292">
        <v>3282.59</v>
      </c>
      <c r="G209" s="292">
        <v>3400.77</v>
      </c>
      <c r="H209" s="292">
        <v>3501.78</v>
      </c>
      <c r="I209" s="292">
        <v>3647.31</v>
      </c>
      <c r="J209" s="292">
        <v>3696.7</v>
      </c>
      <c r="K209" s="292">
        <v>3774.09</v>
      </c>
      <c r="L209" s="292">
        <v>3832.65</v>
      </c>
      <c r="M209" s="292">
        <v>3898.21</v>
      </c>
      <c r="N209" s="292">
        <v>3828.62</v>
      </c>
      <c r="O209" s="292">
        <v>3884.86</v>
      </c>
      <c r="P209" s="292">
        <v>3762.99</v>
      </c>
      <c r="Q209" s="292">
        <v>3694.74</v>
      </c>
      <c r="R209" s="292">
        <v>3721.98</v>
      </c>
      <c r="S209" s="292">
        <v>3754.6</v>
      </c>
      <c r="T209" s="292">
        <v>3715.5</v>
      </c>
      <c r="U209" s="292">
        <v>3730.17</v>
      </c>
      <c r="V209" s="292">
        <v>3691.48</v>
      </c>
      <c r="W209" s="292">
        <v>3648.21</v>
      </c>
      <c r="X209" s="292">
        <v>3582.96</v>
      </c>
      <c r="Y209" s="292">
        <v>3528.52</v>
      </c>
    </row>
    <row r="210" spans="1:25" s="531" customFormat="1" hidden="1" outlineLevel="1">
      <c r="A210" s="533">
        <v>28</v>
      </c>
      <c r="B210" s="292">
        <v>3588.13</v>
      </c>
      <c r="C210" s="292">
        <v>3537.3</v>
      </c>
      <c r="D210" s="292">
        <v>3535.41</v>
      </c>
      <c r="E210" s="292">
        <v>3498.22</v>
      </c>
      <c r="F210" s="292">
        <v>3498.36</v>
      </c>
      <c r="G210" s="292">
        <v>3520.87</v>
      </c>
      <c r="H210" s="292">
        <v>3571.57</v>
      </c>
      <c r="I210" s="292">
        <v>3624.72</v>
      </c>
      <c r="J210" s="292">
        <v>3685.55</v>
      </c>
      <c r="K210" s="292">
        <v>3775.73</v>
      </c>
      <c r="L210" s="292">
        <v>3868.68</v>
      </c>
      <c r="M210" s="292">
        <v>3838.92</v>
      </c>
      <c r="N210" s="292">
        <v>3851.57</v>
      </c>
      <c r="O210" s="292">
        <v>3864.34</v>
      </c>
      <c r="P210" s="292">
        <v>3862.46</v>
      </c>
      <c r="Q210" s="292">
        <v>3837.85</v>
      </c>
      <c r="R210" s="292">
        <v>3873.14</v>
      </c>
      <c r="S210" s="292">
        <v>3952.66</v>
      </c>
      <c r="T210" s="292">
        <v>3968.56</v>
      </c>
      <c r="U210" s="292">
        <v>3923.14</v>
      </c>
      <c r="V210" s="292">
        <v>3863.54</v>
      </c>
      <c r="W210" s="292">
        <v>3807.38</v>
      </c>
      <c r="X210" s="292">
        <v>3685.55</v>
      </c>
      <c r="Y210" s="292">
        <v>3586.65</v>
      </c>
    </row>
    <row r="211" spans="1:25" s="531" customFormat="1" hidden="1" outlineLevel="1">
      <c r="A211" s="533">
        <v>29</v>
      </c>
      <c r="B211" s="292">
        <v>3545.67</v>
      </c>
      <c r="C211" s="292">
        <v>3492.17</v>
      </c>
      <c r="D211" s="292">
        <v>3501.62</v>
      </c>
      <c r="E211" s="292">
        <v>3481.31</v>
      </c>
      <c r="F211" s="292">
        <v>3464.46</v>
      </c>
      <c r="G211" s="292">
        <v>3480.02</v>
      </c>
      <c r="H211" s="292">
        <v>3510.9</v>
      </c>
      <c r="I211" s="292">
        <v>3555.8</v>
      </c>
      <c r="J211" s="292">
        <v>3560.26</v>
      </c>
      <c r="K211" s="292">
        <v>3642.42</v>
      </c>
      <c r="L211" s="292">
        <v>3674.29</v>
      </c>
      <c r="M211" s="292">
        <v>3676.14</v>
      </c>
      <c r="N211" s="292">
        <v>3681.93</v>
      </c>
      <c r="O211" s="292">
        <v>3674.78</v>
      </c>
      <c r="P211" s="292">
        <v>3691.44</v>
      </c>
      <c r="Q211" s="292">
        <v>3687.81</v>
      </c>
      <c r="R211" s="292">
        <v>3734</v>
      </c>
      <c r="S211" s="292">
        <v>3806.97</v>
      </c>
      <c r="T211" s="292">
        <v>3770.13</v>
      </c>
      <c r="U211" s="292">
        <v>3788.55</v>
      </c>
      <c r="V211" s="292">
        <v>3720.81</v>
      </c>
      <c r="W211" s="292">
        <v>3686.58</v>
      </c>
      <c r="X211" s="292">
        <v>3588.76</v>
      </c>
      <c r="Y211" s="292">
        <v>3517.94</v>
      </c>
    </row>
    <row r="212" spans="1:25" s="531" customFormat="1" hidden="1" outlineLevel="1">
      <c r="A212" s="533">
        <v>30</v>
      </c>
      <c r="B212" s="292">
        <v>3448.11</v>
      </c>
      <c r="C212" s="292">
        <v>3375.88</v>
      </c>
      <c r="D212" s="292">
        <v>3308.15</v>
      </c>
      <c r="E212" s="292">
        <v>3318.03</v>
      </c>
      <c r="F212" s="292">
        <v>3372.95</v>
      </c>
      <c r="G212" s="292">
        <v>3423.17</v>
      </c>
      <c r="H212" s="292">
        <v>3502.58</v>
      </c>
      <c r="I212" s="292">
        <v>3578.51</v>
      </c>
      <c r="J212" s="292">
        <v>3615.34</v>
      </c>
      <c r="K212" s="292">
        <v>3715.74</v>
      </c>
      <c r="L212" s="292">
        <v>3736.68</v>
      </c>
      <c r="M212" s="292">
        <v>3817.86</v>
      </c>
      <c r="N212" s="292">
        <v>3813.15</v>
      </c>
      <c r="O212" s="292">
        <v>3862.73</v>
      </c>
      <c r="P212" s="292">
        <v>3738.4</v>
      </c>
      <c r="Q212" s="292">
        <v>3600.3</v>
      </c>
      <c r="R212" s="292">
        <v>3622.22</v>
      </c>
      <c r="S212" s="292">
        <v>3649.18</v>
      </c>
      <c r="T212" s="292">
        <v>3655.82</v>
      </c>
      <c r="U212" s="292">
        <v>3643.63</v>
      </c>
      <c r="V212" s="292">
        <v>3589.13</v>
      </c>
      <c r="W212" s="292">
        <v>3571.31</v>
      </c>
      <c r="X212" s="292">
        <v>3759.45</v>
      </c>
      <c r="Y212" s="292">
        <v>3682.42</v>
      </c>
    </row>
    <row r="213" spans="1:25" s="531" customFormat="1" hidden="1" outlineLevel="1">
      <c r="A213" s="533">
        <v>31</v>
      </c>
      <c r="B213" s="292">
        <v>0</v>
      </c>
      <c r="C213" s="292">
        <v>0</v>
      </c>
      <c r="D213" s="292">
        <v>0</v>
      </c>
      <c r="E213" s="292">
        <v>0</v>
      </c>
      <c r="F213" s="292">
        <v>0</v>
      </c>
      <c r="G213" s="292">
        <v>0</v>
      </c>
      <c r="H213" s="292">
        <v>0</v>
      </c>
      <c r="I213" s="292">
        <v>0</v>
      </c>
      <c r="J213" s="292">
        <v>0</v>
      </c>
      <c r="K213" s="292">
        <v>0</v>
      </c>
      <c r="L213" s="292">
        <v>0</v>
      </c>
      <c r="M213" s="292">
        <v>0</v>
      </c>
      <c r="N213" s="292">
        <v>0</v>
      </c>
      <c r="O213" s="292">
        <v>0</v>
      </c>
      <c r="P213" s="292">
        <v>0</v>
      </c>
      <c r="Q213" s="292">
        <v>0</v>
      </c>
      <c r="R213" s="292">
        <v>0</v>
      </c>
      <c r="S213" s="292">
        <v>0</v>
      </c>
      <c r="T213" s="292">
        <v>0</v>
      </c>
      <c r="U213" s="292">
        <v>0</v>
      </c>
      <c r="V213" s="292">
        <v>0</v>
      </c>
      <c r="W213" s="292">
        <v>0</v>
      </c>
      <c r="X213" s="292">
        <v>0</v>
      </c>
      <c r="Y213" s="292">
        <v>0</v>
      </c>
    </row>
    <row r="214" spans="1:25" s="531" customFormat="1" collapsed="1">
      <c r="A214" s="534"/>
      <c r="B214" s="534"/>
      <c r="C214" s="534"/>
      <c r="D214" s="534"/>
      <c r="E214" s="534"/>
      <c r="F214" s="534"/>
      <c r="G214" s="534"/>
      <c r="H214" s="534"/>
      <c r="I214" s="534"/>
      <c r="J214" s="534"/>
      <c r="K214" s="534"/>
      <c r="L214" s="534"/>
      <c r="M214" s="534"/>
      <c r="N214" s="534"/>
      <c r="O214" s="534"/>
      <c r="P214" s="534"/>
      <c r="Q214" s="534"/>
      <c r="R214" s="534"/>
      <c r="S214" s="534"/>
      <c r="T214" s="534"/>
      <c r="U214" s="534"/>
      <c r="V214" s="534"/>
      <c r="W214" s="534"/>
      <c r="X214" s="534"/>
      <c r="Y214" s="534"/>
    </row>
    <row r="215" spans="1:25" s="531" customFormat="1">
      <c r="A215" s="530" t="s">
        <v>209</v>
      </c>
      <c r="B215" s="404" t="s">
        <v>334</v>
      </c>
      <c r="C215" s="404"/>
      <c r="D215" s="404"/>
      <c r="E215" s="404"/>
      <c r="F215" s="404"/>
      <c r="G215" s="404"/>
      <c r="H215" s="404"/>
      <c r="I215" s="404"/>
      <c r="J215" s="404"/>
      <c r="K215" s="404"/>
      <c r="L215" s="404"/>
      <c r="M215" s="404"/>
      <c r="N215" s="404"/>
      <c r="O215" s="404"/>
      <c r="P215" s="404"/>
      <c r="Q215" s="404"/>
      <c r="R215" s="404"/>
      <c r="S215" s="404"/>
      <c r="T215" s="404"/>
      <c r="U215" s="404"/>
      <c r="V215" s="404"/>
      <c r="W215" s="404"/>
      <c r="X215" s="404"/>
      <c r="Y215" s="404"/>
    </row>
    <row r="216" spans="1:25" s="531" customFormat="1" ht="30" hidden="1" outlineLevel="1">
      <c r="A216" s="530"/>
      <c r="B216" s="532" t="s">
        <v>1</v>
      </c>
      <c r="C216" s="532" t="s">
        <v>2</v>
      </c>
      <c r="D216" s="532" t="s">
        <v>3</v>
      </c>
      <c r="E216" s="532" t="s">
        <v>4</v>
      </c>
      <c r="F216" s="532" t="s">
        <v>5</v>
      </c>
      <c r="G216" s="532" t="s">
        <v>6</v>
      </c>
      <c r="H216" s="532" t="s">
        <v>7</v>
      </c>
      <c r="I216" s="532" t="s">
        <v>8</v>
      </c>
      <c r="J216" s="532" t="s">
        <v>9</v>
      </c>
      <c r="K216" s="532" t="s">
        <v>10</v>
      </c>
      <c r="L216" s="532" t="s">
        <v>11</v>
      </c>
      <c r="M216" s="532" t="s">
        <v>12</v>
      </c>
      <c r="N216" s="532" t="s">
        <v>13</v>
      </c>
      <c r="O216" s="532" t="s">
        <v>14</v>
      </c>
      <c r="P216" s="532" t="s">
        <v>15</v>
      </c>
      <c r="Q216" s="532" t="s">
        <v>16</v>
      </c>
      <c r="R216" s="532" t="s">
        <v>17</v>
      </c>
      <c r="S216" s="532" t="s">
        <v>18</v>
      </c>
      <c r="T216" s="532" t="s">
        <v>19</v>
      </c>
      <c r="U216" s="532" t="s">
        <v>20</v>
      </c>
      <c r="V216" s="532" t="s">
        <v>21</v>
      </c>
      <c r="W216" s="532" t="s">
        <v>22</v>
      </c>
      <c r="X216" s="532" t="s">
        <v>23</v>
      </c>
      <c r="Y216" s="532" t="s">
        <v>24</v>
      </c>
    </row>
    <row r="217" spans="1:25" s="531" customFormat="1" hidden="1" outlineLevel="1">
      <c r="A217" s="533">
        <v>1</v>
      </c>
      <c r="B217" s="292">
        <v>3731.69</v>
      </c>
      <c r="C217" s="292">
        <v>3642.51</v>
      </c>
      <c r="D217" s="292">
        <v>3582.64</v>
      </c>
      <c r="E217" s="292">
        <v>3475.91</v>
      </c>
      <c r="F217" s="292">
        <v>3479.77</v>
      </c>
      <c r="G217" s="292">
        <v>3554.04</v>
      </c>
      <c r="H217" s="292">
        <v>3622.72</v>
      </c>
      <c r="I217" s="292">
        <v>3513.16</v>
      </c>
      <c r="J217" s="292">
        <v>3100.41</v>
      </c>
      <c r="K217" s="292">
        <v>3857.21</v>
      </c>
      <c r="L217" s="292">
        <v>3893.54</v>
      </c>
      <c r="M217" s="292">
        <v>3892.56</v>
      </c>
      <c r="N217" s="292">
        <v>3894.11</v>
      </c>
      <c r="O217" s="292">
        <v>3895.51</v>
      </c>
      <c r="P217" s="292">
        <v>3894.39</v>
      </c>
      <c r="Q217" s="292">
        <v>3895.05</v>
      </c>
      <c r="R217" s="292">
        <v>3894.36</v>
      </c>
      <c r="S217" s="292">
        <v>3891.71</v>
      </c>
      <c r="T217" s="292">
        <v>3889.01</v>
      </c>
      <c r="U217" s="292">
        <v>3889.19</v>
      </c>
      <c r="V217" s="292">
        <v>3100.41</v>
      </c>
      <c r="W217" s="292">
        <v>3100.41</v>
      </c>
      <c r="X217" s="292">
        <v>3413.98</v>
      </c>
      <c r="Y217" s="292">
        <v>3714.19</v>
      </c>
    </row>
    <row r="218" spans="1:25" s="531" customFormat="1" hidden="1" outlineLevel="1">
      <c r="A218" s="533">
        <v>2</v>
      </c>
      <c r="B218" s="292">
        <v>3685.94</v>
      </c>
      <c r="C218" s="292">
        <v>3100.41</v>
      </c>
      <c r="D218" s="292">
        <v>3623.62</v>
      </c>
      <c r="E218" s="292">
        <v>3616.63</v>
      </c>
      <c r="F218" s="292">
        <v>3641.54</v>
      </c>
      <c r="G218" s="292">
        <v>3100.41</v>
      </c>
      <c r="H218" s="292">
        <v>3856.8</v>
      </c>
      <c r="I218" s="292">
        <v>3902.58</v>
      </c>
      <c r="J218" s="292">
        <v>3973.75</v>
      </c>
      <c r="K218" s="292">
        <v>3972.44</v>
      </c>
      <c r="L218" s="292">
        <v>3973.87</v>
      </c>
      <c r="M218" s="292">
        <v>3973.23</v>
      </c>
      <c r="N218" s="292">
        <v>3972.1</v>
      </c>
      <c r="O218" s="292">
        <v>4219.8</v>
      </c>
      <c r="P218" s="292">
        <v>3976.14</v>
      </c>
      <c r="Q218" s="292">
        <v>4124.07</v>
      </c>
      <c r="R218" s="292">
        <v>3975.28</v>
      </c>
      <c r="S218" s="292">
        <v>3973.42</v>
      </c>
      <c r="T218" s="292">
        <v>3969.57</v>
      </c>
      <c r="U218" s="292">
        <v>3970.91</v>
      </c>
      <c r="V218" s="292">
        <v>3966.29</v>
      </c>
      <c r="W218" s="292">
        <v>3964.04</v>
      </c>
      <c r="X218" s="292">
        <v>3845.15</v>
      </c>
      <c r="Y218" s="292">
        <v>3724.38</v>
      </c>
    </row>
    <row r="219" spans="1:25" s="531" customFormat="1" hidden="1" outlineLevel="1">
      <c r="A219" s="533">
        <v>3</v>
      </c>
      <c r="B219" s="292">
        <v>3697.18</v>
      </c>
      <c r="C219" s="292">
        <v>3575.17</v>
      </c>
      <c r="D219" s="292">
        <v>3574.79</v>
      </c>
      <c r="E219" s="292">
        <v>3564.08</v>
      </c>
      <c r="F219" s="292">
        <v>3567.08</v>
      </c>
      <c r="G219" s="292">
        <v>3617.06</v>
      </c>
      <c r="H219" s="292">
        <v>3797.04</v>
      </c>
      <c r="I219" s="292">
        <v>3994.94</v>
      </c>
      <c r="J219" s="292">
        <v>4062.03</v>
      </c>
      <c r="K219" s="292">
        <v>4057.1</v>
      </c>
      <c r="L219" s="292">
        <v>4060.73</v>
      </c>
      <c r="M219" s="292">
        <v>4059.95</v>
      </c>
      <c r="N219" s="292">
        <v>4057.7</v>
      </c>
      <c r="O219" s="292">
        <v>4170.28</v>
      </c>
      <c r="P219" s="292">
        <v>4063.83</v>
      </c>
      <c r="Q219" s="292">
        <v>4063.78</v>
      </c>
      <c r="R219" s="292">
        <v>4062.91</v>
      </c>
      <c r="S219" s="292">
        <v>4063.06</v>
      </c>
      <c r="T219" s="292">
        <v>4060.7</v>
      </c>
      <c r="U219" s="292">
        <v>4061.63</v>
      </c>
      <c r="V219" s="292">
        <v>4038.56</v>
      </c>
      <c r="W219" s="292">
        <v>3997.29</v>
      </c>
      <c r="X219" s="292">
        <v>3876.99</v>
      </c>
      <c r="Y219" s="292">
        <v>3786.63</v>
      </c>
    </row>
    <row r="220" spans="1:25" s="531" customFormat="1" hidden="1" outlineLevel="1">
      <c r="A220" s="533">
        <v>4</v>
      </c>
      <c r="B220" s="292">
        <v>3743.6</v>
      </c>
      <c r="C220" s="292">
        <v>3594.44</v>
      </c>
      <c r="D220" s="292">
        <v>3591.48</v>
      </c>
      <c r="E220" s="292">
        <v>3582.6</v>
      </c>
      <c r="F220" s="292">
        <v>3578.33</v>
      </c>
      <c r="G220" s="292">
        <v>3589.25</v>
      </c>
      <c r="H220" s="292">
        <v>3625.87</v>
      </c>
      <c r="I220" s="292">
        <v>3620.45</v>
      </c>
      <c r="J220" s="292">
        <v>3668.55</v>
      </c>
      <c r="K220" s="292">
        <v>3800.17</v>
      </c>
      <c r="L220" s="292">
        <v>3849.75</v>
      </c>
      <c r="M220" s="292">
        <v>3843.3</v>
      </c>
      <c r="N220" s="292">
        <v>3830.27</v>
      </c>
      <c r="O220" s="292">
        <v>3877.94</v>
      </c>
      <c r="P220" s="292">
        <v>3879.2</v>
      </c>
      <c r="Q220" s="292">
        <v>3903.92</v>
      </c>
      <c r="R220" s="292">
        <v>3886.86</v>
      </c>
      <c r="S220" s="292">
        <v>3934.35</v>
      </c>
      <c r="T220" s="292">
        <v>3967.87</v>
      </c>
      <c r="U220" s="292">
        <v>3931.05</v>
      </c>
      <c r="V220" s="292">
        <v>3876.88</v>
      </c>
      <c r="W220" s="292">
        <v>3840.54</v>
      </c>
      <c r="X220" s="292">
        <v>3799.5</v>
      </c>
      <c r="Y220" s="292">
        <v>3634.23</v>
      </c>
    </row>
    <row r="221" spans="1:25" s="531" customFormat="1" hidden="1" outlineLevel="1">
      <c r="A221" s="533">
        <v>5</v>
      </c>
      <c r="B221" s="292">
        <v>3632.43</v>
      </c>
      <c r="C221" s="292">
        <v>3584.06</v>
      </c>
      <c r="D221" s="292">
        <v>3576.66</v>
      </c>
      <c r="E221" s="292">
        <v>3570.73</v>
      </c>
      <c r="F221" s="292">
        <v>3586.77</v>
      </c>
      <c r="G221" s="292">
        <v>3628.47</v>
      </c>
      <c r="H221" s="292">
        <v>3752.34</v>
      </c>
      <c r="I221" s="292">
        <v>3935.63</v>
      </c>
      <c r="J221" s="292">
        <v>4095.28</v>
      </c>
      <c r="K221" s="292">
        <v>4159.1499999999996</v>
      </c>
      <c r="L221" s="292">
        <v>4213.18</v>
      </c>
      <c r="M221" s="292">
        <v>4198.17</v>
      </c>
      <c r="N221" s="292">
        <v>4142.68</v>
      </c>
      <c r="O221" s="292">
        <v>4184.88</v>
      </c>
      <c r="P221" s="292">
        <v>4144.91</v>
      </c>
      <c r="Q221" s="292">
        <v>4100.68</v>
      </c>
      <c r="R221" s="292">
        <v>4113.41</v>
      </c>
      <c r="S221" s="292">
        <v>4119.55</v>
      </c>
      <c r="T221" s="292">
        <v>4119.1099999999997</v>
      </c>
      <c r="U221" s="292">
        <v>4082.26</v>
      </c>
      <c r="V221" s="292">
        <v>4007.12</v>
      </c>
      <c r="W221" s="292">
        <v>3972.2</v>
      </c>
      <c r="X221" s="292">
        <v>3856.52</v>
      </c>
      <c r="Y221" s="292">
        <v>3761.78</v>
      </c>
    </row>
    <row r="222" spans="1:25" s="531" customFormat="1" hidden="1" outlineLevel="1">
      <c r="A222" s="533">
        <v>6</v>
      </c>
      <c r="B222" s="292">
        <v>3742.48</v>
      </c>
      <c r="C222" s="292">
        <v>3702.9</v>
      </c>
      <c r="D222" s="292">
        <v>3688.27</v>
      </c>
      <c r="E222" s="292">
        <v>3586.85</v>
      </c>
      <c r="F222" s="292">
        <v>3603.93</v>
      </c>
      <c r="G222" s="292">
        <v>3759.32</v>
      </c>
      <c r="H222" s="292">
        <v>3864.24</v>
      </c>
      <c r="I222" s="292">
        <v>4058.27</v>
      </c>
      <c r="J222" s="292">
        <v>4181.8</v>
      </c>
      <c r="K222" s="292">
        <v>4225.46</v>
      </c>
      <c r="L222" s="292">
        <v>4259.8599999999997</v>
      </c>
      <c r="M222" s="292">
        <v>4266.7</v>
      </c>
      <c r="N222" s="292">
        <v>4240.7700000000004</v>
      </c>
      <c r="O222" s="292">
        <v>4295.66</v>
      </c>
      <c r="P222" s="292">
        <v>4260.54</v>
      </c>
      <c r="Q222" s="292">
        <v>4198.21</v>
      </c>
      <c r="R222" s="292">
        <v>4191.42</v>
      </c>
      <c r="S222" s="292">
        <v>4197.21</v>
      </c>
      <c r="T222" s="292">
        <v>4200.3599999999997</v>
      </c>
      <c r="U222" s="292">
        <v>4207.3100000000004</v>
      </c>
      <c r="V222" s="292">
        <v>4156.4799999999996</v>
      </c>
      <c r="W222" s="292">
        <v>4155.7700000000004</v>
      </c>
      <c r="X222" s="292">
        <v>3950.26</v>
      </c>
      <c r="Y222" s="292">
        <v>3803.12</v>
      </c>
    </row>
    <row r="223" spans="1:25" s="531" customFormat="1" hidden="1" outlineLevel="1">
      <c r="A223" s="533">
        <v>7</v>
      </c>
      <c r="B223" s="292">
        <v>3779.27</v>
      </c>
      <c r="C223" s="292">
        <v>3734.56</v>
      </c>
      <c r="D223" s="292">
        <v>3700.7</v>
      </c>
      <c r="E223" s="292">
        <v>3584.81</v>
      </c>
      <c r="F223" s="292">
        <v>3598.31</v>
      </c>
      <c r="G223" s="292">
        <v>3705.78</v>
      </c>
      <c r="H223" s="292">
        <v>3247.68</v>
      </c>
      <c r="I223" s="292">
        <v>3209.52</v>
      </c>
      <c r="J223" s="292">
        <v>3100.41</v>
      </c>
      <c r="K223" s="292">
        <v>3916.65</v>
      </c>
      <c r="L223" s="292">
        <v>4009.58</v>
      </c>
      <c r="M223" s="292">
        <v>4017.88</v>
      </c>
      <c r="N223" s="292">
        <v>4031.52</v>
      </c>
      <c r="O223" s="292">
        <v>4041.2</v>
      </c>
      <c r="P223" s="292">
        <v>4020.94</v>
      </c>
      <c r="Q223" s="292">
        <v>4000.66</v>
      </c>
      <c r="R223" s="292">
        <v>4040.51</v>
      </c>
      <c r="S223" s="292">
        <v>4089.08</v>
      </c>
      <c r="T223" s="292">
        <v>4127.95</v>
      </c>
      <c r="U223" s="292">
        <v>4068.63</v>
      </c>
      <c r="V223" s="292">
        <v>4052.11</v>
      </c>
      <c r="W223" s="292">
        <v>3967.95</v>
      </c>
      <c r="X223" s="292">
        <v>3821.38</v>
      </c>
      <c r="Y223" s="292">
        <v>3770.22</v>
      </c>
    </row>
    <row r="224" spans="1:25" s="531" customFormat="1" hidden="1" outlineLevel="1">
      <c r="A224" s="533">
        <v>8</v>
      </c>
      <c r="B224" s="292">
        <v>3757.6</v>
      </c>
      <c r="C224" s="292">
        <v>3689.36</v>
      </c>
      <c r="D224" s="292">
        <v>3486.96</v>
      </c>
      <c r="E224" s="292">
        <v>3468.34</v>
      </c>
      <c r="F224" s="292">
        <v>3463.37</v>
      </c>
      <c r="G224" s="292">
        <v>3483.1</v>
      </c>
      <c r="H224" s="292">
        <v>3630.71</v>
      </c>
      <c r="I224" s="292">
        <v>3561.57</v>
      </c>
      <c r="J224" s="292">
        <v>3739.31</v>
      </c>
      <c r="K224" s="292">
        <v>3847.51</v>
      </c>
      <c r="L224" s="292">
        <v>3977.48</v>
      </c>
      <c r="M224" s="292">
        <v>3992.52</v>
      </c>
      <c r="N224" s="292">
        <v>3989.39</v>
      </c>
      <c r="O224" s="292">
        <v>4009.09</v>
      </c>
      <c r="P224" s="292">
        <v>4006.47</v>
      </c>
      <c r="Q224" s="292">
        <v>4014.15</v>
      </c>
      <c r="R224" s="292">
        <v>4021.89</v>
      </c>
      <c r="S224" s="292">
        <v>4141.9399999999996</v>
      </c>
      <c r="T224" s="292">
        <v>4150.38</v>
      </c>
      <c r="U224" s="292">
        <v>4098.54</v>
      </c>
      <c r="V224" s="292">
        <v>4022.36</v>
      </c>
      <c r="W224" s="292">
        <v>3984.02</v>
      </c>
      <c r="X224" s="292">
        <v>3820.71</v>
      </c>
      <c r="Y224" s="292">
        <v>3740.75</v>
      </c>
    </row>
    <row r="225" spans="1:25" s="531" customFormat="1" hidden="1" outlineLevel="1">
      <c r="A225" s="533">
        <v>9</v>
      </c>
      <c r="B225" s="292">
        <v>3689.29</v>
      </c>
      <c r="C225" s="292">
        <v>3656.24</v>
      </c>
      <c r="D225" s="292">
        <v>3632.87</v>
      </c>
      <c r="E225" s="292">
        <v>3618.41</v>
      </c>
      <c r="F225" s="292">
        <v>3567.69</v>
      </c>
      <c r="G225" s="292">
        <v>3599.76</v>
      </c>
      <c r="H225" s="292">
        <v>3796.26</v>
      </c>
      <c r="I225" s="292">
        <v>3877</v>
      </c>
      <c r="J225" s="292">
        <v>3968.36</v>
      </c>
      <c r="K225" s="292">
        <v>3988.82</v>
      </c>
      <c r="L225" s="292">
        <v>4041.91</v>
      </c>
      <c r="M225" s="292">
        <v>4129.8599999999997</v>
      </c>
      <c r="N225" s="292">
        <v>4095.08</v>
      </c>
      <c r="O225" s="292">
        <v>4156.68</v>
      </c>
      <c r="P225" s="292">
        <v>4073.19</v>
      </c>
      <c r="Q225" s="292">
        <v>3923.88</v>
      </c>
      <c r="R225" s="292">
        <v>3951.49</v>
      </c>
      <c r="S225" s="292">
        <v>3978.61</v>
      </c>
      <c r="T225" s="292">
        <v>3973.57</v>
      </c>
      <c r="U225" s="292">
        <v>3955.9</v>
      </c>
      <c r="V225" s="292">
        <v>3966.51</v>
      </c>
      <c r="W225" s="292">
        <v>3993.65</v>
      </c>
      <c r="X225" s="292">
        <v>3891.64</v>
      </c>
      <c r="Y225" s="292">
        <v>3822.95</v>
      </c>
    </row>
    <row r="226" spans="1:25" s="531" customFormat="1" hidden="1" outlineLevel="1">
      <c r="A226" s="533">
        <v>10</v>
      </c>
      <c r="B226" s="292">
        <v>3791.35</v>
      </c>
      <c r="C226" s="292">
        <v>3740.92</v>
      </c>
      <c r="D226" s="292">
        <v>3728.9</v>
      </c>
      <c r="E226" s="292">
        <v>3694.12</v>
      </c>
      <c r="F226" s="292">
        <v>3711.51</v>
      </c>
      <c r="G226" s="292">
        <v>3733.76</v>
      </c>
      <c r="H226" s="292">
        <v>3800.59</v>
      </c>
      <c r="I226" s="292">
        <v>3905.44</v>
      </c>
      <c r="J226" s="292">
        <v>3986.21</v>
      </c>
      <c r="K226" s="292">
        <v>4048.64</v>
      </c>
      <c r="L226" s="292">
        <v>4066.71</v>
      </c>
      <c r="M226" s="292">
        <v>4167.83</v>
      </c>
      <c r="N226" s="292">
        <v>4151.1499999999996</v>
      </c>
      <c r="O226" s="292">
        <v>4154.57</v>
      </c>
      <c r="P226" s="292">
        <v>4123.09</v>
      </c>
      <c r="Q226" s="292">
        <v>3984.47</v>
      </c>
      <c r="R226" s="292">
        <v>4033.47</v>
      </c>
      <c r="S226" s="292">
        <v>4016.14</v>
      </c>
      <c r="T226" s="292">
        <v>4011.52</v>
      </c>
      <c r="U226" s="292">
        <v>4019.58</v>
      </c>
      <c r="V226" s="292">
        <v>3999.91</v>
      </c>
      <c r="W226" s="292">
        <v>4021.49</v>
      </c>
      <c r="X226" s="292">
        <v>3865.67</v>
      </c>
      <c r="Y226" s="292">
        <v>3833.76</v>
      </c>
    </row>
    <row r="227" spans="1:25" s="531" customFormat="1" hidden="1" outlineLevel="1">
      <c r="A227" s="533">
        <v>11</v>
      </c>
      <c r="B227" s="292">
        <v>3100.41</v>
      </c>
      <c r="C227" s="292">
        <v>3100.41</v>
      </c>
      <c r="D227" s="292">
        <v>3613.08</v>
      </c>
      <c r="E227" s="292">
        <v>3536.08</v>
      </c>
      <c r="F227" s="292">
        <v>3598.4</v>
      </c>
      <c r="G227" s="292">
        <v>3100.41</v>
      </c>
      <c r="H227" s="292">
        <v>3414.1</v>
      </c>
      <c r="I227" s="292">
        <v>3702.79</v>
      </c>
      <c r="J227" s="292">
        <v>3414.27</v>
      </c>
      <c r="K227" s="292">
        <v>3997.28</v>
      </c>
      <c r="L227" s="292">
        <v>4009.98</v>
      </c>
      <c r="M227" s="292">
        <v>4080.09</v>
      </c>
      <c r="N227" s="292">
        <v>4013.97</v>
      </c>
      <c r="O227" s="292">
        <v>4063.59</v>
      </c>
      <c r="P227" s="292">
        <v>4002.63</v>
      </c>
      <c r="Q227" s="292">
        <v>3884.93</v>
      </c>
      <c r="R227" s="292">
        <v>3919.87</v>
      </c>
      <c r="S227" s="292">
        <v>3978.48</v>
      </c>
      <c r="T227" s="292">
        <v>3988.7</v>
      </c>
      <c r="U227" s="292">
        <v>3957.05</v>
      </c>
      <c r="V227" s="292">
        <v>3945.18</v>
      </c>
      <c r="W227" s="292">
        <v>3986.51</v>
      </c>
      <c r="X227" s="292">
        <v>3848.77</v>
      </c>
      <c r="Y227" s="292">
        <v>3770.47</v>
      </c>
    </row>
    <row r="228" spans="1:25" s="531" customFormat="1" hidden="1" outlineLevel="1">
      <c r="A228" s="533">
        <v>12</v>
      </c>
      <c r="B228" s="292">
        <v>3785.62</v>
      </c>
      <c r="C228" s="292">
        <v>3752.7</v>
      </c>
      <c r="D228" s="292">
        <v>3735.55</v>
      </c>
      <c r="E228" s="292">
        <v>3717.3</v>
      </c>
      <c r="F228" s="292">
        <v>3645.2</v>
      </c>
      <c r="G228" s="292">
        <v>3747.98</v>
      </c>
      <c r="H228" s="292">
        <v>3851.23</v>
      </c>
      <c r="I228" s="292">
        <v>3870.83</v>
      </c>
      <c r="J228" s="292">
        <v>3998.82</v>
      </c>
      <c r="K228" s="292">
        <v>4068.59</v>
      </c>
      <c r="L228" s="292">
        <v>4094.8</v>
      </c>
      <c r="M228" s="292">
        <v>4154.13</v>
      </c>
      <c r="N228" s="292">
        <v>4152.58</v>
      </c>
      <c r="O228" s="292">
        <v>4179.2</v>
      </c>
      <c r="P228" s="292">
        <v>4123.03</v>
      </c>
      <c r="Q228" s="292">
        <v>4010</v>
      </c>
      <c r="R228" s="292">
        <v>4023.54</v>
      </c>
      <c r="S228" s="292">
        <v>4047.2</v>
      </c>
      <c r="T228" s="292">
        <v>4057.12</v>
      </c>
      <c r="U228" s="292">
        <v>4046.1</v>
      </c>
      <c r="V228" s="292">
        <v>4018.74</v>
      </c>
      <c r="W228" s="292">
        <v>4040.74</v>
      </c>
      <c r="X228" s="292">
        <v>3887.51</v>
      </c>
      <c r="Y228" s="292">
        <v>3805.68</v>
      </c>
    </row>
    <row r="229" spans="1:25" s="531" customFormat="1" hidden="1" outlineLevel="1">
      <c r="A229" s="533">
        <v>13</v>
      </c>
      <c r="B229" s="292">
        <v>3763.21</v>
      </c>
      <c r="C229" s="292">
        <v>3730.3</v>
      </c>
      <c r="D229" s="292">
        <v>3713.81</v>
      </c>
      <c r="E229" s="292">
        <v>3638.41</v>
      </c>
      <c r="F229" s="292">
        <v>3669.43</v>
      </c>
      <c r="G229" s="292">
        <v>3777.01</v>
      </c>
      <c r="H229" s="292">
        <v>3849.23</v>
      </c>
      <c r="I229" s="292">
        <v>3910.3</v>
      </c>
      <c r="J229" s="292">
        <v>4042.85</v>
      </c>
      <c r="K229" s="292">
        <v>4104.78</v>
      </c>
      <c r="L229" s="292">
        <v>4140.8</v>
      </c>
      <c r="M229" s="292">
        <v>4189.63</v>
      </c>
      <c r="N229" s="292">
        <v>4186.72</v>
      </c>
      <c r="O229" s="292">
        <v>4203.54</v>
      </c>
      <c r="P229" s="292">
        <v>4155.3999999999996</v>
      </c>
      <c r="Q229" s="292">
        <v>4060.67</v>
      </c>
      <c r="R229" s="292">
        <v>4084.47</v>
      </c>
      <c r="S229" s="292">
        <v>4115.71</v>
      </c>
      <c r="T229" s="292">
        <v>4110.5200000000004</v>
      </c>
      <c r="U229" s="292">
        <v>4068.38</v>
      </c>
      <c r="V229" s="292">
        <v>4058.92</v>
      </c>
      <c r="W229" s="292">
        <v>4065.2</v>
      </c>
      <c r="X229" s="292">
        <v>3930.61</v>
      </c>
      <c r="Y229" s="292">
        <v>3818.44</v>
      </c>
    </row>
    <row r="230" spans="1:25" s="531" customFormat="1" hidden="1" outlineLevel="1">
      <c r="A230" s="533">
        <v>14</v>
      </c>
      <c r="B230" s="292">
        <v>3858.17</v>
      </c>
      <c r="C230" s="292">
        <v>3778.41</v>
      </c>
      <c r="D230" s="292">
        <v>3738.48</v>
      </c>
      <c r="E230" s="292">
        <v>3716.92</v>
      </c>
      <c r="F230" s="292">
        <v>3723.67</v>
      </c>
      <c r="G230" s="292">
        <v>3756.15</v>
      </c>
      <c r="H230" s="292">
        <v>3770.04</v>
      </c>
      <c r="I230" s="292">
        <v>3776.88</v>
      </c>
      <c r="J230" s="292">
        <v>3842.61</v>
      </c>
      <c r="K230" s="292">
        <v>3915.6</v>
      </c>
      <c r="L230" s="292">
        <v>3986.72</v>
      </c>
      <c r="M230" s="292">
        <v>3977.5</v>
      </c>
      <c r="N230" s="292">
        <v>3989.82</v>
      </c>
      <c r="O230" s="292">
        <v>3990.18</v>
      </c>
      <c r="P230" s="292">
        <v>4031.3</v>
      </c>
      <c r="Q230" s="292">
        <v>4014.15</v>
      </c>
      <c r="R230" s="292">
        <v>4023</v>
      </c>
      <c r="S230" s="292">
        <v>4183.4399999999996</v>
      </c>
      <c r="T230" s="292">
        <v>4181.57</v>
      </c>
      <c r="U230" s="292">
        <v>4102.59</v>
      </c>
      <c r="V230" s="292">
        <v>4118</v>
      </c>
      <c r="W230" s="292">
        <v>4071.7</v>
      </c>
      <c r="X230" s="292">
        <v>3954.01</v>
      </c>
      <c r="Y230" s="292">
        <v>3849.26</v>
      </c>
    </row>
    <row r="231" spans="1:25" s="531" customFormat="1" hidden="1" outlineLevel="1">
      <c r="A231" s="533">
        <v>15</v>
      </c>
      <c r="B231" s="292">
        <v>3847.21</v>
      </c>
      <c r="C231" s="292">
        <v>3795.25</v>
      </c>
      <c r="D231" s="292">
        <v>3770.87</v>
      </c>
      <c r="E231" s="292">
        <v>3756.08</v>
      </c>
      <c r="F231" s="292">
        <v>3757.06</v>
      </c>
      <c r="G231" s="292">
        <v>3770.55</v>
      </c>
      <c r="H231" s="292">
        <v>3766.51</v>
      </c>
      <c r="I231" s="292">
        <v>3779.46</v>
      </c>
      <c r="J231" s="292">
        <v>3793.19</v>
      </c>
      <c r="K231" s="292">
        <v>3835.11</v>
      </c>
      <c r="L231" s="292">
        <v>3932.24</v>
      </c>
      <c r="M231" s="292">
        <v>3934.6</v>
      </c>
      <c r="N231" s="292">
        <v>3961.36</v>
      </c>
      <c r="O231" s="292">
        <v>3955.88</v>
      </c>
      <c r="P231" s="292">
        <v>4000.71</v>
      </c>
      <c r="Q231" s="292">
        <v>3975.61</v>
      </c>
      <c r="R231" s="292">
        <v>3992.1</v>
      </c>
      <c r="S231" s="292">
        <v>4068.85</v>
      </c>
      <c r="T231" s="292">
        <v>4091.17</v>
      </c>
      <c r="U231" s="292">
        <v>4053.07</v>
      </c>
      <c r="V231" s="292">
        <v>4019.49</v>
      </c>
      <c r="W231" s="292">
        <v>4001.9</v>
      </c>
      <c r="X231" s="292">
        <v>3890.02</v>
      </c>
      <c r="Y231" s="292">
        <v>3835.44</v>
      </c>
    </row>
    <row r="232" spans="1:25" s="531" customFormat="1" hidden="1" outlineLevel="1">
      <c r="A232" s="533">
        <v>16</v>
      </c>
      <c r="B232" s="292">
        <v>3712.17</v>
      </c>
      <c r="C232" s="292">
        <v>3655.12</v>
      </c>
      <c r="D232" s="292">
        <v>3679.04</v>
      </c>
      <c r="E232" s="292">
        <v>3658.01</v>
      </c>
      <c r="F232" s="292">
        <v>3671.69</v>
      </c>
      <c r="G232" s="292">
        <v>3736.81</v>
      </c>
      <c r="H232" s="292">
        <v>3805.66</v>
      </c>
      <c r="I232" s="292">
        <v>3866.12</v>
      </c>
      <c r="J232" s="292">
        <v>3929.89</v>
      </c>
      <c r="K232" s="292">
        <v>3988.68</v>
      </c>
      <c r="L232" s="292">
        <v>4018.09</v>
      </c>
      <c r="M232" s="292">
        <v>4060.59</v>
      </c>
      <c r="N232" s="292">
        <v>4038.24</v>
      </c>
      <c r="O232" s="292">
        <v>4079.43</v>
      </c>
      <c r="P232" s="292">
        <v>4044.19</v>
      </c>
      <c r="Q232" s="292">
        <v>3952.38</v>
      </c>
      <c r="R232" s="292">
        <v>3982.69</v>
      </c>
      <c r="S232" s="292">
        <v>4024.99</v>
      </c>
      <c r="T232" s="292">
        <v>4054.92</v>
      </c>
      <c r="U232" s="292">
        <v>4042.34</v>
      </c>
      <c r="V232" s="292">
        <v>3979.15</v>
      </c>
      <c r="W232" s="292">
        <v>3964.61</v>
      </c>
      <c r="X232" s="292">
        <v>3865.83</v>
      </c>
      <c r="Y232" s="292">
        <v>3830.36</v>
      </c>
    </row>
    <row r="233" spans="1:25" s="531" customFormat="1" hidden="1" outlineLevel="1">
      <c r="A233" s="533">
        <v>17</v>
      </c>
      <c r="B233" s="292">
        <v>3664.1</v>
      </c>
      <c r="C233" s="292">
        <v>3595.64</v>
      </c>
      <c r="D233" s="292">
        <v>3610.08</v>
      </c>
      <c r="E233" s="292">
        <v>3637.31</v>
      </c>
      <c r="F233" s="292">
        <v>3640.23</v>
      </c>
      <c r="G233" s="292">
        <v>3724.25</v>
      </c>
      <c r="H233" s="292">
        <v>3799.27</v>
      </c>
      <c r="I233" s="292">
        <v>3900.85</v>
      </c>
      <c r="J233" s="292">
        <v>3972.46</v>
      </c>
      <c r="K233" s="292">
        <v>4083.41</v>
      </c>
      <c r="L233" s="292">
        <v>4139.99</v>
      </c>
      <c r="M233" s="292">
        <v>4139.96</v>
      </c>
      <c r="N233" s="292">
        <v>4091.47</v>
      </c>
      <c r="O233" s="292">
        <v>4089.3</v>
      </c>
      <c r="P233" s="292">
        <v>4054.05</v>
      </c>
      <c r="Q233" s="292">
        <v>4012.88</v>
      </c>
      <c r="R233" s="292">
        <v>4026.16</v>
      </c>
      <c r="S233" s="292">
        <v>4059.3</v>
      </c>
      <c r="T233" s="292">
        <v>4056.02</v>
      </c>
      <c r="U233" s="292">
        <v>4047.04</v>
      </c>
      <c r="V233" s="292">
        <v>4024.33</v>
      </c>
      <c r="W233" s="292">
        <v>3955.52</v>
      </c>
      <c r="X233" s="292">
        <v>3836.34</v>
      </c>
      <c r="Y233" s="292">
        <v>3736.25</v>
      </c>
    </row>
    <row r="234" spans="1:25" s="531" customFormat="1" hidden="1" outlineLevel="1">
      <c r="A234" s="533">
        <v>18</v>
      </c>
      <c r="B234" s="292">
        <v>3729.78</v>
      </c>
      <c r="C234" s="292">
        <v>3681.4</v>
      </c>
      <c r="D234" s="292">
        <v>3698.46</v>
      </c>
      <c r="E234" s="292">
        <v>3671.81</v>
      </c>
      <c r="F234" s="292">
        <v>3709.84</v>
      </c>
      <c r="G234" s="292">
        <v>3785.87</v>
      </c>
      <c r="H234" s="292">
        <v>3849.11</v>
      </c>
      <c r="I234" s="292">
        <v>3992.4</v>
      </c>
      <c r="J234" s="292">
        <v>4060.53</v>
      </c>
      <c r="K234" s="292">
        <v>4127.3999999999996</v>
      </c>
      <c r="L234" s="292">
        <v>4160.57</v>
      </c>
      <c r="M234" s="292">
        <v>4147.54</v>
      </c>
      <c r="N234" s="292">
        <v>4132.92</v>
      </c>
      <c r="O234" s="292">
        <v>4154.96</v>
      </c>
      <c r="P234" s="292">
        <v>4117.2700000000004</v>
      </c>
      <c r="Q234" s="292">
        <v>4069.53</v>
      </c>
      <c r="R234" s="292">
        <v>4083.37</v>
      </c>
      <c r="S234" s="292">
        <v>4101.5600000000004</v>
      </c>
      <c r="T234" s="292">
        <v>4095.97</v>
      </c>
      <c r="U234" s="292">
        <v>4125.8599999999997</v>
      </c>
      <c r="V234" s="292">
        <v>4036.98</v>
      </c>
      <c r="W234" s="292">
        <v>4042.15</v>
      </c>
      <c r="X234" s="292">
        <v>3867.33</v>
      </c>
      <c r="Y234" s="292">
        <v>3779.78</v>
      </c>
    </row>
    <row r="235" spans="1:25" s="531" customFormat="1" hidden="1" outlineLevel="1">
      <c r="A235" s="533">
        <v>19</v>
      </c>
      <c r="B235" s="292">
        <v>3748.01</v>
      </c>
      <c r="C235" s="292">
        <v>3679.81</v>
      </c>
      <c r="D235" s="292">
        <v>3700.19</v>
      </c>
      <c r="E235" s="292">
        <v>3691</v>
      </c>
      <c r="F235" s="292">
        <v>3721.82</v>
      </c>
      <c r="G235" s="292">
        <v>3776.48</v>
      </c>
      <c r="H235" s="292">
        <v>3822.57</v>
      </c>
      <c r="I235" s="292">
        <v>3939.71</v>
      </c>
      <c r="J235" s="292">
        <v>4017.7</v>
      </c>
      <c r="K235" s="292">
        <v>4081.89</v>
      </c>
      <c r="L235" s="292">
        <v>4119.16</v>
      </c>
      <c r="M235" s="292">
        <v>4134.25</v>
      </c>
      <c r="N235" s="292">
        <v>4100.12</v>
      </c>
      <c r="O235" s="292">
        <v>4131.95</v>
      </c>
      <c r="P235" s="292">
        <v>4094.74</v>
      </c>
      <c r="Q235" s="292">
        <v>4012.94</v>
      </c>
      <c r="R235" s="292">
        <v>4030.29</v>
      </c>
      <c r="S235" s="292">
        <v>4102.5</v>
      </c>
      <c r="T235" s="292">
        <v>4062.93</v>
      </c>
      <c r="U235" s="292">
        <v>4115.07</v>
      </c>
      <c r="V235" s="292">
        <v>4027.15</v>
      </c>
      <c r="W235" s="292">
        <v>4010.89</v>
      </c>
      <c r="X235" s="292">
        <v>3834.8</v>
      </c>
      <c r="Y235" s="292">
        <v>3746.74</v>
      </c>
    </row>
    <row r="236" spans="1:25" s="531" customFormat="1" hidden="1" outlineLevel="1">
      <c r="A236" s="533">
        <v>20</v>
      </c>
      <c r="B236" s="292">
        <v>3747.57</v>
      </c>
      <c r="C236" s="292">
        <v>3675.15</v>
      </c>
      <c r="D236" s="292">
        <v>3679.62</v>
      </c>
      <c r="E236" s="292">
        <v>3196.24</v>
      </c>
      <c r="F236" s="292">
        <v>3201.91</v>
      </c>
      <c r="G236" s="292">
        <v>3676.34</v>
      </c>
      <c r="H236" s="292">
        <v>3830</v>
      </c>
      <c r="I236" s="292">
        <v>3976.11</v>
      </c>
      <c r="J236" s="292">
        <v>4111.95</v>
      </c>
      <c r="K236" s="292">
        <v>4148.12</v>
      </c>
      <c r="L236" s="292">
        <v>4202.3500000000004</v>
      </c>
      <c r="M236" s="292">
        <v>4235.3900000000003</v>
      </c>
      <c r="N236" s="292">
        <v>4229.67</v>
      </c>
      <c r="O236" s="292">
        <v>4239.84</v>
      </c>
      <c r="P236" s="292">
        <v>4202.91</v>
      </c>
      <c r="Q236" s="292">
        <v>4159.38</v>
      </c>
      <c r="R236" s="292">
        <v>4172.96</v>
      </c>
      <c r="S236" s="292">
        <v>4226.0200000000004</v>
      </c>
      <c r="T236" s="292">
        <v>4226.1099999999997</v>
      </c>
      <c r="U236" s="292">
        <v>4225.42</v>
      </c>
      <c r="V236" s="292">
        <v>4129.7</v>
      </c>
      <c r="W236" s="292">
        <v>4146.5600000000004</v>
      </c>
      <c r="X236" s="292">
        <v>4144.8900000000003</v>
      </c>
      <c r="Y236" s="292">
        <v>4033.9</v>
      </c>
    </row>
    <row r="237" spans="1:25" s="531" customFormat="1" hidden="1" outlineLevel="1">
      <c r="A237" s="533">
        <v>21</v>
      </c>
      <c r="B237" s="292">
        <v>3904.39</v>
      </c>
      <c r="C237" s="292">
        <v>3875.18</v>
      </c>
      <c r="D237" s="292">
        <v>3806.08</v>
      </c>
      <c r="E237" s="292">
        <v>3781.81</v>
      </c>
      <c r="F237" s="292">
        <v>3785.62</v>
      </c>
      <c r="G237" s="292">
        <v>3805.61</v>
      </c>
      <c r="H237" s="292">
        <v>3790.8</v>
      </c>
      <c r="I237" s="292">
        <v>3798.75</v>
      </c>
      <c r="J237" s="292">
        <v>3838.66</v>
      </c>
      <c r="K237" s="292">
        <v>4072.58</v>
      </c>
      <c r="L237" s="292">
        <v>4142.17</v>
      </c>
      <c r="M237" s="292">
        <v>4142.0200000000004</v>
      </c>
      <c r="N237" s="292">
        <v>4133.7299999999996</v>
      </c>
      <c r="O237" s="292">
        <v>4158.28</v>
      </c>
      <c r="P237" s="292">
        <v>4160.8999999999996</v>
      </c>
      <c r="Q237" s="292">
        <v>4099.8</v>
      </c>
      <c r="R237" s="292">
        <v>4150.8500000000004</v>
      </c>
      <c r="S237" s="292">
        <v>4189.47</v>
      </c>
      <c r="T237" s="292">
        <v>4189.45</v>
      </c>
      <c r="U237" s="292">
        <v>4171.78</v>
      </c>
      <c r="V237" s="292">
        <v>4134.3599999999997</v>
      </c>
      <c r="W237" s="292">
        <v>4026.91</v>
      </c>
      <c r="X237" s="292">
        <v>3833.81</v>
      </c>
      <c r="Y237" s="292">
        <v>3794.99</v>
      </c>
    </row>
    <row r="238" spans="1:25" s="531" customFormat="1" hidden="1" outlineLevel="1">
      <c r="A238" s="533">
        <v>22</v>
      </c>
      <c r="B238" s="292">
        <v>3817.1</v>
      </c>
      <c r="C238" s="292">
        <v>3790.67</v>
      </c>
      <c r="D238" s="292">
        <v>3756.77</v>
      </c>
      <c r="E238" s="292">
        <v>3736.75</v>
      </c>
      <c r="F238" s="292">
        <v>3739.04</v>
      </c>
      <c r="G238" s="292">
        <v>3763.44</v>
      </c>
      <c r="H238" s="292">
        <v>3764.62</v>
      </c>
      <c r="I238" s="292">
        <v>3765.09</v>
      </c>
      <c r="J238" s="292">
        <v>3788.85</v>
      </c>
      <c r="K238" s="292">
        <v>3936.04</v>
      </c>
      <c r="L238" s="292">
        <v>3985.01</v>
      </c>
      <c r="M238" s="292">
        <v>3989.09</v>
      </c>
      <c r="N238" s="292">
        <v>3981.33</v>
      </c>
      <c r="O238" s="292">
        <v>3976.65</v>
      </c>
      <c r="P238" s="292">
        <v>3978.94</v>
      </c>
      <c r="Q238" s="292">
        <v>3982.2</v>
      </c>
      <c r="R238" s="292">
        <v>4049.44</v>
      </c>
      <c r="S238" s="292">
        <v>4121.7</v>
      </c>
      <c r="T238" s="292">
        <v>4197.7299999999996</v>
      </c>
      <c r="U238" s="292">
        <v>4127.0600000000004</v>
      </c>
      <c r="V238" s="292">
        <v>4078</v>
      </c>
      <c r="W238" s="292">
        <v>3990.37</v>
      </c>
      <c r="X238" s="292">
        <v>3814.15</v>
      </c>
      <c r="Y238" s="292">
        <v>3775.84</v>
      </c>
    </row>
    <row r="239" spans="1:25" s="531" customFormat="1" hidden="1" outlineLevel="1">
      <c r="A239" s="533">
        <v>23</v>
      </c>
      <c r="B239" s="292">
        <v>3752.55</v>
      </c>
      <c r="C239" s="292">
        <v>3720.17</v>
      </c>
      <c r="D239" s="292">
        <v>3720.26</v>
      </c>
      <c r="E239" s="292">
        <v>3705.08</v>
      </c>
      <c r="F239" s="292">
        <v>3718.1</v>
      </c>
      <c r="G239" s="292">
        <v>3755.63</v>
      </c>
      <c r="H239" s="292">
        <v>3836.24</v>
      </c>
      <c r="I239" s="292">
        <v>3983.01</v>
      </c>
      <c r="J239" s="292">
        <v>4099.04</v>
      </c>
      <c r="K239" s="292">
        <v>4169.9799999999996</v>
      </c>
      <c r="L239" s="292">
        <v>4161.08</v>
      </c>
      <c r="M239" s="292">
        <v>4203.26</v>
      </c>
      <c r="N239" s="292">
        <v>4178.7700000000004</v>
      </c>
      <c r="O239" s="292">
        <v>4202.7700000000004</v>
      </c>
      <c r="P239" s="292">
        <v>4158.47</v>
      </c>
      <c r="Q239" s="292">
        <v>4066.58</v>
      </c>
      <c r="R239" s="292">
        <v>4095.56</v>
      </c>
      <c r="S239" s="292">
        <v>4119.6099999999997</v>
      </c>
      <c r="T239" s="292">
        <v>4145.93</v>
      </c>
      <c r="U239" s="292">
        <v>4112.13</v>
      </c>
      <c r="V239" s="292">
        <v>4065.1</v>
      </c>
      <c r="W239" s="292">
        <v>4001.49</v>
      </c>
      <c r="X239" s="292">
        <v>3837.59</v>
      </c>
      <c r="Y239" s="292">
        <v>3757.13</v>
      </c>
    </row>
    <row r="240" spans="1:25" s="531" customFormat="1" hidden="1" outlineLevel="1">
      <c r="A240" s="533">
        <v>24</v>
      </c>
      <c r="B240" s="292">
        <v>3733.57</v>
      </c>
      <c r="C240" s="292">
        <v>3686.78</v>
      </c>
      <c r="D240" s="292">
        <v>3681.04</v>
      </c>
      <c r="E240" s="292">
        <v>3683.66</v>
      </c>
      <c r="F240" s="292">
        <v>3697.3</v>
      </c>
      <c r="G240" s="292">
        <v>3740.65</v>
      </c>
      <c r="H240" s="292">
        <v>3824.2</v>
      </c>
      <c r="I240" s="292">
        <v>3958.61</v>
      </c>
      <c r="J240" s="292">
        <v>4102.32</v>
      </c>
      <c r="K240" s="292">
        <v>4166.7700000000004</v>
      </c>
      <c r="L240" s="292">
        <v>4189.62</v>
      </c>
      <c r="M240" s="292">
        <v>4229.82</v>
      </c>
      <c r="N240" s="292">
        <v>4206.24</v>
      </c>
      <c r="O240" s="292">
        <v>4225.54</v>
      </c>
      <c r="P240" s="292">
        <v>4186.1400000000003</v>
      </c>
      <c r="Q240" s="292">
        <v>4059.48</v>
      </c>
      <c r="R240" s="292">
        <v>4130.8900000000003</v>
      </c>
      <c r="S240" s="292">
        <v>4142.66</v>
      </c>
      <c r="T240" s="292">
        <v>4160.1499999999996</v>
      </c>
      <c r="U240" s="292">
        <v>4171.4799999999996</v>
      </c>
      <c r="V240" s="292">
        <v>4073.27</v>
      </c>
      <c r="W240" s="292">
        <v>4018.71</v>
      </c>
      <c r="X240" s="292">
        <v>3832.97</v>
      </c>
      <c r="Y240" s="292">
        <v>3766.8</v>
      </c>
    </row>
    <row r="241" spans="1:167" s="531" customFormat="1" hidden="1" outlineLevel="1">
      <c r="A241" s="533">
        <v>25</v>
      </c>
      <c r="B241" s="292">
        <v>3786.36</v>
      </c>
      <c r="C241" s="292">
        <v>3757.73</v>
      </c>
      <c r="D241" s="292">
        <v>3731.94</v>
      </c>
      <c r="E241" s="292">
        <v>3720.91</v>
      </c>
      <c r="F241" s="292">
        <v>3736.43</v>
      </c>
      <c r="G241" s="292">
        <v>3755.05</v>
      </c>
      <c r="H241" s="292">
        <v>3847.93</v>
      </c>
      <c r="I241" s="292">
        <v>3974.03</v>
      </c>
      <c r="J241" s="292">
        <v>4144.46</v>
      </c>
      <c r="K241" s="292">
        <v>4216.62</v>
      </c>
      <c r="L241" s="292">
        <v>4226.51</v>
      </c>
      <c r="M241" s="292">
        <v>4255.3100000000004</v>
      </c>
      <c r="N241" s="292">
        <v>4252.33</v>
      </c>
      <c r="O241" s="292">
        <v>4256.3900000000003</v>
      </c>
      <c r="P241" s="292">
        <v>4216.8</v>
      </c>
      <c r="Q241" s="292">
        <v>4144.0600000000004</v>
      </c>
      <c r="R241" s="292">
        <v>4178.3100000000004</v>
      </c>
      <c r="S241" s="292">
        <v>4181.1499999999996</v>
      </c>
      <c r="T241" s="292">
        <v>4170.1499999999996</v>
      </c>
      <c r="U241" s="292">
        <v>4198.1899999999996</v>
      </c>
      <c r="V241" s="292">
        <v>4078.26</v>
      </c>
      <c r="W241" s="292">
        <v>4047.65</v>
      </c>
      <c r="X241" s="292">
        <v>3828.18</v>
      </c>
      <c r="Y241" s="292">
        <v>3798.28</v>
      </c>
    </row>
    <row r="242" spans="1:167" s="531" customFormat="1" hidden="1" outlineLevel="1">
      <c r="A242" s="533">
        <v>26</v>
      </c>
      <c r="B242" s="292">
        <v>3775.48</v>
      </c>
      <c r="C242" s="292">
        <v>3724.31</v>
      </c>
      <c r="D242" s="292">
        <v>3725.4</v>
      </c>
      <c r="E242" s="292">
        <v>3726.77</v>
      </c>
      <c r="F242" s="292">
        <v>3739.47</v>
      </c>
      <c r="G242" s="292">
        <v>3772.86</v>
      </c>
      <c r="H242" s="292">
        <v>3855.88</v>
      </c>
      <c r="I242" s="292">
        <v>3981.16</v>
      </c>
      <c r="J242" s="292">
        <v>4093.83</v>
      </c>
      <c r="K242" s="292">
        <v>4138.8100000000004</v>
      </c>
      <c r="L242" s="292">
        <v>4179.2700000000004</v>
      </c>
      <c r="M242" s="292">
        <v>4250.3500000000004</v>
      </c>
      <c r="N242" s="292">
        <v>4194.4799999999996</v>
      </c>
      <c r="O242" s="292">
        <v>4250.0600000000004</v>
      </c>
      <c r="P242" s="292">
        <v>4205.1400000000003</v>
      </c>
      <c r="Q242" s="292">
        <v>4085.05</v>
      </c>
      <c r="R242" s="292">
        <v>4121.83</v>
      </c>
      <c r="S242" s="292">
        <v>4130.84</v>
      </c>
      <c r="T242" s="292">
        <v>4083.11</v>
      </c>
      <c r="U242" s="292">
        <v>4133.53</v>
      </c>
      <c r="V242" s="292">
        <v>4034.37</v>
      </c>
      <c r="W242" s="292">
        <v>4047.43</v>
      </c>
      <c r="X242" s="292">
        <v>3894.1</v>
      </c>
      <c r="Y242" s="292">
        <v>3807.83</v>
      </c>
    </row>
    <row r="243" spans="1:167" s="531" customFormat="1" hidden="1" outlineLevel="1">
      <c r="A243" s="533">
        <v>27</v>
      </c>
      <c r="B243" s="292">
        <v>3710.89</v>
      </c>
      <c r="C243" s="292">
        <v>3656.77</v>
      </c>
      <c r="D243" s="292">
        <v>3608.65</v>
      </c>
      <c r="E243" s="292">
        <v>3617.34</v>
      </c>
      <c r="F243" s="292">
        <v>3548.97</v>
      </c>
      <c r="G243" s="292">
        <v>3667.15</v>
      </c>
      <c r="H243" s="292">
        <v>3768.16</v>
      </c>
      <c r="I243" s="292">
        <v>3913.69</v>
      </c>
      <c r="J243" s="292">
        <v>3963.08</v>
      </c>
      <c r="K243" s="292">
        <v>4040.47</v>
      </c>
      <c r="L243" s="292">
        <v>4099.03</v>
      </c>
      <c r="M243" s="292">
        <v>4164.59</v>
      </c>
      <c r="N243" s="292">
        <v>4095</v>
      </c>
      <c r="O243" s="292">
        <v>4151.24</v>
      </c>
      <c r="P243" s="292">
        <v>4029.37</v>
      </c>
      <c r="Q243" s="292">
        <v>3961.12</v>
      </c>
      <c r="R243" s="292">
        <v>3988.36</v>
      </c>
      <c r="S243" s="292">
        <v>4020.98</v>
      </c>
      <c r="T243" s="292">
        <v>3981.88</v>
      </c>
      <c r="U243" s="292">
        <v>3996.55</v>
      </c>
      <c r="V243" s="292">
        <v>3957.86</v>
      </c>
      <c r="W243" s="292">
        <v>3914.59</v>
      </c>
      <c r="X243" s="292">
        <v>3849.34</v>
      </c>
      <c r="Y243" s="292">
        <v>3794.9</v>
      </c>
    </row>
    <row r="244" spans="1:167" s="531" customFormat="1" hidden="1" outlineLevel="1">
      <c r="A244" s="533">
        <v>28</v>
      </c>
      <c r="B244" s="292">
        <v>3854.51</v>
      </c>
      <c r="C244" s="292">
        <v>3803.68</v>
      </c>
      <c r="D244" s="292">
        <v>3801.79</v>
      </c>
      <c r="E244" s="292">
        <v>3764.6</v>
      </c>
      <c r="F244" s="292">
        <v>3764.74</v>
      </c>
      <c r="G244" s="292">
        <v>3787.25</v>
      </c>
      <c r="H244" s="292">
        <v>3837.95</v>
      </c>
      <c r="I244" s="292">
        <v>3891.1</v>
      </c>
      <c r="J244" s="292">
        <v>3951.93</v>
      </c>
      <c r="K244" s="292">
        <v>4042.11</v>
      </c>
      <c r="L244" s="292">
        <v>4135.0600000000004</v>
      </c>
      <c r="M244" s="292">
        <v>4105.3</v>
      </c>
      <c r="N244" s="292">
        <v>4117.95</v>
      </c>
      <c r="O244" s="292">
        <v>4130.72</v>
      </c>
      <c r="P244" s="292">
        <v>4128.84</v>
      </c>
      <c r="Q244" s="292">
        <v>4104.2299999999996</v>
      </c>
      <c r="R244" s="292">
        <v>4139.5200000000004</v>
      </c>
      <c r="S244" s="292">
        <v>4219.04</v>
      </c>
      <c r="T244" s="292">
        <v>4234.9399999999996</v>
      </c>
      <c r="U244" s="292">
        <v>4189.5200000000004</v>
      </c>
      <c r="V244" s="292">
        <v>4129.92</v>
      </c>
      <c r="W244" s="292">
        <v>4073.76</v>
      </c>
      <c r="X244" s="292">
        <v>3951.93</v>
      </c>
      <c r="Y244" s="292">
        <v>3853.03</v>
      </c>
    </row>
    <row r="245" spans="1:167" s="531" customFormat="1" hidden="1" outlineLevel="1">
      <c r="A245" s="533">
        <v>29</v>
      </c>
      <c r="B245" s="292">
        <v>3812.05</v>
      </c>
      <c r="C245" s="292">
        <v>3758.55</v>
      </c>
      <c r="D245" s="292">
        <v>3768</v>
      </c>
      <c r="E245" s="292">
        <v>3747.69</v>
      </c>
      <c r="F245" s="292">
        <v>3730.84</v>
      </c>
      <c r="G245" s="292">
        <v>3746.4</v>
      </c>
      <c r="H245" s="292">
        <v>3777.28</v>
      </c>
      <c r="I245" s="292">
        <v>3822.18</v>
      </c>
      <c r="J245" s="292">
        <v>3826.64</v>
      </c>
      <c r="K245" s="292">
        <v>3908.8</v>
      </c>
      <c r="L245" s="292">
        <v>3940.67</v>
      </c>
      <c r="M245" s="292">
        <v>3942.52</v>
      </c>
      <c r="N245" s="292">
        <v>3948.31</v>
      </c>
      <c r="O245" s="292">
        <v>3941.16</v>
      </c>
      <c r="P245" s="292">
        <v>3957.82</v>
      </c>
      <c r="Q245" s="292">
        <v>3954.19</v>
      </c>
      <c r="R245" s="292">
        <v>4000.38</v>
      </c>
      <c r="S245" s="292">
        <v>4073.35</v>
      </c>
      <c r="T245" s="292">
        <v>4036.51</v>
      </c>
      <c r="U245" s="292">
        <v>4054.93</v>
      </c>
      <c r="V245" s="292">
        <v>3987.19</v>
      </c>
      <c r="W245" s="292">
        <v>3952.96</v>
      </c>
      <c r="X245" s="292">
        <v>3855.14</v>
      </c>
      <c r="Y245" s="292">
        <v>3784.32</v>
      </c>
    </row>
    <row r="246" spans="1:167" s="531" customFormat="1" hidden="1" outlineLevel="1">
      <c r="A246" s="533">
        <v>30</v>
      </c>
      <c r="B246" s="292">
        <v>3714.49</v>
      </c>
      <c r="C246" s="292">
        <v>3642.26</v>
      </c>
      <c r="D246" s="292">
        <v>3574.53</v>
      </c>
      <c r="E246" s="292">
        <v>3584.41</v>
      </c>
      <c r="F246" s="292">
        <v>3639.33</v>
      </c>
      <c r="G246" s="292">
        <v>3689.55</v>
      </c>
      <c r="H246" s="292">
        <v>3768.96</v>
      </c>
      <c r="I246" s="292">
        <v>3844.89</v>
      </c>
      <c r="J246" s="292">
        <v>3881.72</v>
      </c>
      <c r="K246" s="292">
        <v>3982.12</v>
      </c>
      <c r="L246" s="292">
        <v>4003.06</v>
      </c>
      <c r="M246" s="292">
        <v>4084.24</v>
      </c>
      <c r="N246" s="292">
        <v>4079.53</v>
      </c>
      <c r="O246" s="292">
        <v>4129.1099999999997</v>
      </c>
      <c r="P246" s="292">
        <v>4004.78</v>
      </c>
      <c r="Q246" s="292">
        <v>3866.68</v>
      </c>
      <c r="R246" s="292">
        <v>3888.6</v>
      </c>
      <c r="S246" s="292">
        <v>3915.56</v>
      </c>
      <c r="T246" s="292">
        <v>3922.2</v>
      </c>
      <c r="U246" s="292">
        <v>3910.01</v>
      </c>
      <c r="V246" s="292">
        <v>3855.51</v>
      </c>
      <c r="W246" s="292">
        <v>3837.69</v>
      </c>
      <c r="X246" s="292">
        <v>4025.83</v>
      </c>
      <c r="Y246" s="292">
        <v>3948.8</v>
      </c>
    </row>
    <row r="247" spans="1:167" s="531" customFormat="1" hidden="1" outlineLevel="1">
      <c r="A247" s="533">
        <v>31</v>
      </c>
      <c r="B247" s="292">
        <v>0</v>
      </c>
      <c r="C247" s="292">
        <v>0</v>
      </c>
      <c r="D247" s="292">
        <v>0</v>
      </c>
      <c r="E247" s="292">
        <v>0</v>
      </c>
      <c r="F247" s="292">
        <v>0</v>
      </c>
      <c r="G247" s="292">
        <v>0</v>
      </c>
      <c r="H247" s="292">
        <v>0</v>
      </c>
      <c r="I247" s="292">
        <v>0</v>
      </c>
      <c r="J247" s="292">
        <v>0</v>
      </c>
      <c r="K247" s="292">
        <v>0</v>
      </c>
      <c r="L247" s="292">
        <v>0</v>
      </c>
      <c r="M247" s="292">
        <v>0</v>
      </c>
      <c r="N247" s="292">
        <v>0</v>
      </c>
      <c r="O247" s="292">
        <v>0</v>
      </c>
      <c r="P247" s="292">
        <v>0</v>
      </c>
      <c r="Q247" s="292">
        <v>0</v>
      </c>
      <c r="R247" s="292">
        <v>0</v>
      </c>
      <c r="S247" s="292">
        <v>0</v>
      </c>
      <c r="T247" s="292">
        <v>0</v>
      </c>
      <c r="U247" s="292">
        <v>0</v>
      </c>
      <c r="V247" s="292">
        <v>0</v>
      </c>
      <c r="W247" s="292">
        <v>0</v>
      </c>
      <c r="X247" s="292">
        <v>0</v>
      </c>
      <c r="Y247" s="292">
        <v>0</v>
      </c>
    </row>
    <row r="248" spans="1:167" s="531" customFormat="1" collapsed="1">
      <c r="A248" s="534"/>
      <c r="B248" s="534"/>
      <c r="C248" s="534"/>
      <c r="D248" s="534"/>
      <c r="E248" s="534"/>
      <c r="F248" s="534"/>
      <c r="G248" s="534"/>
      <c r="H248" s="534"/>
      <c r="I248" s="534"/>
      <c r="J248" s="534"/>
      <c r="K248" s="534"/>
      <c r="L248" s="534"/>
      <c r="M248" s="534"/>
      <c r="N248" s="534"/>
      <c r="O248" s="534"/>
      <c r="P248" s="534"/>
      <c r="Q248" s="534"/>
      <c r="R248" s="534"/>
      <c r="S248" s="534"/>
      <c r="T248" s="534"/>
      <c r="U248" s="534"/>
      <c r="V248" s="534"/>
      <c r="W248" s="534"/>
      <c r="X248" s="534"/>
      <c r="Y248" s="534"/>
    </row>
    <row r="249" spans="1:167" ht="15.75" thickBot="1">
      <c r="A249" s="306" t="s">
        <v>215</v>
      </c>
      <c r="B249" s="306"/>
      <c r="C249" s="306"/>
      <c r="D249" s="306"/>
      <c r="E249" s="306"/>
      <c r="F249" s="306"/>
      <c r="G249" s="306"/>
      <c r="H249" s="306"/>
      <c r="I249" s="306"/>
      <c r="J249" s="306"/>
      <c r="K249" s="306"/>
      <c r="L249" s="306"/>
      <c r="M249" s="306"/>
      <c r="N249" s="316" t="s">
        <v>327</v>
      </c>
      <c r="O249" s="304"/>
      <c r="P249" s="304">
        <f>N249/1000</f>
        <v>901.95465000000002</v>
      </c>
      <c r="Q249" s="304"/>
      <c r="R249" s="304"/>
      <c r="S249" s="304"/>
      <c r="T249" s="304"/>
      <c r="U249" s="304"/>
      <c r="V249" s="304"/>
      <c r="W249" s="304"/>
      <c r="X249" s="304"/>
      <c r="Y249" s="304"/>
    </row>
    <row r="250" spans="1:167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56.25" customHeight="1">
      <c r="A251" s="403" t="s">
        <v>335</v>
      </c>
      <c r="B251" s="403"/>
      <c r="C251" s="403"/>
      <c r="D251" s="403"/>
      <c r="E251" s="403"/>
      <c r="F251" s="403"/>
      <c r="G251" s="403"/>
      <c r="H251" s="403"/>
      <c r="I251" s="403"/>
      <c r="J251" s="403"/>
      <c r="K251" s="403"/>
      <c r="L251" s="403"/>
      <c r="M251" s="403"/>
      <c r="N251" s="403"/>
      <c r="O251" s="403"/>
      <c r="P251" s="403"/>
      <c r="Q251" s="403"/>
      <c r="R251" s="403"/>
      <c r="S251" s="403"/>
      <c r="T251" s="403"/>
      <c r="U251" s="403"/>
      <c r="V251" s="403"/>
      <c r="W251" s="403"/>
      <c r="X251" s="403"/>
      <c r="Y251" s="403"/>
      <c r="Z251" s="280"/>
      <c r="AA251" s="280"/>
      <c r="AB251" s="280"/>
      <c r="AC251" s="280"/>
      <c r="AD251" s="280"/>
      <c r="AE251" s="280"/>
      <c r="AF251" s="280"/>
      <c r="AG251" s="280"/>
      <c r="AH251" s="280"/>
      <c r="AI251" s="280"/>
      <c r="AJ251" s="280"/>
      <c r="AK251" s="280"/>
      <c r="AL251" s="280"/>
      <c r="AM251" s="280"/>
      <c r="AN251" s="280"/>
      <c r="AO251" s="280"/>
      <c r="AP251" s="280"/>
      <c r="AQ251" s="280"/>
      <c r="AR251" s="280"/>
      <c r="AS251" s="280"/>
      <c r="AT251" s="280"/>
      <c r="AU251" s="280"/>
      <c r="AV251" s="280"/>
      <c r="AW251" s="280"/>
      <c r="AX251" s="280"/>
      <c r="AY251" s="280"/>
      <c r="AZ251" s="280"/>
      <c r="BA251" s="280"/>
      <c r="BB251" s="280"/>
      <c r="BC251" s="280"/>
      <c r="BD251" s="280"/>
      <c r="BE251" s="280"/>
      <c r="BF251" s="280"/>
      <c r="BG251" s="280"/>
      <c r="BH251" s="280"/>
      <c r="BI251" s="280"/>
      <c r="BJ251" s="280"/>
      <c r="BK251" s="280"/>
      <c r="BL251" s="280"/>
      <c r="BM251" s="280"/>
      <c r="BN251" s="280"/>
      <c r="BO251" s="280"/>
      <c r="BP251" s="280"/>
      <c r="BQ251" s="280"/>
      <c r="BR251" s="280"/>
      <c r="BS251" s="280"/>
      <c r="BT251" s="280"/>
      <c r="BU251" s="280"/>
      <c r="BV251" s="280"/>
      <c r="BW251" s="280"/>
      <c r="BX251" s="280"/>
      <c r="BY251" s="280"/>
      <c r="BZ251" s="280"/>
      <c r="CA251" s="280"/>
      <c r="CB251" s="280"/>
      <c r="CC251" s="280"/>
      <c r="CD251" s="280"/>
      <c r="CE251" s="280"/>
      <c r="CF251" s="280"/>
      <c r="CG251" s="280"/>
      <c r="CH251" s="280"/>
      <c r="CI251" s="280"/>
      <c r="CJ251" s="280"/>
      <c r="CK251" s="280"/>
      <c r="CL251" s="280"/>
      <c r="CM251" s="280"/>
      <c r="CN251" s="280"/>
      <c r="CO251" s="280"/>
      <c r="CP251" s="280"/>
      <c r="CQ251" s="280"/>
      <c r="CR251" s="280"/>
      <c r="CS251" s="280"/>
      <c r="CT251" s="280"/>
      <c r="CU251" s="280"/>
      <c r="CV251" s="280"/>
      <c r="CW251" s="280"/>
      <c r="CX251" s="280"/>
      <c r="CY251" s="280"/>
      <c r="CZ251" s="280"/>
      <c r="DA251" s="280"/>
      <c r="DB251" s="280"/>
      <c r="DC251" s="280"/>
      <c r="DD251" s="280"/>
      <c r="DE251" s="280"/>
      <c r="DF251" s="280"/>
      <c r="DG251" s="280"/>
      <c r="DH251" s="280"/>
      <c r="DI251" s="280"/>
      <c r="DJ251" s="280"/>
      <c r="DK251" s="280"/>
      <c r="DL251" s="280"/>
      <c r="DM251" s="280"/>
      <c r="DN251" s="280"/>
      <c r="DO251" s="280"/>
      <c r="DP251" s="280"/>
      <c r="DQ251" s="280"/>
      <c r="DR251" s="280"/>
      <c r="DS251" s="280"/>
      <c r="DT251" s="280"/>
      <c r="DU251" s="280"/>
      <c r="DV251" s="280"/>
      <c r="DW251" s="280"/>
      <c r="DX251" s="280"/>
      <c r="DY251" s="280"/>
      <c r="DZ251" s="280"/>
      <c r="EA251" s="280"/>
      <c r="EB251" s="280"/>
      <c r="EC251" s="280"/>
      <c r="ED251" s="280"/>
      <c r="EE251" s="280"/>
      <c r="EF251" s="280"/>
      <c r="EG251" s="280"/>
      <c r="EH251" s="280"/>
      <c r="EI251" s="280"/>
      <c r="EJ251" s="280"/>
      <c r="EK251" s="280"/>
      <c r="EL251" s="280"/>
      <c r="EM251" s="280"/>
      <c r="EN251" s="280"/>
      <c r="EO251" s="280"/>
      <c r="EP251" s="280"/>
      <c r="EQ251" s="280"/>
      <c r="ER251" s="280"/>
      <c r="ES251" s="280"/>
      <c r="ET251" s="280"/>
      <c r="EU251" s="280"/>
      <c r="EV251" s="280"/>
      <c r="EW251" s="280"/>
      <c r="EX251" s="280"/>
      <c r="EY251" s="280"/>
      <c r="EZ251" s="280"/>
      <c r="FA251" s="280"/>
      <c r="FB251" s="280"/>
      <c r="FC251" s="280"/>
      <c r="FD251" s="280"/>
      <c r="FE251" s="280"/>
      <c r="FF251" s="280"/>
      <c r="FG251" s="280"/>
      <c r="FH251" s="280"/>
      <c r="FI251" s="280"/>
      <c r="FJ251" s="280"/>
      <c r="FK251" s="280"/>
    </row>
    <row r="252" spans="1:167">
      <c r="A252" s="307"/>
      <c r="B252" s="308" t="s">
        <v>210</v>
      </c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</row>
    <row r="253" spans="1:167">
      <c r="A253" s="397" t="s">
        <v>209</v>
      </c>
      <c r="B253" s="404" t="s">
        <v>330</v>
      </c>
      <c r="C253" s="404"/>
      <c r="D253" s="404"/>
      <c r="E253" s="404"/>
      <c r="F253" s="404"/>
      <c r="G253" s="404"/>
      <c r="H253" s="404"/>
      <c r="I253" s="404"/>
      <c r="J253" s="404"/>
      <c r="K253" s="404"/>
      <c r="L253" s="404"/>
      <c r="M253" s="404"/>
      <c r="N253" s="404"/>
      <c r="O253" s="404"/>
      <c r="P253" s="404"/>
      <c r="Q253" s="404"/>
      <c r="R253" s="404"/>
      <c r="S253" s="404"/>
      <c r="T253" s="404"/>
      <c r="U253" s="404"/>
      <c r="V253" s="404"/>
      <c r="W253" s="404"/>
      <c r="X253" s="404"/>
      <c r="Y253" s="404"/>
    </row>
    <row r="254" spans="1:167" ht="30" hidden="1" outlineLevel="1">
      <c r="A254" s="397"/>
      <c r="B254" s="305" t="s">
        <v>1</v>
      </c>
      <c r="C254" s="305" t="s">
        <v>2</v>
      </c>
      <c r="D254" s="305" t="s">
        <v>3</v>
      </c>
      <c r="E254" s="305" t="s">
        <v>4</v>
      </c>
      <c r="F254" s="305" t="s">
        <v>5</v>
      </c>
      <c r="G254" s="305" t="s">
        <v>6</v>
      </c>
      <c r="H254" s="305" t="s">
        <v>7</v>
      </c>
      <c r="I254" s="305" t="s">
        <v>8</v>
      </c>
      <c r="J254" s="305" t="s">
        <v>9</v>
      </c>
      <c r="K254" s="305" t="s">
        <v>10</v>
      </c>
      <c r="L254" s="305" t="s">
        <v>11</v>
      </c>
      <c r="M254" s="305" t="s">
        <v>12</v>
      </c>
      <c r="N254" s="305" t="s">
        <v>13</v>
      </c>
      <c r="O254" s="305" t="s">
        <v>14</v>
      </c>
      <c r="P254" s="305" t="s">
        <v>15</v>
      </c>
      <c r="Q254" s="305" t="s">
        <v>16</v>
      </c>
      <c r="R254" s="305" t="s">
        <v>17</v>
      </c>
      <c r="S254" s="305" t="s">
        <v>18</v>
      </c>
      <c r="T254" s="305" t="s">
        <v>19</v>
      </c>
      <c r="U254" s="305" t="s">
        <v>20</v>
      </c>
      <c r="V254" s="305" t="s">
        <v>21</v>
      </c>
      <c r="W254" s="305" t="s">
        <v>22</v>
      </c>
      <c r="X254" s="305" t="s">
        <v>23</v>
      </c>
      <c r="Y254" s="305" t="s">
        <v>24</v>
      </c>
    </row>
    <row r="255" spans="1:167" hidden="1" outlineLevel="1">
      <c r="A255" s="314">
        <v>1</v>
      </c>
      <c r="B255" s="279">
        <v>1188.99</v>
      </c>
      <c r="C255" s="279">
        <v>1099.81</v>
      </c>
      <c r="D255" s="279">
        <v>1039.94</v>
      </c>
      <c r="E255" s="279">
        <v>933.21</v>
      </c>
      <c r="F255" s="279">
        <v>937.07</v>
      </c>
      <c r="G255" s="279">
        <v>1011.34</v>
      </c>
      <c r="H255" s="279">
        <v>1080.02</v>
      </c>
      <c r="I255" s="279">
        <v>970.46</v>
      </c>
      <c r="J255" s="279">
        <v>557.71</v>
      </c>
      <c r="K255" s="279">
        <v>1314.51</v>
      </c>
      <c r="L255" s="279">
        <v>1350.84</v>
      </c>
      <c r="M255" s="279">
        <v>1349.86</v>
      </c>
      <c r="N255" s="279">
        <v>1351.41</v>
      </c>
      <c r="O255" s="279">
        <v>1352.81</v>
      </c>
      <c r="P255" s="279">
        <v>1351.69</v>
      </c>
      <c r="Q255" s="279">
        <v>1352.35</v>
      </c>
      <c r="R255" s="279">
        <v>1351.66</v>
      </c>
      <c r="S255" s="279">
        <v>1349.01</v>
      </c>
      <c r="T255" s="279">
        <v>1346.31</v>
      </c>
      <c r="U255" s="279">
        <v>1346.49</v>
      </c>
      <c r="V255" s="279">
        <v>557.71</v>
      </c>
      <c r="W255" s="279">
        <v>557.71</v>
      </c>
      <c r="X255" s="279">
        <v>871.28</v>
      </c>
      <c r="Y255" s="279">
        <v>1171.49</v>
      </c>
    </row>
    <row r="256" spans="1:167" hidden="1" outlineLevel="1">
      <c r="A256" s="314">
        <v>2</v>
      </c>
      <c r="B256" s="279">
        <v>1143.24</v>
      </c>
      <c r="C256" s="279">
        <v>557.71</v>
      </c>
      <c r="D256" s="279">
        <v>1080.92</v>
      </c>
      <c r="E256" s="279">
        <v>1073.93</v>
      </c>
      <c r="F256" s="279">
        <v>1098.8399999999999</v>
      </c>
      <c r="G256" s="279">
        <v>557.71</v>
      </c>
      <c r="H256" s="279">
        <v>1314.1</v>
      </c>
      <c r="I256" s="279">
        <v>1359.88</v>
      </c>
      <c r="J256" s="279">
        <v>1431.05</v>
      </c>
      <c r="K256" s="279">
        <v>1429.74</v>
      </c>
      <c r="L256" s="279">
        <v>1431.17</v>
      </c>
      <c r="M256" s="279">
        <v>1430.53</v>
      </c>
      <c r="N256" s="279">
        <v>1429.4</v>
      </c>
      <c r="O256" s="279">
        <v>1677.1</v>
      </c>
      <c r="P256" s="279">
        <v>1433.44</v>
      </c>
      <c r="Q256" s="279">
        <v>1581.37</v>
      </c>
      <c r="R256" s="279">
        <v>1432.58</v>
      </c>
      <c r="S256" s="279">
        <v>1430.72</v>
      </c>
      <c r="T256" s="279">
        <v>1426.87</v>
      </c>
      <c r="U256" s="279">
        <v>1428.21</v>
      </c>
      <c r="V256" s="279">
        <v>1423.59</v>
      </c>
      <c r="W256" s="279">
        <v>1421.34</v>
      </c>
      <c r="X256" s="279">
        <v>1302.45</v>
      </c>
      <c r="Y256" s="279">
        <v>1181.68</v>
      </c>
    </row>
    <row r="257" spans="1:25" hidden="1" outlineLevel="1">
      <c r="A257" s="314">
        <v>3</v>
      </c>
      <c r="B257" s="279">
        <v>1154.48</v>
      </c>
      <c r="C257" s="279">
        <v>1032.47</v>
      </c>
      <c r="D257" s="279">
        <v>1032.0899999999999</v>
      </c>
      <c r="E257" s="279">
        <v>1021.38</v>
      </c>
      <c r="F257" s="279">
        <v>1024.3800000000001</v>
      </c>
      <c r="G257" s="279">
        <v>1074.3599999999999</v>
      </c>
      <c r="H257" s="279">
        <v>1254.3399999999999</v>
      </c>
      <c r="I257" s="279">
        <v>1452.24</v>
      </c>
      <c r="J257" s="279">
        <v>1519.33</v>
      </c>
      <c r="K257" s="279">
        <v>1514.4</v>
      </c>
      <c r="L257" s="279">
        <v>1518.03</v>
      </c>
      <c r="M257" s="279">
        <v>1517.25</v>
      </c>
      <c r="N257" s="279">
        <v>1515</v>
      </c>
      <c r="O257" s="279">
        <v>1627.58</v>
      </c>
      <c r="P257" s="279">
        <v>1521.13</v>
      </c>
      <c r="Q257" s="279">
        <v>1521.08</v>
      </c>
      <c r="R257" s="279">
        <v>1520.21</v>
      </c>
      <c r="S257" s="279">
        <v>1520.36</v>
      </c>
      <c r="T257" s="279">
        <v>1518</v>
      </c>
      <c r="U257" s="279">
        <v>1518.93</v>
      </c>
      <c r="V257" s="279">
        <v>1495.86</v>
      </c>
      <c r="W257" s="279">
        <v>1454.59</v>
      </c>
      <c r="X257" s="279">
        <v>1334.29</v>
      </c>
      <c r="Y257" s="279">
        <v>1243.93</v>
      </c>
    </row>
    <row r="258" spans="1:25" hidden="1" outlineLevel="1">
      <c r="A258" s="314">
        <v>4</v>
      </c>
      <c r="B258" s="279">
        <v>1200.9000000000001</v>
      </c>
      <c r="C258" s="279">
        <v>1051.74</v>
      </c>
      <c r="D258" s="279">
        <v>1048.78</v>
      </c>
      <c r="E258" s="279">
        <v>1039.9000000000001</v>
      </c>
      <c r="F258" s="279">
        <v>1035.6300000000001</v>
      </c>
      <c r="G258" s="279">
        <v>1046.55</v>
      </c>
      <c r="H258" s="279">
        <v>1083.17</v>
      </c>
      <c r="I258" s="279">
        <v>1077.75</v>
      </c>
      <c r="J258" s="279">
        <v>1125.8499999999999</v>
      </c>
      <c r="K258" s="279">
        <v>1257.47</v>
      </c>
      <c r="L258" s="279">
        <v>1307.05</v>
      </c>
      <c r="M258" s="279">
        <v>1300.5999999999999</v>
      </c>
      <c r="N258" s="279">
        <v>1287.57</v>
      </c>
      <c r="O258" s="279">
        <v>1335.24</v>
      </c>
      <c r="P258" s="279">
        <v>1336.5</v>
      </c>
      <c r="Q258" s="279">
        <v>1361.22</v>
      </c>
      <c r="R258" s="279">
        <v>1344.16</v>
      </c>
      <c r="S258" s="279">
        <v>1391.65</v>
      </c>
      <c r="T258" s="279">
        <v>1425.17</v>
      </c>
      <c r="U258" s="279">
        <v>1388.35</v>
      </c>
      <c r="V258" s="279">
        <v>1334.18</v>
      </c>
      <c r="W258" s="279">
        <v>1297.8399999999999</v>
      </c>
      <c r="X258" s="279">
        <v>1256.8</v>
      </c>
      <c r="Y258" s="279">
        <v>1091.53</v>
      </c>
    </row>
    <row r="259" spans="1:25" hidden="1" outlineLevel="1">
      <c r="A259" s="314">
        <v>5</v>
      </c>
      <c r="B259" s="279">
        <v>1089.73</v>
      </c>
      <c r="C259" s="279">
        <v>1041.3599999999999</v>
      </c>
      <c r="D259" s="279">
        <v>1033.96</v>
      </c>
      <c r="E259" s="279">
        <v>1028.03</v>
      </c>
      <c r="F259" s="279">
        <v>1044.07</v>
      </c>
      <c r="G259" s="279">
        <v>1085.77</v>
      </c>
      <c r="H259" s="279">
        <v>1209.6400000000001</v>
      </c>
      <c r="I259" s="279">
        <v>1392.93</v>
      </c>
      <c r="J259" s="279">
        <v>1552.58</v>
      </c>
      <c r="K259" s="279">
        <v>1616.45</v>
      </c>
      <c r="L259" s="279">
        <v>1670.48</v>
      </c>
      <c r="M259" s="279">
        <v>1655.47</v>
      </c>
      <c r="N259" s="279">
        <v>1599.98</v>
      </c>
      <c r="O259" s="279">
        <v>1642.18</v>
      </c>
      <c r="P259" s="279">
        <v>1602.21</v>
      </c>
      <c r="Q259" s="279">
        <v>1557.98</v>
      </c>
      <c r="R259" s="279">
        <v>1570.71</v>
      </c>
      <c r="S259" s="279">
        <v>1576.85</v>
      </c>
      <c r="T259" s="279">
        <v>1576.41</v>
      </c>
      <c r="U259" s="279">
        <v>1539.56</v>
      </c>
      <c r="V259" s="279">
        <v>1464.42</v>
      </c>
      <c r="W259" s="279">
        <v>1429.5</v>
      </c>
      <c r="X259" s="279">
        <v>1313.82</v>
      </c>
      <c r="Y259" s="279">
        <v>1219.08</v>
      </c>
    </row>
    <row r="260" spans="1:25" hidden="1" outlineLevel="1">
      <c r="A260" s="314">
        <v>6</v>
      </c>
      <c r="B260" s="279">
        <v>1199.78</v>
      </c>
      <c r="C260" s="279">
        <v>1160.2</v>
      </c>
      <c r="D260" s="279">
        <v>1145.57</v>
      </c>
      <c r="E260" s="279">
        <v>1044.1500000000001</v>
      </c>
      <c r="F260" s="279">
        <v>1061.23</v>
      </c>
      <c r="G260" s="279">
        <v>1216.6199999999999</v>
      </c>
      <c r="H260" s="279">
        <v>1321.54</v>
      </c>
      <c r="I260" s="279">
        <v>1515.57</v>
      </c>
      <c r="J260" s="279">
        <v>1639.1</v>
      </c>
      <c r="K260" s="279">
        <v>1682.76</v>
      </c>
      <c r="L260" s="279">
        <v>1717.16</v>
      </c>
      <c r="M260" s="279">
        <v>1724</v>
      </c>
      <c r="N260" s="279">
        <v>1698.07</v>
      </c>
      <c r="O260" s="279">
        <v>1752.96</v>
      </c>
      <c r="P260" s="279">
        <v>1717.84</v>
      </c>
      <c r="Q260" s="279">
        <v>1655.51</v>
      </c>
      <c r="R260" s="279">
        <v>1648.72</v>
      </c>
      <c r="S260" s="279">
        <v>1654.51</v>
      </c>
      <c r="T260" s="279">
        <v>1657.66</v>
      </c>
      <c r="U260" s="279">
        <v>1664.61</v>
      </c>
      <c r="V260" s="279">
        <v>1613.78</v>
      </c>
      <c r="W260" s="279">
        <v>1613.07</v>
      </c>
      <c r="X260" s="279">
        <v>1407.56</v>
      </c>
      <c r="Y260" s="279">
        <v>1260.42</v>
      </c>
    </row>
    <row r="261" spans="1:25" hidden="1" outlineLevel="1">
      <c r="A261" s="314">
        <v>7</v>
      </c>
      <c r="B261" s="279">
        <v>1236.57</v>
      </c>
      <c r="C261" s="279">
        <v>1191.8599999999999</v>
      </c>
      <c r="D261" s="279">
        <v>1158</v>
      </c>
      <c r="E261" s="279">
        <v>1042.1099999999999</v>
      </c>
      <c r="F261" s="279">
        <v>1055.6099999999999</v>
      </c>
      <c r="G261" s="279">
        <v>1163.08</v>
      </c>
      <c r="H261" s="279">
        <v>704.98</v>
      </c>
      <c r="I261" s="279">
        <v>666.82</v>
      </c>
      <c r="J261" s="279">
        <v>557.71</v>
      </c>
      <c r="K261" s="279">
        <v>1373.95</v>
      </c>
      <c r="L261" s="279">
        <v>1466.88</v>
      </c>
      <c r="M261" s="279">
        <v>1475.18</v>
      </c>
      <c r="N261" s="279">
        <v>1488.82</v>
      </c>
      <c r="O261" s="279">
        <v>1498.5</v>
      </c>
      <c r="P261" s="279">
        <v>1478.24</v>
      </c>
      <c r="Q261" s="279">
        <v>1457.96</v>
      </c>
      <c r="R261" s="279">
        <v>1497.81</v>
      </c>
      <c r="S261" s="279">
        <v>1546.38</v>
      </c>
      <c r="T261" s="279">
        <v>1585.25</v>
      </c>
      <c r="U261" s="279">
        <v>1525.93</v>
      </c>
      <c r="V261" s="279">
        <v>1509.41</v>
      </c>
      <c r="W261" s="279">
        <v>1425.25</v>
      </c>
      <c r="X261" s="279">
        <v>1278.68</v>
      </c>
      <c r="Y261" s="279">
        <v>1227.52</v>
      </c>
    </row>
    <row r="262" spans="1:25" hidden="1" outlineLevel="1">
      <c r="A262" s="314">
        <v>8</v>
      </c>
      <c r="B262" s="279">
        <v>1214.9000000000001</v>
      </c>
      <c r="C262" s="279">
        <v>1146.6600000000001</v>
      </c>
      <c r="D262" s="279">
        <v>944.26</v>
      </c>
      <c r="E262" s="279">
        <v>925.64</v>
      </c>
      <c r="F262" s="279">
        <v>920.67</v>
      </c>
      <c r="G262" s="279">
        <v>940.4</v>
      </c>
      <c r="H262" s="279">
        <v>1088.01</v>
      </c>
      <c r="I262" s="279">
        <v>1018.87</v>
      </c>
      <c r="J262" s="279">
        <v>1196.6099999999999</v>
      </c>
      <c r="K262" s="279">
        <v>1304.81</v>
      </c>
      <c r="L262" s="279">
        <v>1434.78</v>
      </c>
      <c r="M262" s="279">
        <v>1449.82</v>
      </c>
      <c r="N262" s="279">
        <v>1446.69</v>
      </c>
      <c r="O262" s="279">
        <v>1466.39</v>
      </c>
      <c r="P262" s="279">
        <v>1463.77</v>
      </c>
      <c r="Q262" s="279">
        <v>1471.45</v>
      </c>
      <c r="R262" s="279">
        <v>1479.19</v>
      </c>
      <c r="S262" s="279">
        <v>1599.24</v>
      </c>
      <c r="T262" s="279">
        <v>1607.68</v>
      </c>
      <c r="U262" s="279">
        <v>1555.84</v>
      </c>
      <c r="V262" s="279">
        <v>1479.66</v>
      </c>
      <c r="W262" s="279">
        <v>1441.32</v>
      </c>
      <c r="X262" s="279">
        <v>1278.01</v>
      </c>
      <c r="Y262" s="279">
        <v>1198.05</v>
      </c>
    </row>
    <row r="263" spans="1:25" hidden="1" outlineLevel="1">
      <c r="A263" s="314">
        <v>9</v>
      </c>
      <c r="B263" s="279">
        <v>1146.5899999999999</v>
      </c>
      <c r="C263" s="279">
        <v>1113.54</v>
      </c>
      <c r="D263" s="279">
        <v>1090.17</v>
      </c>
      <c r="E263" s="279">
        <v>1075.71</v>
      </c>
      <c r="F263" s="279">
        <v>1024.99</v>
      </c>
      <c r="G263" s="279">
        <v>1057.06</v>
      </c>
      <c r="H263" s="279">
        <v>1253.56</v>
      </c>
      <c r="I263" s="279">
        <v>1334.3</v>
      </c>
      <c r="J263" s="279">
        <v>1425.66</v>
      </c>
      <c r="K263" s="279">
        <v>1446.12</v>
      </c>
      <c r="L263" s="279">
        <v>1499.21</v>
      </c>
      <c r="M263" s="279">
        <v>1587.16</v>
      </c>
      <c r="N263" s="279">
        <v>1552.38</v>
      </c>
      <c r="O263" s="279">
        <v>1613.98</v>
      </c>
      <c r="P263" s="279">
        <v>1530.49</v>
      </c>
      <c r="Q263" s="279">
        <v>1381.18</v>
      </c>
      <c r="R263" s="279">
        <v>1408.79</v>
      </c>
      <c r="S263" s="279">
        <v>1435.91</v>
      </c>
      <c r="T263" s="279">
        <v>1430.87</v>
      </c>
      <c r="U263" s="279">
        <v>1413.2</v>
      </c>
      <c r="V263" s="279">
        <v>1423.81</v>
      </c>
      <c r="W263" s="279">
        <v>1450.95</v>
      </c>
      <c r="X263" s="279">
        <v>1348.94</v>
      </c>
      <c r="Y263" s="279">
        <v>1280.25</v>
      </c>
    </row>
    <row r="264" spans="1:25" hidden="1" outlineLevel="1">
      <c r="A264" s="314">
        <v>10</v>
      </c>
      <c r="B264" s="279">
        <v>1248.6500000000001</v>
      </c>
      <c r="C264" s="279">
        <v>1198.22</v>
      </c>
      <c r="D264" s="279">
        <v>1186.2</v>
      </c>
      <c r="E264" s="279">
        <v>1151.42</v>
      </c>
      <c r="F264" s="279">
        <v>1168.81</v>
      </c>
      <c r="G264" s="279">
        <v>1191.06</v>
      </c>
      <c r="H264" s="279">
        <v>1257.8900000000001</v>
      </c>
      <c r="I264" s="279">
        <v>1362.74</v>
      </c>
      <c r="J264" s="279">
        <v>1443.51</v>
      </c>
      <c r="K264" s="279">
        <v>1505.94</v>
      </c>
      <c r="L264" s="279">
        <v>1524.01</v>
      </c>
      <c r="M264" s="279">
        <v>1625.13</v>
      </c>
      <c r="N264" s="279">
        <v>1608.45</v>
      </c>
      <c r="O264" s="279">
        <v>1611.87</v>
      </c>
      <c r="P264" s="279">
        <v>1580.39</v>
      </c>
      <c r="Q264" s="279">
        <v>1441.77</v>
      </c>
      <c r="R264" s="279">
        <v>1490.77</v>
      </c>
      <c r="S264" s="279">
        <v>1473.44</v>
      </c>
      <c r="T264" s="279">
        <v>1468.82</v>
      </c>
      <c r="U264" s="279">
        <v>1476.88</v>
      </c>
      <c r="V264" s="279">
        <v>1457.21</v>
      </c>
      <c r="W264" s="279">
        <v>1478.79</v>
      </c>
      <c r="X264" s="279">
        <v>1322.97</v>
      </c>
      <c r="Y264" s="279">
        <v>1291.06</v>
      </c>
    </row>
    <row r="265" spans="1:25" hidden="1" outlineLevel="1">
      <c r="A265" s="314">
        <v>11</v>
      </c>
      <c r="B265" s="279">
        <v>557.71</v>
      </c>
      <c r="C265" s="279">
        <v>557.71</v>
      </c>
      <c r="D265" s="279">
        <v>1070.3800000000001</v>
      </c>
      <c r="E265" s="279">
        <v>993.38</v>
      </c>
      <c r="F265" s="279">
        <v>1055.7</v>
      </c>
      <c r="G265" s="279">
        <v>557.71</v>
      </c>
      <c r="H265" s="279">
        <v>871.4</v>
      </c>
      <c r="I265" s="279">
        <v>1160.0899999999999</v>
      </c>
      <c r="J265" s="279">
        <v>871.57</v>
      </c>
      <c r="K265" s="279">
        <v>1454.58</v>
      </c>
      <c r="L265" s="279">
        <v>1467.28</v>
      </c>
      <c r="M265" s="279">
        <v>1537.39</v>
      </c>
      <c r="N265" s="279">
        <v>1471.27</v>
      </c>
      <c r="O265" s="279">
        <v>1520.89</v>
      </c>
      <c r="P265" s="279">
        <v>1459.93</v>
      </c>
      <c r="Q265" s="279">
        <v>1342.23</v>
      </c>
      <c r="R265" s="279">
        <v>1377.17</v>
      </c>
      <c r="S265" s="279">
        <v>1435.78</v>
      </c>
      <c r="T265" s="279">
        <v>1446</v>
      </c>
      <c r="U265" s="279">
        <v>1414.35</v>
      </c>
      <c r="V265" s="279">
        <v>1402.48</v>
      </c>
      <c r="W265" s="279">
        <v>1443.81</v>
      </c>
      <c r="X265" s="279">
        <v>1306.07</v>
      </c>
      <c r="Y265" s="279">
        <v>1227.77</v>
      </c>
    </row>
    <row r="266" spans="1:25" hidden="1" outlineLevel="1">
      <c r="A266" s="314">
        <v>12</v>
      </c>
      <c r="B266" s="279">
        <v>1242.92</v>
      </c>
      <c r="C266" s="279">
        <v>1210</v>
      </c>
      <c r="D266" s="279">
        <v>1192.8499999999999</v>
      </c>
      <c r="E266" s="279">
        <v>1174.5999999999999</v>
      </c>
      <c r="F266" s="279">
        <v>1102.5</v>
      </c>
      <c r="G266" s="279">
        <v>1205.28</v>
      </c>
      <c r="H266" s="279">
        <v>1308.53</v>
      </c>
      <c r="I266" s="279">
        <v>1328.13</v>
      </c>
      <c r="J266" s="279">
        <v>1456.12</v>
      </c>
      <c r="K266" s="279">
        <v>1525.89</v>
      </c>
      <c r="L266" s="279">
        <v>1552.1</v>
      </c>
      <c r="M266" s="279">
        <v>1611.43</v>
      </c>
      <c r="N266" s="279">
        <v>1609.88</v>
      </c>
      <c r="O266" s="279">
        <v>1636.5</v>
      </c>
      <c r="P266" s="279">
        <v>1580.33</v>
      </c>
      <c r="Q266" s="279">
        <v>1467.3</v>
      </c>
      <c r="R266" s="279">
        <v>1480.84</v>
      </c>
      <c r="S266" s="279">
        <v>1504.5</v>
      </c>
      <c r="T266" s="279">
        <v>1514.42</v>
      </c>
      <c r="U266" s="279">
        <v>1503.4</v>
      </c>
      <c r="V266" s="279">
        <v>1476.04</v>
      </c>
      <c r="W266" s="279">
        <v>1498.04</v>
      </c>
      <c r="X266" s="279">
        <v>1344.81</v>
      </c>
      <c r="Y266" s="279">
        <v>1262.98</v>
      </c>
    </row>
    <row r="267" spans="1:25" hidden="1" outlineLevel="1">
      <c r="A267" s="314">
        <v>13</v>
      </c>
      <c r="B267" s="279">
        <v>1220.51</v>
      </c>
      <c r="C267" s="279">
        <v>1187.5999999999999</v>
      </c>
      <c r="D267" s="279">
        <v>1171.1099999999999</v>
      </c>
      <c r="E267" s="279">
        <v>1095.71</v>
      </c>
      <c r="F267" s="279">
        <v>1126.73</v>
      </c>
      <c r="G267" s="279">
        <v>1234.31</v>
      </c>
      <c r="H267" s="279">
        <v>1306.53</v>
      </c>
      <c r="I267" s="279">
        <v>1367.6</v>
      </c>
      <c r="J267" s="279">
        <v>1500.15</v>
      </c>
      <c r="K267" s="279">
        <v>1562.08</v>
      </c>
      <c r="L267" s="279">
        <v>1598.1</v>
      </c>
      <c r="M267" s="279">
        <v>1646.93</v>
      </c>
      <c r="N267" s="279">
        <v>1644.02</v>
      </c>
      <c r="O267" s="279">
        <v>1660.84</v>
      </c>
      <c r="P267" s="279">
        <v>1612.7</v>
      </c>
      <c r="Q267" s="279">
        <v>1517.97</v>
      </c>
      <c r="R267" s="279">
        <v>1541.77</v>
      </c>
      <c r="S267" s="279">
        <v>1573.01</v>
      </c>
      <c r="T267" s="279">
        <v>1567.82</v>
      </c>
      <c r="U267" s="279">
        <v>1525.68</v>
      </c>
      <c r="V267" s="279">
        <v>1516.22</v>
      </c>
      <c r="W267" s="279">
        <v>1522.5</v>
      </c>
      <c r="X267" s="279">
        <v>1387.91</v>
      </c>
      <c r="Y267" s="279">
        <v>1275.74</v>
      </c>
    </row>
    <row r="268" spans="1:25" hidden="1" outlineLevel="1">
      <c r="A268" s="314">
        <v>14</v>
      </c>
      <c r="B268" s="279">
        <v>1315.47</v>
      </c>
      <c r="C268" s="279">
        <v>1235.71</v>
      </c>
      <c r="D268" s="279">
        <v>1195.78</v>
      </c>
      <c r="E268" s="279">
        <v>1174.22</v>
      </c>
      <c r="F268" s="279">
        <v>1180.97</v>
      </c>
      <c r="G268" s="279">
        <v>1213.45</v>
      </c>
      <c r="H268" s="279">
        <v>1227.3399999999999</v>
      </c>
      <c r="I268" s="279">
        <v>1234.18</v>
      </c>
      <c r="J268" s="279">
        <v>1299.9100000000001</v>
      </c>
      <c r="K268" s="279">
        <v>1372.9</v>
      </c>
      <c r="L268" s="279">
        <v>1444.02</v>
      </c>
      <c r="M268" s="279">
        <v>1434.8</v>
      </c>
      <c r="N268" s="279">
        <v>1447.12</v>
      </c>
      <c r="O268" s="279">
        <v>1447.48</v>
      </c>
      <c r="P268" s="279">
        <v>1488.6</v>
      </c>
      <c r="Q268" s="279">
        <v>1471.45</v>
      </c>
      <c r="R268" s="279">
        <v>1480.3</v>
      </c>
      <c r="S268" s="279">
        <v>1640.74</v>
      </c>
      <c r="T268" s="279">
        <v>1638.87</v>
      </c>
      <c r="U268" s="279">
        <v>1559.89</v>
      </c>
      <c r="V268" s="279">
        <v>1575.3</v>
      </c>
      <c r="W268" s="279">
        <v>1529</v>
      </c>
      <c r="X268" s="279">
        <v>1411.31</v>
      </c>
      <c r="Y268" s="279">
        <v>1306.56</v>
      </c>
    </row>
    <row r="269" spans="1:25" hidden="1" outlineLevel="1">
      <c r="A269" s="314">
        <v>15</v>
      </c>
      <c r="B269" s="279">
        <v>1304.51</v>
      </c>
      <c r="C269" s="279">
        <v>1252.55</v>
      </c>
      <c r="D269" s="279">
        <v>1228.17</v>
      </c>
      <c r="E269" s="279">
        <v>1213.3800000000001</v>
      </c>
      <c r="F269" s="279">
        <v>1214.3599999999999</v>
      </c>
      <c r="G269" s="279">
        <v>1227.8499999999999</v>
      </c>
      <c r="H269" s="279">
        <v>1223.81</v>
      </c>
      <c r="I269" s="279">
        <v>1236.76</v>
      </c>
      <c r="J269" s="279">
        <v>1250.49</v>
      </c>
      <c r="K269" s="279">
        <v>1292.4100000000001</v>
      </c>
      <c r="L269" s="279">
        <v>1389.54</v>
      </c>
      <c r="M269" s="279">
        <v>1391.9</v>
      </c>
      <c r="N269" s="279">
        <v>1418.66</v>
      </c>
      <c r="O269" s="279">
        <v>1413.18</v>
      </c>
      <c r="P269" s="279">
        <v>1458.01</v>
      </c>
      <c r="Q269" s="279">
        <v>1432.91</v>
      </c>
      <c r="R269" s="279">
        <v>1449.4</v>
      </c>
      <c r="S269" s="279">
        <v>1526.15</v>
      </c>
      <c r="T269" s="279">
        <v>1548.47</v>
      </c>
      <c r="U269" s="279">
        <v>1510.37</v>
      </c>
      <c r="V269" s="279">
        <v>1476.79</v>
      </c>
      <c r="W269" s="279">
        <v>1459.2</v>
      </c>
      <c r="X269" s="279">
        <v>1347.32</v>
      </c>
      <c r="Y269" s="279">
        <v>1292.74</v>
      </c>
    </row>
    <row r="270" spans="1:25" hidden="1" outlineLevel="1">
      <c r="A270" s="314">
        <v>16</v>
      </c>
      <c r="B270" s="279">
        <v>1169.47</v>
      </c>
      <c r="C270" s="279">
        <v>1112.42</v>
      </c>
      <c r="D270" s="279">
        <v>1136.3399999999999</v>
      </c>
      <c r="E270" s="279">
        <v>1115.31</v>
      </c>
      <c r="F270" s="279">
        <v>1128.99</v>
      </c>
      <c r="G270" s="279">
        <v>1194.1099999999999</v>
      </c>
      <c r="H270" s="279">
        <v>1262.96</v>
      </c>
      <c r="I270" s="279">
        <v>1323.42</v>
      </c>
      <c r="J270" s="279">
        <v>1387.19</v>
      </c>
      <c r="K270" s="279">
        <v>1445.98</v>
      </c>
      <c r="L270" s="279">
        <v>1475.39</v>
      </c>
      <c r="M270" s="279">
        <v>1517.89</v>
      </c>
      <c r="N270" s="279">
        <v>1495.54</v>
      </c>
      <c r="O270" s="279">
        <v>1536.73</v>
      </c>
      <c r="P270" s="279">
        <v>1501.49</v>
      </c>
      <c r="Q270" s="279">
        <v>1409.68</v>
      </c>
      <c r="R270" s="279">
        <v>1439.99</v>
      </c>
      <c r="S270" s="279">
        <v>1482.29</v>
      </c>
      <c r="T270" s="279">
        <v>1512.22</v>
      </c>
      <c r="U270" s="279">
        <v>1499.64</v>
      </c>
      <c r="V270" s="279">
        <v>1436.45</v>
      </c>
      <c r="W270" s="279">
        <v>1421.91</v>
      </c>
      <c r="X270" s="279">
        <v>1323.13</v>
      </c>
      <c r="Y270" s="279">
        <v>1287.6600000000001</v>
      </c>
    </row>
    <row r="271" spans="1:25" hidden="1" outlineLevel="1">
      <c r="A271" s="314">
        <v>17</v>
      </c>
      <c r="B271" s="279">
        <v>1121.4000000000001</v>
      </c>
      <c r="C271" s="279">
        <v>1052.94</v>
      </c>
      <c r="D271" s="279">
        <v>1067.3800000000001</v>
      </c>
      <c r="E271" s="279">
        <v>1094.6099999999999</v>
      </c>
      <c r="F271" s="279">
        <v>1097.53</v>
      </c>
      <c r="G271" s="279">
        <v>1181.55</v>
      </c>
      <c r="H271" s="279">
        <v>1256.57</v>
      </c>
      <c r="I271" s="279">
        <v>1358.15</v>
      </c>
      <c r="J271" s="279">
        <v>1429.76</v>
      </c>
      <c r="K271" s="279">
        <v>1540.71</v>
      </c>
      <c r="L271" s="279">
        <v>1597.29</v>
      </c>
      <c r="M271" s="279">
        <v>1597.26</v>
      </c>
      <c r="N271" s="279">
        <v>1548.77</v>
      </c>
      <c r="O271" s="279">
        <v>1546.6</v>
      </c>
      <c r="P271" s="279">
        <v>1511.35</v>
      </c>
      <c r="Q271" s="279">
        <v>1470.18</v>
      </c>
      <c r="R271" s="279">
        <v>1483.46</v>
      </c>
      <c r="S271" s="279">
        <v>1516.6</v>
      </c>
      <c r="T271" s="279">
        <v>1513.32</v>
      </c>
      <c r="U271" s="279">
        <v>1504.34</v>
      </c>
      <c r="V271" s="279">
        <v>1481.63</v>
      </c>
      <c r="W271" s="279">
        <v>1412.82</v>
      </c>
      <c r="X271" s="279">
        <v>1293.6400000000001</v>
      </c>
      <c r="Y271" s="279">
        <v>1193.55</v>
      </c>
    </row>
    <row r="272" spans="1:25" hidden="1" outlineLevel="1">
      <c r="A272" s="314">
        <v>18</v>
      </c>
      <c r="B272" s="279">
        <v>1187.08</v>
      </c>
      <c r="C272" s="279">
        <v>1138.7</v>
      </c>
      <c r="D272" s="279">
        <v>1155.76</v>
      </c>
      <c r="E272" s="279">
        <v>1129.1099999999999</v>
      </c>
      <c r="F272" s="279">
        <v>1167.1400000000001</v>
      </c>
      <c r="G272" s="279">
        <v>1243.17</v>
      </c>
      <c r="H272" s="279">
        <v>1306.4100000000001</v>
      </c>
      <c r="I272" s="279">
        <v>1449.7</v>
      </c>
      <c r="J272" s="279">
        <v>1517.83</v>
      </c>
      <c r="K272" s="279">
        <v>1584.7</v>
      </c>
      <c r="L272" s="279">
        <v>1617.87</v>
      </c>
      <c r="M272" s="279">
        <v>1604.84</v>
      </c>
      <c r="N272" s="279">
        <v>1590.22</v>
      </c>
      <c r="O272" s="279">
        <v>1612.26</v>
      </c>
      <c r="P272" s="279">
        <v>1574.57</v>
      </c>
      <c r="Q272" s="279">
        <v>1526.83</v>
      </c>
      <c r="R272" s="279">
        <v>1540.67</v>
      </c>
      <c r="S272" s="279">
        <v>1558.86</v>
      </c>
      <c r="T272" s="279">
        <v>1553.27</v>
      </c>
      <c r="U272" s="279">
        <v>1583.16</v>
      </c>
      <c r="V272" s="279">
        <v>1494.28</v>
      </c>
      <c r="W272" s="279">
        <v>1499.45</v>
      </c>
      <c r="X272" s="279">
        <v>1324.63</v>
      </c>
      <c r="Y272" s="279">
        <v>1237.08</v>
      </c>
    </row>
    <row r="273" spans="1:25" hidden="1" outlineLevel="1">
      <c r="A273" s="314">
        <v>19</v>
      </c>
      <c r="B273" s="279">
        <v>1205.31</v>
      </c>
      <c r="C273" s="279">
        <v>1137.1099999999999</v>
      </c>
      <c r="D273" s="279">
        <v>1157.49</v>
      </c>
      <c r="E273" s="279">
        <v>1148.3</v>
      </c>
      <c r="F273" s="279">
        <v>1179.1199999999999</v>
      </c>
      <c r="G273" s="279">
        <v>1233.78</v>
      </c>
      <c r="H273" s="279">
        <v>1279.8699999999999</v>
      </c>
      <c r="I273" s="279">
        <v>1397.01</v>
      </c>
      <c r="J273" s="279">
        <v>1475</v>
      </c>
      <c r="K273" s="279">
        <v>1539.19</v>
      </c>
      <c r="L273" s="279">
        <v>1576.46</v>
      </c>
      <c r="M273" s="279">
        <v>1591.55</v>
      </c>
      <c r="N273" s="279">
        <v>1557.42</v>
      </c>
      <c r="O273" s="279">
        <v>1589.25</v>
      </c>
      <c r="P273" s="279">
        <v>1552.04</v>
      </c>
      <c r="Q273" s="279">
        <v>1470.24</v>
      </c>
      <c r="R273" s="279">
        <v>1487.59</v>
      </c>
      <c r="S273" s="279">
        <v>1559.8</v>
      </c>
      <c r="T273" s="279">
        <v>1520.23</v>
      </c>
      <c r="U273" s="279">
        <v>1572.37</v>
      </c>
      <c r="V273" s="279">
        <v>1484.45</v>
      </c>
      <c r="W273" s="279">
        <v>1468.19</v>
      </c>
      <c r="X273" s="279">
        <v>1292.0999999999999</v>
      </c>
      <c r="Y273" s="279">
        <v>1204.04</v>
      </c>
    </row>
    <row r="274" spans="1:25" hidden="1" outlineLevel="1">
      <c r="A274" s="314">
        <v>20</v>
      </c>
      <c r="B274" s="279">
        <v>1204.8699999999999</v>
      </c>
      <c r="C274" s="279">
        <v>1132.45</v>
      </c>
      <c r="D274" s="279">
        <v>1136.92</v>
      </c>
      <c r="E274" s="279">
        <v>653.54</v>
      </c>
      <c r="F274" s="279">
        <v>659.21</v>
      </c>
      <c r="G274" s="279">
        <v>1133.6400000000001</v>
      </c>
      <c r="H274" s="279">
        <v>1287.3</v>
      </c>
      <c r="I274" s="279">
        <v>1433.41</v>
      </c>
      <c r="J274" s="279">
        <v>1569.25</v>
      </c>
      <c r="K274" s="279">
        <v>1605.42</v>
      </c>
      <c r="L274" s="279">
        <v>1659.65</v>
      </c>
      <c r="M274" s="279">
        <v>1692.69</v>
      </c>
      <c r="N274" s="279">
        <v>1686.97</v>
      </c>
      <c r="O274" s="279">
        <v>1697.14</v>
      </c>
      <c r="P274" s="279">
        <v>1660.21</v>
      </c>
      <c r="Q274" s="279">
        <v>1616.68</v>
      </c>
      <c r="R274" s="279">
        <v>1630.26</v>
      </c>
      <c r="S274" s="279">
        <v>1683.32</v>
      </c>
      <c r="T274" s="279">
        <v>1683.41</v>
      </c>
      <c r="U274" s="279">
        <v>1682.72</v>
      </c>
      <c r="V274" s="279">
        <v>1587</v>
      </c>
      <c r="W274" s="279">
        <v>1603.86</v>
      </c>
      <c r="X274" s="279">
        <v>1602.19</v>
      </c>
      <c r="Y274" s="279">
        <v>1491.2</v>
      </c>
    </row>
    <row r="275" spans="1:25" hidden="1" outlineLevel="1">
      <c r="A275" s="314">
        <v>21</v>
      </c>
      <c r="B275" s="279">
        <v>1361.69</v>
      </c>
      <c r="C275" s="279">
        <v>1332.48</v>
      </c>
      <c r="D275" s="279">
        <v>1263.3800000000001</v>
      </c>
      <c r="E275" s="279">
        <v>1239.1099999999999</v>
      </c>
      <c r="F275" s="279">
        <v>1242.92</v>
      </c>
      <c r="G275" s="279">
        <v>1262.9100000000001</v>
      </c>
      <c r="H275" s="279">
        <v>1248.0999999999999</v>
      </c>
      <c r="I275" s="279">
        <v>1256.05</v>
      </c>
      <c r="J275" s="279">
        <v>1295.96</v>
      </c>
      <c r="K275" s="279">
        <v>1529.88</v>
      </c>
      <c r="L275" s="279">
        <v>1599.47</v>
      </c>
      <c r="M275" s="279">
        <v>1599.32</v>
      </c>
      <c r="N275" s="279">
        <v>1591.03</v>
      </c>
      <c r="O275" s="279">
        <v>1615.58</v>
      </c>
      <c r="P275" s="279">
        <v>1618.2</v>
      </c>
      <c r="Q275" s="279">
        <v>1557.1</v>
      </c>
      <c r="R275" s="279">
        <v>1608.15</v>
      </c>
      <c r="S275" s="279">
        <v>1646.77</v>
      </c>
      <c r="T275" s="279">
        <v>1646.75</v>
      </c>
      <c r="U275" s="279">
        <v>1629.08</v>
      </c>
      <c r="V275" s="279">
        <v>1591.66</v>
      </c>
      <c r="W275" s="279">
        <v>1484.21</v>
      </c>
      <c r="X275" s="279">
        <v>1291.1099999999999</v>
      </c>
      <c r="Y275" s="279">
        <v>1252.29</v>
      </c>
    </row>
    <row r="276" spans="1:25" hidden="1" outlineLevel="1">
      <c r="A276" s="314">
        <v>22</v>
      </c>
      <c r="B276" s="279">
        <v>1274.4000000000001</v>
      </c>
      <c r="C276" s="279">
        <v>1247.97</v>
      </c>
      <c r="D276" s="279">
        <v>1214.07</v>
      </c>
      <c r="E276" s="279">
        <v>1194.05</v>
      </c>
      <c r="F276" s="279">
        <v>1196.3399999999999</v>
      </c>
      <c r="G276" s="279">
        <v>1220.74</v>
      </c>
      <c r="H276" s="279">
        <v>1221.92</v>
      </c>
      <c r="I276" s="279">
        <v>1222.3900000000001</v>
      </c>
      <c r="J276" s="279">
        <v>1246.1500000000001</v>
      </c>
      <c r="K276" s="279">
        <v>1393.34</v>
      </c>
      <c r="L276" s="279">
        <v>1442.31</v>
      </c>
      <c r="M276" s="279">
        <v>1446.39</v>
      </c>
      <c r="N276" s="279">
        <v>1438.63</v>
      </c>
      <c r="O276" s="279">
        <v>1433.95</v>
      </c>
      <c r="P276" s="279">
        <v>1436.24</v>
      </c>
      <c r="Q276" s="279">
        <v>1439.5</v>
      </c>
      <c r="R276" s="279">
        <v>1506.74</v>
      </c>
      <c r="S276" s="279">
        <v>1579</v>
      </c>
      <c r="T276" s="279">
        <v>1655.03</v>
      </c>
      <c r="U276" s="279">
        <v>1584.36</v>
      </c>
      <c r="V276" s="279">
        <v>1535.3</v>
      </c>
      <c r="W276" s="279">
        <v>1447.67</v>
      </c>
      <c r="X276" s="279">
        <v>1271.45</v>
      </c>
      <c r="Y276" s="279">
        <v>1233.1400000000001</v>
      </c>
    </row>
    <row r="277" spans="1:25" hidden="1" outlineLevel="1">
      <c r="A277" s="314">
        <v>23</v>
      </c>
      <c r="B277" s="279">
        <v>1209.8499999999999</v>
      </c>
      <c r="C277" s="279">
        <v>1177.47</v>
      </c>
      <c r="D277" s="279">
        <v>1177.56</v>
      </c>
      <c r="E277" s="279">
        <v>1162.3800000000001</v>
      </c>
      <c r="F277" s="279">
        <v>1175.4000000000001</v>
      </c>
      <c r="G277" s="279">
        <v>1212.93</v>
      </c>
      <c r="H277" s="279">
        <v>1293.54</v>
      </c>
      <c r="I277" s="279">
        <v>1440.31</v>
      </c>
      <c r="J277" s="279">
        <v>1556.34</v>
      </c>
      <c r="K277" s="279">
        <v>1627.28</v>
      </c>
      <c r="L277" s="279">
        <v>1618.38</v>
      </c>
      <c r="M277" s="279">
        <v>1660.56</v>
      </c>
      <c r="N277" s="279">
        <v>1636.07</v>
      </c>
      <c r="O277" s="279">
        <v>1660.07</v>
      </c>
      <c r="P277" s="279">
        <v>1615.77</v>
      </c>
      <c r="Q277" s="279">
        <v>1523.88</v>
      </c>
      <c r="R277" s="279">
        <v>1552.86</v>
      </c>
      <c r="S277" s="279">
        <v>1576.91</v>
      </c>
      <c r="T277" s="279">
        <v>1603.23</v>
      </c>
      <c r="U277" s="279">
        <v>1569.43</v>
      </c>
      <c r="V277" s="279">
        <v>1522.4</v>
      </c>
      <c r="W277" s="279">
        <v>1458.79</v>
      </c>
      <c r="X277" s="279">
        <v>1294.8900000000001</v>
      </c>
      <c r="Y277" s="279">
        <v>1214.43</v>
      </c>
    </row>
    <row r="278" spans="1:25" hidden="1" outlineLevel="1">
      <c r="A278" s="314">
        <v>24</v>
      </c>
      <c r="B278" s="279">
        <v>1190.8699999999999</v>
      </c>
      <c r="C278" s="279">
        <v>1144.08</v>
      </c>
      <c r="D278" s="279">
        <v>1138.3399999999999</v>
      </c>
      <c r="E278" s="279">
        <v>1140.96</v>
      </c>
      <c r="F278" s="279">
        <v>1154.5999999999999</v>
      </c>
      <c r="G278" s="279">
        <v>1197.95</v>
      </c>
      <c r="H278" s="279">
        <v>1281.5</v>
      </c>
      <c r="I278" s="279">
        <v>1415.91</v>
      </c>
      <c r="J278" s="279">
        <v>1559.62</v>
      </c>
      <c r="K278" s="279">
        <v>1624.07</v>
      </c>
      <c r="L278" s="279">
        <v>1646.92</v>
      </c>
      <c r="M278" s="279">
        <v>1687.12</v>
      </c>
      <c r="N278" s="279">
        <v>1663.54</v>
      </c>
      <c r="O278" s="279">
        <v>1682.84</v>
      </c>
      <c r="P278" s="279">
        <v>1643.44</v>
      </c>
      <c r="Q278" s="279">
        <v>1516.78</v>
      </c>
      <c r="R278" s="279">
        <v>1588.19</v>
      </c>
      <c r="S278" s="279">
        <v>1599.96</v>
      </c>
      <c r="T278" s="279">
        <v>1617.45</v>
      </c>
      <c r="U278" s="279">
        <v>1628.78</v>
      </c>
      <c r="V278" s="279">
        <v>1530.57</v>
      </c>
      <c r="W278" s="279">
        <v>1476.01</v>
      </c>
      <c r="X278" s="279">
        <v>1290.27</v>
      </c>
      <c r="Y278" s="279">
        <v>1224.0999999999999</v>
      </c>
    </row>
    <row r="279" spans="1:25" hidden="1" outlineLevel="1">
      <c r="A279" s="314">
        <v>25</v>
      </c>
      <c r="B279" s="279">
        <v>1243.6600000000001</v>
      </c>
      <c r="C279" s="279">
        <v>1215.03</v>
      </c>
      <c r="D279" s="279">
        <v>1189.24</v>
      </c>
      <c r="E279" s="279">
        <v>1178.21</v>
      </c>
      <c r="F279" s="279">
        <v>1193.73</v>
      </c>
      <c r="G279" s="279">
        <v>1212.3499999999999</v>
      </c>
      <c r="H279" s="279">
        <v>1305.23</v>
      </c>
      <c r="I279" s="279">
        <v>1431.33</v>
      </c>
      <c r="J279" s="279">
        <v>1601.76</v>
      </c>
      <c r="K279" s="279">
        <v>1673.92</v>
      </c>
      <c r="L279" s="279">
        <v>1683.81</v>
      </c>
      <c r="M279" s="279">
        <v>1712.61</v>
      </c>
      <c r="N279" s="279">
        <v>1709.63</v>
      </c>
      <c r="O279" s="279">
        <v>1713.69</v>
      </c>
      <c r="P279" s="279">
        <v>1674.1</v>
      </c>
      <c r="Q279" s="279">
        <v>1601.36</v>
      </c>
      <c r="R279" s="279">
        <v>1635.61</v>
      </c>
      <c r="S279" s="279">
        <v>1638.45</v>
      </c>
      <c r="T279" s="279">
        <v>1627.45</v>
      </c>
      <c r="U279" s="279">
        <v>1655.49</v>
      </c>
      <c r="V279" s="279">
        <v>1535.56</v>
      </c>
      <c r="W279" s="279">
        <v>1504.95</v>
      </c>
      <c r="X279" s="279">
        <v>1285.48</v>
      </c>
      <c r="Y279" s="279">
        <v>1255.58</v>
      </c>
    </row>
    <row r="280" spans="1:25" hidden="1" outlineLevel="1">
      <c r="A280" s="314">
        <v>26</v>
      </c>
      <c r="B280" s="279">
        <v>1232.78</v>
      </c>
      <c r="C280" s="279">
        <v>1181.6099999999999</v>
      </c>
      <c r="D280" s="279">
        <v>1182.7</v>
      </c>
      <c r="E280" s="279">
        <v>1184.07</v>
      </c>
      <c r="F280" s="279">
        <v>1196.77</v>
      </c>
      <c r="G280" s="279">
        <v>1230.1600000000001</v>
      </c>
      <c r="H280" s="279">
        <v>1313.18</v>
      </c>
      <c r="I280" s="279">
        <v>1438.46</v>
      </c>
      <c r="J280" s="279">
        <v>1551.13</v>
      </c>
      <c r="K280" s="279">
        <v>1596.11</v>
      </c>
      <c r="L280" s="279">
        <v>1636.57</v>
      </c>
      <c r="M280" s="279">
        <v>1707.65</v>
      </c>
      <c r="N280" s="279">
        <v>1651.78</v>
      </c>
      <c r="O280" s="279">
        <v>1707.36</v>
      </c>
      <c r="P280" s="279">
        <v>1662.44</v>
      </c>
      <c r="Q280" s="279">
        <v>1542.35</v>
      </c>
      <c r="R280" s="279">
        <v>1579.13</v>
      </c>
      <c r="S280" s="279">
        <v>1588.14</v>
      </c>
      <c r="T280" s="279">
        <v>1540.41</v>
      </c>
      <c r="U280" s="279">
        <v>1590.83</v>
      </c>
      <c r="V280" s="279">
        <v>1491.67</v>
      </c>
      <c r="W280" s="279">
        <v>1504.73</v>
      </c>
      <c r="X280" s="279">
        <v>1351.4</v>
      </c>
      <c r="Y280" s="279">
        <v>1265.1300000000001</v>
      </c>
    </row>
    <row r="281" spans="1:25" hidden="1" outlineLevel="1">
      <c r="A281" s="314">
        <v>27</v>
      </c>
      <c r="B281" s="279">
        <v>1168.19</v>
      </c>
      <c r="C281" s="279">
        <v>1114.07</v>
      </c>
      <c r="D281" s="279">
        <v>1065.95</v>
      </c>
      <c r="E281" s="279">
        <v>1074.6400000000001</v>
      </c>
      <c r="F281" s="279">
        <v>1006.27</v>
      </c>
      <c r="G281" s="279">
        <v>1124.45</v>
      </c>
      <c r="H281" s="279">
        <v>1225.46</v>
      </c>
      <c r="I281" s="279">
        <v>1370.99</v>
      </c>
      <c r="J281" s="279">
        <v>1420.38</v>
      </c>
      <c r="K281" s="279">
        <v>1497.77</v>
      </c>
      <c r="L281" s="279">
        <v>1556.33</v>
      </c>
      <c r="M281" s="279">
        <v>1621.89</v>
      </c>
      <c r="N281" s="279">
        <v>1552.3</v>
      </c>
      <c r="O281" s="279">
        <v>1608.54</v>
      </c>
      <c r="P281" s="279">
        <v>1486.67</v>
      </c>
      <c r="Q281" s="279">
        <v>1418.42</v>
      </c>
      <c r="R281" s="279">
        <v>1445.66</v>
      </c>
      <c r="S281" s="279">
        <v>1478.28</v>
      </c>
      <c r="T281" s="279">
        <v>1439.18</v>
      </c>
      <c r="U281" s="279">
        <v>1453.85</v>
      </c>
      <c r="V281" s="279">
        <v>1415.16</v>
      </c>
      <c r="W281" s="279">
        <v>1371.89</v>
      </c>
      <c r="X281" s="279">
        <v>1306.6400000000001</v>
      </c>
      <c r="Y281" s="279">
        <v>1252.2</v>
      </c>
    </row>
    <row r="282" spans="1:25" hidden="1" outlineLevel="1">
      <c r="A282" s="314">
        <v>28</v>
      </c>
      <c r="B282" s="279">
        <v>1311.81</v>
      </c>
      <c r="C282" s="279">
        <v>1260.98</v>
      </c>
      <c r="D282" s="279">
        <v>1259.0899999999999</v>
      </c>
      <c r="E282" s="279">
        <v>1221.9000000000001</v>
      </c>
      <c r="F282" s="279">
        <v>1222.04</v>
      </c>
      <c r="G282" s="279">
        <v>1244.55</v>
      </c>
      <c r="H282" s="279">
        <v>1295.25</v>
      </c>
      <c r="I282" s="279">
        <v>1348.4</v>
      </c>
      <c r="J282" s="279">
        <v>1409.23</v>
      </c>
      <c r="K282" s="279">
        <v>1499.41</v>
      </c>
      <c r="L282" s="279">
        <v>1592.36</v>
      </c>
      <c r="M282" s="279">
        <v>1562.6</v>
      </c>
      <c r="N282" s="279">
        <v>1575.25</v>
      </c>
      <c r="O282" s="279">
        <v>1588.02</v>
      </c>
      <c r="P282" s="279">
        <v>1586.14</v>
      </c>
      <c r="Q282" s="279">
        <v>1561.53</v>
      </c>
      <c r="R282" s="279">
        <v>1596.82</v>
      </c>
      <c r="S282" s="279">
        <v>1676.34</v>
      </c>
      <c r="T282" s="279">
        <v>1692.24</v>
      </c>
      <c r="U282" s="279">
        <v>1646.82</v>
      </c>
      <c r="V282" s="279">
        <v>1587.22</v>
      </c>
      <c r="W282" s="279">
        <v>1531.06</v>
      </c>
      <c r="X282" s="279">
        <v>1409.23</v>
      </c>
      <c r="Y282" s="279">
        <v>1310.33</v>
      </c>
    </row>
    <row r="283" spans="1:25" hidden="1" outlineLevel="1">
      <c r="A283" s="314">
        <v>29</v>
      </c>
      <c r="B283" s="279">
        <v>1269.3499999999999</v>
      </c>
      <c r="C283" s="279">
        <v>1215.8499999999999</v>
      </c>
      <c r="D283" s="279">
        <v>1225.3</v>
      </c>
      <c r="E283" s="279">
        <v>1204.99</v>
      </c>
      <c r="F283" s="279">
        <v>1188.1400000000001</v>
      </c>
      <c r="G283" s="279">
        <v>1203.7</v>
      </c>
      <c r="H283" s="279">
        <v>1234.58</v>
      </c>
      <c r="I283" s="279">
        <v>1279.48</v>
      </c>
      <c r="J283" s="279">
        <v>1283.94</v>
      </c>
      <c r="K283" s="279">
        <v>1366.1</v>
      </c>
      <c r="L283" s="279">
        <v>1397.97</v>
      </c>
      <c r="M283" s="279">
        <v>1399.82</v>
      </c>
      <c r="N283" s="279">
        <v>1405.61</v>
      </c>
      <c r="O283" s="279">
        <v>1398.46</v>
      </c>
      <c r="P283" s="279">
        <v>1415.12</v>
      </c>
      <c r="Q283" s="279">
        <v>1411.49</v>
      </c>
      <c r="R283" s="279">
        <v>1457.68</v>
      </c>
      <c r="S283" s="279">
        <v>1530.65</v>
      </c>
      <c r="T283" s="279">
        <v>1493.81</v>
      </c>
      <c r="U283" s="279">
        <v>1512.23</v>
      </c>
      <c r="V283" s="279">
        <v>1444.49</v>
      </c>
      <c r="W283" s="279">
        <v>1410.26</v>
      </c>
      <c r="X283" s="279">
        <v>1312.44</v>
      </c>
      <c r="Y283" s="279">
        <v>1241.6199999999999</v>
      </c>
    </row>
    <row r="284" spans="1:25" hidden="1" outlineLevel="1">
      <c r="A284" s="314">
        <v>30</v>
      </c>
      <c r="B284" s="279">
        <v>1171.79</v>
      </c>
      <c r="C284" s="279">
        <v>1099.56</v>
      </c>
      <c r="D284" s="279">
        <v>1031.83</v>
      </c>
      <c r="E284" s="279">
        <v>1041.71</v>
      </c>
      <c r="F284" s="279">
        <v>1096.6300000000001</v>
      </c>
      <c r="G284" s="279">
        <v>1146.8499999999999</v>
      </c>
      <c r="H284" s="279">
        <v>1226.26</v>
      </c>
      <c r="I284" s="279">
        <v>1302.19</v>
      </c>
      <c r="J284" s="279">
        <v>1339.02</v>
      </c>
      <c r="K284" s="279">
        <v>1439.42</v>
      </c>
      <c r="L284" s="279">
        <v>1460.36</v>
      </c>
      <c r="M284" s="279">
        <v>1541.54</v>
      </c>
      <c r="N284" s="279">
        <v>1536.83</v>
      </c>
      <c r="O284" s="279">
        <v>1586.41</v>
      </c>
      <c r="P284" s="279">
        <v>1462.08</v>
      </c>
      <c r="Q284" s="279">
        <v>1323.98</v>
      </c>
      <c r="R284" s="279">
        <v>1345.9</v>
      </c>
      <c r="S284" s="279">
        <v>1372.86</v>
      </c>
      <c r="T284" s="279">
        <v>1379.5</v>
      </c>
      <c r="U284" s="279">
        <v>1367.31</v>
      </c>
      <c r="V284" s="279">
        <v>1312.81</v>
      </c>
      <c r="W284" s="279">
        <v>1294.99</v>
      </c>
      <c r="X284" s="279">
        <v>1483.13</v>
      </c>
      <c r="Y284" s="279">
        <v>1406.1</v>
      </c>
    </row>
    <row r="285" spans="1:25" hidden="1" outlineLevel="1">
      <c r="A285" s="314">
        <v>31</v>
      </c>
      <c r="B285" s="279">
        <v>0</v>
      </c>
      <c r="C285" s="279">
        <v>0</v>
      </c>
      <c r="D285" s="279">
        <v>0</v>
      </c>
      <c r="E285" s="279">
        <v>0</v>
      </c>
      <c r="F285" s="279">
        <v>0</v>
      </c>
      <c r="G285" s="279">
        <v>0</v>
      </c>
      <c r="H285" s="279">
        <v>0</v>
      </c>
      <c r="I285" s="279"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</row>
    <row r="286" spans="1:25" collapsed="1">
      <c r="A286" s="304"/>
      <c r="B286" s="304"/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04"/>
      <c r="W286" s="304"/>
      <c r="X286" s="304"/>
      <c r="Y286" s="304"/>
    </row>
    <row r="287" spans="1:25" s="531" customFormat="1">
      <c r="A287" s="530" t="s">
        <v>209</v>
      </c>
      <c r="B287" s="404" t="s">
        <v>331</v>
      </c>
      <c r="C287" s="404"/>
      <c r="D287" s="404"/>
      <c r="E287" s="404"/>
      <c r="F287" s="404"/>
      <c r="G287" s="404"/>
      <c r="H287" s="404"/>
      <c r="I287" s="404"/>
      <c r="J287" s="404"/>
      <c r="K287" s="404"/>
      <c r="L287" s="404"/>
      <c r="M287" s="404"/>
      <c r="N287" s="404"/>
      <c r="O287" s="404"/>
      <c r="P287" s="404"/>
      <c r="Q287" s="404"/>
      <c r="R287" s="404"/>
      <c r="S287" s="404"/>
      <c r="T287" s="404"/>
      <c r="U287" s="404"/>
      <c r="V287" s="404"/>
      <c r="W287" s="404"/>
      <c r="X287" s="404"/>
      <c r="Y287" s="404"/>
    </row>
    <row r="288" spans="1:25" s="531" customFormat="1" ht="30" hidden="1" outlineLevel="1">
      <c r="A288" s="530"/>
      <c r="B288" s="532" t="s">
        <v>1</v>
      </c>
      <c r="C288" s="532" t="s">
        <v>2</v>
      </c>
      <c r="D288" s="532" t="s">
        <v>3</v>
      </c>
      <c r="E288" s="532" t="s">
        <v>4</v>
      </c>
      <c r="F288" s="532" t="s">
        <v>5</v>
      </c>
      <c r="G288" s="532" t="s">
        <v>6</v>
      </c>
      <c r="H288" s="532" t="s">
        <v>7</v>
      </c>
      <c r="I288" s="532" t="s">
        <v>8</v>
      </c>
      <c r="J288" s="532" t="s">
        <v>9</v>
      </c>
      <c r="K288" s="532" t="s">
        <v>10</v>
      </c>
      <c r="L288" s="532" t="s">
        <v>11</v>
      </c>
      <c r="M288" s="532" t="s">
        <v>12</v>
      </c>
      <c r="N288" s="532" t="s">
        <v>13</v>
      </c>
      <c r="O288" s="532" t="s">
        <v>14</v>
      </c>
      <c r="P288" s="532" t="s">
        <v>15</v>
      </c>
      <c r="Q288" s="532" t="s">
        <v>16</v>
      </c>
      <c r="R288" s="532" t="s">
        <v>17</v>
      </c>
      <c r="S288" s="532" t="s">
        <v>18</v>
      </c>
      <c r="T288" s="532" t="s">
        <v>19</v>
      </c>
      <c r="U288" s="532" t="s">
        <v>20</v>
      </c>
      <c r="V288" s="532" t="s">
        <v>21</v>
      </c>
      <c r="W288" s="532" t="s">
        <v>22</v>
      </c>
      <c r="X288" s="532" t="s">
        <v>23</v>
      </c>
      <c r="Y288" s="532" t="s">
        <v>24</v>
      </c>
    </row>
    <row r="289" spans="1:25" s="531" customFormat="1" hidden="1" outlineLevel="1">
      <c r="A289" s="533">
        <v>1</v>
      </c>
      <c r="B289" s="292">
        <v>1267.72</v>
      </c>
      <c r="C289" s="292">
        <v>1178.54</v>
      </c>
      <c r="D289" s="292">
        <v>1118.67</v>
      </c>
      <c r="E289" s="292">
        <v>1011.94</v>
      </c>
      <c r="F289" s="292">
        <v>1015.8</v>
      </c>
      <c r="G289" s="292">
        <v>1090.07</v>
      </c>
      <c r="H289" s="292">
        <v>1158.75</v>
      </c>
      <c r="I289" s="292">
        <v>1049.19</v>
      </c>
      <c r="J289" s="292">
        <v>636.44000000000005</v>
      </c>
      <c r="K289" s="292">
        <v>1393.24</v>
      </c>
      <c r="L289" s="292">
        <v>1429.57</v>
      </c>
      <c r="M289" s="292">
        <v>1428.59</v>
      </c>
      <c r="N289" s="292">
        <v>1430.14</v>
      </c>
      <c r="O289" s="292">
        <v>1431.54</v>
      </c>
      <c r="P289" s="292">
        <v>1430.42</v>
      </c>
      <c r="Q289" s="292">
        <v>1431.08</v>
      </c>
      <c r="R289" s="292">
        <v>1430.39</v>
      </c>
      <c r="S289" s="292">
        <v>1427.74</v>
      </c>
      <c r="T289" s="292">
        <v>1425.04</v>
      </c>
      <c r="U289" s="292">
        <v>1425.22</v>
      </c>
      <c r="V289" s="292">
        <v>636.44000000000005</v>
      </c>
      <c r="W289" s="292">
        <v>636.44000000000005</v>
      </c>
      <c r="X289" s="292">
        <v>950.01</v>
      </c>
      <c r="Y289" s="292">
        <v>1250.22</v>
      </c>
    </row>
    <row r="290" spans="1:25" s="531" customFormat="1" hidden="1" outlineLevel="1">
      <c r="A290" s="533">
        <v>2</v>
      </c>
      <c r="B290" s="292">
        <v>1221.97</v>
      </c>
      <c r="C290" s="292">
        <v>636.44000000000005</v>
      </c>
      <c r="D290" s="292">
        <v>1159.6500000000001</v>
      </c>
      <c r="E290" s="292">
        <v>1152.6600000000001</v>
      </c>
      <c r="F290" s="292">
        <v>1177.57</v>
      </c>
      <c r="G290" s="292">
        <v>636.44000000000005</v>
      </c>
      <c r="H290" s="292">
        <v>1392.83</v>
      </c>
      <c r="I290" s="292">
        <v>1438.61</v>
      </c>
      <c r="J290" s="292">
        <v>1509.78</v>
      </c>
      <c r="K290" s="292">
        <v>1508.47</v>
      </c>
      <c r="L290" s="292">
        <v>1509.9</v>
      </c>
      <c r="M290" s="292">
        <v>1509.26</v>
      </c>
      <c r="N290" s="292">
        <v>1508.13</v>
      </c>
      <c r="O290" s="292">
        <v>1755.83</v>
      </c>
      <c r="P290" s="292">
        <v>1512.17</v>
      </c>
      <c r="Q290" s="292">
        <v>1660.1</v>
      </c>
      <c r="R290" s="292">
        <v>1511.31</v>
      </c>
      <c r="S290" s="292">
        <v>1509.45</v>
      </c>
      <c r="T290" s="292">
        <v>1505.6</v>
      </c>
      <c r="U290" s="292">
        <v>1506.94</v>
      </c>
      <c r="V290" s="292">
        <v>1502.32</v>
      </c>
      <c r="W290" s="292">
        <v>1500.07</v>
      </c>
      <c r="X290" s="292">
        <v>1381.18</v>
      </c>
      <c r="Y290" s="292">
        <v>1260.4100000000001</v>
      </c>
    </row>
    <row r="291" spans="1:25" s="531" customFormat="1" hidden="1" outlineLevel="1">
      <c r="A291" s="533">
        <v>3</v>
      </c>
      <c r="B291" s="292">
        <v>1233.21</v>
      </c>
      <c r="C291" s="292">
        <v>1111.2</v>
      </c>
      <c r="D291" s="292">
        <v>1110.82</v>
      </c>
      <c r="E291" s="292">
        <v>1100.1099999999999</v>
      </c>
      <c r="F291" s="292">
        <v>1103.1099999999999</v>
      </c>
      <c r="G291" s="292">
        <v>1153.0899999999999</v>
      </c>
      <c r="H291" s="292">
        <v>1333.07</v>
      </c>
      <c r="I291" s="292">
        <v>1530.97</v>
      </c>
      <c r="J291" s="292">
        <v>1598.06</v>
      </c>
      <c r="K291" s="292">
        <v>1593.13</v>
      </c>
      <c r="L291" s="292">
        <v>1596.76</v>
      </c>
      <c r="M291" s="292">
        <v>1595.98</v>
      </c>
      <c r="N291" s="292">
        <v>1593.73</v>
      </c>
      <c r="O291" s="292">
        <v>1706.31</v>
      </c>
      <c r="P291" s="292">
        <v>1599.86</v>
      </c>
      <c r="Q291" s="292">
        <v>1599.81</v>
      </c>
      <c r="R291" s="292">
        <v>1598.94</v>
      </c>
      <c r="S291" s="292">
        <v>1599.09</v>
      </c>
      <c r="T291" s="292">
        <v>1596.73</v>
      </c>
      <c r="U291" s="292">
        <v>1597.66</v>
      </c>
      <c r="V291" s="292">
        <v>1574.59</v>
      </c>
      <c r="W291" s="292">
        <v>1533.32</v>
      </c>
      <c r="X291" s="292">
        <v>1413.02</v>
      </c>
      <c r="Y291" s="292">
        <v>1322.66</v>
      </c>
    </row>
    <row r="292" spans="1:25" s="531" customFormat="1" hidden="1" outlineLevel="1">
      <c r="A292" s="533">
        <v>4</v>
      </c>
      <c r="B292" s="292">
        <v>1279.6300000000001</v>
      </c>
      <c r="C292" s="292">
        <v>1130.47</v>
      </c>
      <c r="D292" s="292">
        <v>1127.51</v>
      </c>
      <c r="E292" s="292">
        <v>1118.6300000000001</v>
      </c>
      <c r="F292" s="292">
        <v>1114.3599999999999</v>
      </c>
      <c r="G292" s="292">
        <v>1125.28</v>
      </c>
      <c r="H292" s="292">
        <v>1161.9000000000001</v>
      </c>
      <c r="I292" s="292">
        <v>1156.48</v>
      </c>
      <c r="J292" s="292">
        <v>1204.58</v>
      </c>
      <c r="K292" s="292">
        <v>1336.2</v>
      </c>
      <c r="L292" s="292">
        <v>1385.78</v>
      </c>
      <c r="M292" s="292">
        <v>1379.33</v>
      </c>
      <c r="N292" s="292">
        <v>1366.3</v>
      </c>
      <c r="O292" s="292">
        <v>1413.97</v>
      </c>
      <c r="P292" s="292">
        <v>1415.23</v>
      </c>
      <c r="Q292" s="292">
        <v>1439.95</v>
      </c>
      <c r="R292" s="292">
        <v>1422.89</v>
      </c>
      <c r="S292" s="292">
        <v>1470.38</v>
      </c>
      <c r="T292" s="292">
        <v>1503.9</v>
      </c>
      <c r="U292" s="292">
        <v>1467.08</v>
      </c>
      <c r="V292" s="292">
        <v>1412.91</v>
      </c>
      <c r="W292" s="292">
        <v>1376.57</v>
      </c>
      <c r="X292" s="292">
        <v>1335.53</v>
      </c>
      <c r="Y292" s="292">
        <v>1170.26</v>
      </c>
    </row>
    <row r="293" spans="1:25" s="531" customFormat="1" hidden="1" outlineLevel="1">
      <c r="A293" s="533">
        <v>5</v>
      </c>
      <c r="B293" s="292">
        <v>1168.46</v>
      </c>
      <c r="C293" s="292">
        <v>1120.0899999999999</v>
      </c>
      <c r="D293" s="292">
        <v>1112.69</v>
      </c>
      <c r="E293" s="292">
        <v>1106.76</v>
      </c>
      <c r="F293" s="292">
        <v>1122.8</v>
      </c>
      <c r="G293" s="292">
        <v>1164.5</v>
      </c>
      <c r="H293" s="292">
        <v>1288.3699999999999</v>
      </c>
      <c r="I293" s="292">
        <v>1471.66</v>
      </c>
      <c r="J293" s="292">
        <v>1631.31</v>
      </c>
      <c r="K293" s="292">
        <v>1695.18</v>
      </c>
      <c r="L293" s="292">
        <v>1749.21</v>
      </c>
      <c r="M293" s="292">
        <v>1734.2</v>
      </c>
      <c r="N293" s="292">
        <v>1678.71</v>
      </c>
      <c r="O293" s="292">
        <v>1720.91</v>
      </c>
      <c r="P293" s="292">
        <v>1680.94</v>
      </c>
      <c r="Q293" s="292">
        <v>1636.71</v>
      </c>
      <c r="R293" s="292">
        <v>1649.44</v>
      </c>
      <c r="S293" s="292">
        <v>1655.58</v>
      </c>
      <c r="T293" s="292">
        <v>1655.14</v>
      </c>
      <c r="U293" s="292">
        <v>1618.29</v>
      </c>
      <c r="V293" s="292">
        <v>1543.15</v>
      </c>
      <c r="W293" s="292">
        <v>1508.23</v>
      </c>
      <c r="X293" s="292">
        <v>1392.55</v>
      </c>
      <c r="Y293" s="292">
        <v>1297.81</v>
      </c>
    </row>
    <row r="294" spans="1:25" s="531" customFormat="1" hidden="1" outlineLevel="1">
      <c r="A294" s="533">
        <v>6</v>
      </c>
      <c r="B294" s="292">
        <v>1278.51</v>
      </c>
      <c r="C294" s="292">
        <v>1238.93</v>
      </c>
      <c r="D294" s="292">
        <v>1224.3</v>
      </c>
      <c r="E294" s="292">
        <v>1122.8800000000001</v>
      </c>
      <c r="F294" s="292">
        <v>1139.96</v>
      </c>
      <c r="G294" s="292">
        <v>1295.3499999999999</v>
      </c>
      <c r="H294" s="292">
        <v>1400.27</v>
      </c>
      <c r="I294" s="292">
        <v>1594.3</v>
      </c>
      <c r="J294" s="292">
        <v>1717.83</v>
      </c>
      <c r="K294" s="292">
        <v>1761.49</v>
      </c>
      <c r="L294" s="292">
        <v>1795.89</v>
      </c>
      <c r="M294" s="292">
        <v>1802.73</v>
      </c>
      <c r="N294" s="292">
        <v>1776.8</v>
      </c>
      <c r="O294" s="292">
        <v>1831.69</v>
      </c>
      <c r="P294" s="292">
        <v>1796.57</v>
      </c>
      <c r="Q294" s="292">
        <v>1734.24</v>
      </c>
      <c r="R294" s="292">
        <v>1727.45</v>
      </c>
      <c r="S294" s="292">
        <v>1733.24</v>
      </c>
      <c r="T294" s="292">
        <v>1736.39</v>
      </c>
      <c r="U294" s="292">
        <v>1743.34</v>
      </c>
      <c r="V294" s="292">
        <v>1692.51</v>
      </c>
      <c r="W294" s="292">
        <v>1691.8</v>
      </c>
      <c r="X294" s="292">
        <v>1486.29</v>
      </c>
      <c r="Y294" s="292">
        <v>1339.15</v>
      </c>
    </row>
    <row r="295" spans="1:25" s="531" customFormat="1" hidden="1" outlineLevel="1">
      <c r="A295" s="533">
        <v>7</v>
      </c>
      <c r="B295" s="292">
        <v>1315.3</v>
      </c>
      <c r="C295" s="292">
        <v>1270.5899999999999</v>
      </c>
      <c r="D295" s="292">
        <v>1236.73</v>
      </c>
      <c r="E295" s="292">
        <v>1120.8399999999999</v>
      </c>
      <c r="F295" s="292">
        <v>1134.3399999999999</v>
      </c>
      <c r="G295" s="292">
        <v>1241.81</v>
      </c>
      <c r="H295" s="292">
        <v>783.71</v>
      </c>
      <c r="I295" s="292">
        <v>745.55</v>
      </c>
      <c r="J295" s="292">
        <v>636.44000000000005</v>
      </c>
      <c r="K295" s="292">
        <v>1452.68</v>
      </c>
      <c r="L295" s="292">
        <v>1545.61</v>
      </c>
      <c r="M295" s="292">
        <v>1553.91</v>
      </c>
      <c r="N295" s="292">
        <v>1567.55</v>
      </c>
      <c r="O295" s="292">
        <v>1577.23</v>
      </c>
      <c r="P295" s="292">
        <v>1556.97</v>
      </c>
      <c r="Q295" s="292">
        <v>1536.69</v>
      </c>
      <c r="R295" s="292">
        <v>1576.54</v>
      </c>
      <c r="S295" s="292">
        <v>1625.11</v>
      </c>
      <c r="T295" s="292">
        <v>1663.98</v>
      </c>
      <c r="U295" s="292">
        <v>1604.66</v>
      </c>
      <c r="V295" s="292">
        <v>1588.14</v>
      </c>
      <c r="W295" s="292">
        <v>1503.98</v>
      </c>
      <c r="X295" s="292">
        <v>1357.41</v>
      </c>
      <c r="Y295" s="292">
        <v>1306.25</v>
      </c>
    </row>
    <row r="296" spans="1:25" s="531" customFormat="1" hidden="1" outlineLevel="1">
      <c r="A296" s="533">
        <v>8</v>
      </c>
      <c r="B296" s="292">
        <v>1293.6300000000001</v>
      </c>
      <c r="C296" s="292">
        <v>1225.3900000000001</v>
      </c>
      <c r="D296" s="292">
        <v>1022.99</v>
      </c>
      <c r="E296" s="292">
        <v>1004.37</v>
      </c>
      <c r="F296" s="292">
        <v>999.4</v>
      </c>
      <c r="G296" s="292">
        <v>1019.13</v>
      </c>
      <c r="H296" s="292">
        <v>1166.74</v>
      </c>
      <c r="I296" s="292">
        <v>1097.5999999999999</v>
      </c>
      <c r="J296" s="292">
        <v>1275.3399999999999</v>
      </c>
      <c r="K296" s="292">
        <v>1383.54</v>
      </c>
      <c r="L296" s="292">
        <v>1513.51</v>
      </c>
      <c r="M296" s="292">
        <v>1528.55</v>
      </c>
      <c r="N296" s="292">
        <v>1525.42</v>
      </c>
      <c r="O296" s="292">
        <v>1545.12</v>
      </c>
      <c r="P296" s="292">
        <v>1542.5</v>
      </c>
      <c r="Q296" s="292">
        <v>1550.18</v>
      </c>
      <c r="R296" s="292">
        <v>1557.92</v>
      </c>
      <c r="S296" s="292">
        <v>1677.97</v>
      </c>
      <c r="T296" s="292">
        <v>1686.41</v>
      </c>
      <c r="U296" s="292">
        <v>1634.57</v>
      </c>
      <c r="V296" s="292">
        <v>1558.39</v>
      </c>
      <c r="W296" s="292">
        <v>1520.05</v>
      </c>
      <c r="X296" s="292">
        <v>1356.74</v>
      </c>
      <c r="Y296" s="292">
        <v>1276.78</v>
      </c>
    </row>
    <row r="297" spans="1:25" s="531" customFormat="1" hidden="1" outlineLevel="1">
      <c r="A297" s="533">
        <v>9</v>
      </c>
      <c r="B297" s="292">
        <v>1225.32</v>
      </c>
      <c r="C297" s="292">
        <v>1192.27</v>
      </c>
      <c r="D297" s="292">
        <v>1168.9000000000001</v>
      </c>
      <c r="E297" s="292">
        <v>1154.44</v>
      </c>
      <c r="F297" s="292">
        <v>1103.72</v>
      </c>
      <c r="G297" s="292">
        <v>1135.79</v>
      </c>
      <c r="H297" s="292">
        <v>1332.29</v>
      </c>
      <c r="I297" s="292">
        <v>1413.03</v>
      </c>
      <c r="J297" s="292">
        <v>1504.39</v>
      </c>
      <c r="K297" s="292">
        <v>1524.85</v>
      </c>
      <c r="L297" s="292">
        <v>1577.94</v>
      </c>
      <c r="M297" s="292">
        <v>1665.89</v>
      </c>
      <c r="N297" s="292">
        <v>1631.11</v>
      </c>
      <c r="O297" s="292">
        <v>1692.71</v>
      </c>
      <c r="P297" s="292">
        <v>1609.22</v>
      </c>
      <c r="Q297" s="292">
        <v>1459.91</v>
      </c>
      <c r="R297" s="292">
        <v>1487.52</v>
      </c>
      <c r="S297" s="292">
        <v>1514.64</v>
      </c>
      <c r="T297" s="292">
        <v>1509.6</v>
      </c>
      <c r="U297" s="292">
        <v>1491.93</v>
      </c>
      <c r="V297" s="292">
        <v>1502.54</v>
      </c>
      <c r="W297" s="292">
        <v>1529.68</v>
      </c>
      <c r="X297" s="292">
        <v>1427.67</v>
      </c>
      <c r="Y297" s="292">
        <v>1358.98</v>
      </c>
    </row>
    <row r="298" spans="1:25" s="531" customFormat="1" hidden="1" outlineLevel="1">
      <c r="A298" s="533">
        <v>10</v>
      </c>
      <c r="B298" s="292">
        <v>1327.38</v>
      </c>
      <c r="C298" s="292">
        <v>1276.95</v>
      </c>
      <c r="D298" s="292">
        <v>1264.93</v>
      </c>
      <c r="E298" s="292">
        <v>1230.1500000000001</v>
      </c>
      <c r="F298" s="292">
        <v>1247.54</v>
      </c>
      <c r="G298" s="292">
        <v>1269.79</v>
      </c>
      <c r="H298" s="292">
        <v>1336.62</v>
      </c>
      <c r="I298" s="292">
        <v>1441.47</v>
      </c>
      <c r="J298" s="292">
        <v>1522.24</v>
      </c>
      <c r="K298" s="292">
        <v>1584.67</v>
      </c>
      <c r="L298" s="292">
        <v>1602.74</v>
      </c>
      <c r="M298" s="292">
        <v>1703.86</v>
      </c>
      <c r="N298" s="292">
        <v>1687.18</v>
      </c>
      <c r="O298" s="292">
        <v>1690.6</v>
      </c>
      <c r="P298" s="292">
        <v>1659.12</v>
      </c>
      <c r="Q298" s="292">
        <v>1520.5</v>
      </c>
      <c r="R298" s="292">
        <v>1569.5</v>
      </c>
      <c r="S298" s="292">
        <v>1552.17</v>
      </c>
      <c r="T298" s="292">
        <v>1547.55</v>
      </c>
      <c r="U298" s="292">
        <v>1555.61</v>
      </c>
      <c r="V298" s="292">
        <v>1535.94</v>
      </c>
      <c r="W298" s="292">
        <v>1557.52</v>
      </c>
      <c r="X298" s="292">
        <v>1401.7</v>
      </c>
      <c r="Y298" s="292">
        <v>1369.79</v>
      </c>
    </row>
    <row r="299" spans="1:25" s="531" customFormat="1" hidden="1" outlineLevel="1">
      <c r="A299" s="533">
        <v>11</v>
      </c>
      <c r="B299" s="292">
        <v>636.44000000000005</v>
      </c>
      <c r="C299" s="292">
        <v>636.44000000000005</v>
      </c>
      <c r="D299" s="292">
        <v>1149.1099999999999</v>
      </c>
      <c r="E299" s="292">
        <v>1072.1099999999999</v>
      </c>
      <c r="F299" s="292">
        <v>1134.43</v>
      </c>
      <c r="G299" s="292">
        <v>636.44000000000005</v>
      </c>
      <c r="H299" s="292">
        <v>950.13</v>
      </c>
      <c r="I299" s="292">
        <v>1238.82</v>
      </c>
      <c r="J299" s="292">
        <v>950.3</v>
      </c>
      <c r="K299" s="292">
        <v>1533.31</v>
      </c>
      <c r="L299" s="292">
        <v>1546.01</v>
      </c>
      <c r="M299" s="292">
        <v>1616.12</v>
      </c>
      <c r="N299" s="292">
        <v>1550</v>
      </c>
      <c r="O299" s="292">
        <v>1599.62</v>
      </c>
      <c r="P299" s="292">
        <v>1538.66</v>
      </c>
      <c r="Q299" s="292">
        <v>1420.96</v>
      </c>
      <c r="R299" s="292">
        <v>1455.9</v>
      </c>
      <c r="S299" s="292">
        <v>1514.51</v>
      </c>
      <c r="T299" s="292">
        <v>1524.73</v>
      </c>
      <c r="U299" s="292">
        <v>1493.08</v>
      </c>
      <c r="V299" s="292">
        <v>1481.21</v>
      </c>
      <c r="W299" s="292">
        <v>1522.54</v>
      </c>
      <c r="X299" s="292">
        <v>1384.8</v>
      </c>
      <c r="Y299" s="292">
        <v>1306.5</v>
      </c>
    </row>
    <row r="300" spans="1:25" s="531" customFormat="1" hidden="1" outlineLevel="1">
      <c r="A300" s="533">
        <v>12</v>
      </c>
      <c r="B300" s="292">
        <v>1321.65</v>
      </c>
      <c r="C300" s="292">
        <v>1288.73</v>
      </c>
      <c r="D300" s="292">
        <v>1271.58</v>
      </c>
      <c r="E300" s="292">
        <v>1253.33</v>
      </c>
      <c r="F300" s="292">
        <v>1181.23</v>
      </c>
      <c r="G300" s="292">
        <v>1284.01</v>
      </c>
      <c r="H300" s="292">
        <v>1387.26</v>
      </c>
      <c r="I300" s="292">
        <v>1406.86</v>
      </c>
      <c r="J300" s="292">
        <v>1534.85</v>
      </c>
      <c r="K300" s="292">
        <v>1604.62</v>
      </c>
      <c r="L300" s="292">
        <v>1630.83</v>
      </c>
      <c r="M300" s="292">
        <v>1690.16</v>
      </c>
      <c r="N300" s="292">
        <v>1688.61</v>
      </c>
      <c r="O300" s="292">
        <v>1715.23</v>
      </c>
      <c r="P300" s="292">
        <v>1659.06</v>
      </c>
      <c r="Q300" s="292">
        <v>1546.03</v>
      </c>
      <c r="R300" s="292">
        <v>1559.57</v>
      </c>
      <c r="S300" s="292">
        <v>1583.23</v>
      </c>
      <c r="T300" s="292">
        <v>1593.15</v>
      </c>
      <c r="U300" s="292">
        <v>1582.13</v>
      </c>
      <c r="V300" s="292">
        <v>1554.77</v>
      </c>
      <c r="W300" s="292">
        <v>1576.77</v>
      </c>
      <c r="X300" s="292">
        <v>1423.54</v>
      </c>
      <c r="Y300" s="292">
        <v>1341.71</v>
      </c>
    </row>
    <row r="301" spans="1:25" s="531" customFormat="1" hidden="1" outlineLevel="1">
      <c r="A301" s="533">
        <v>13</v>
      </c>
      <c r="B301" s="292">
        <v>1299.24</v>
      </c>
      <c r="C301" s="292">
        <v>1266.33</v>
      </c>
      <c r="D301" s="292">
        <v>1249.8399999999999</v>
      </c>
      <c r="E301" s="292">
        <v>1174.44</v>
      </c>
      <c r="F301" s="292">
        <v>1205.46</v>
      </c>
      <c r="G301" s="292">
        <v>1313.04</v>
      </c>
      <c r="H301" s="292">
        <v>1385.26</v>
      </c>
      <c r="I301" s="292">
        <v>1446.33</v>
      </c>
      <c r="J301" s="292">
        <v>1578.88</v>
      </c>
      <c r="K301" s="292">
        <v>1640.81</v>
      </c>
      <c r="L301" s="292">
        <v>1676.83</v>
      </c>
      <c r="M301" s="292">
        <v>1725.66</v>
      </c>
      <c r="N301" s="292">
        <v>1722.75</v>
      </c>
      <c r="O301" s="292">
        <v>1739.57</v>
      </c>
      <c r="P301" s="292">
        <v>1691.43</v>
      </c>
      <c r="Q301" s="292">
        <v>1596.7</v>
      </c>
      <c r="R301" s="292">
        <v>1620.5</v>
      </c>
      <c r="S301" s="292">
        <v>1651.74</v>
      </c>
      <c r="T301" s="292">
        <v>1646.55</v>
      </c>
      <c r="U301" s="292">
        <v>1604.41</v>
      </c>
      <c r="V301" s="292">
        <v>1594.95</v>
      </c>
      <c r="W301" s="292">
        <v>1601.23</v>
      </c>
      <c r="X301" s="292">
        <v>1466.64</v>
      </c>
      <c r="Y301" s="292">
        <v>1354.47</v>
      </c>
    </row>
    <row r="302" spans="1:25" s="531" customFormat="1" hidden="1" outlineLevel="1">
      <c r="A302" s="533">
        <v>14</v>
      </c>
      <c r="B302" s="292">
        <v>1394.2</v>
      </c>
      <c r="C302" s="292">
        <v>1314.44</v>
      </c>
      <c r="D302" s="292">
        <v>1274.51</v>
      </c>
      <c r="E302" s="292">
        <v>1252.95</v>
      </c>
      <c r="F302" s="292">
        <v>1259.7</v>
      </c>
      <c r="G302" s="292">
        <v>1292.18</v>
      </c>
      <c r="H302" s="292">
        <v>1306.07</v>
      </c>
      <c r="I302" s="292">
        <v>1312.91</v>
      </c>
      <c r="J302" s="292">
        <v>1378.64</v>
      </c>
      <c r="K302" s="292">
        <v>1451.63</v>
      </c>
      <c r="L302" s="292">
        <v>1522.75</v>
      </c>
      <c r="M302" s="292">
        <v>1513.53</v>
      </c>
      <c r="N302" s="292">
        <v>1525.85</v>
      </c>
      <c r="O302" s="292">
        <v>1526.21</v>
      </c>
      <c r="P302" s="292">
        <v>1567.33</v>
      </c>
      <c r="Q302" s="292">
        <v>1550.18</v>
      </c>
      <c r="R302" s="292">
        <v>1559.03</v>
      </c>
      <c r="S302" s="292">
        <v>1719.47</v>
      </c>
      <c r="T302" s="292">
        <v>1717.6</v>
      </c>
      <c r="U302" s="292">
        <v>1638.62</v>
      </c>
      <c r="V302" s="292">
        <v>1654.03</v>
      </c>
      <c r="W302" s="292">
        <v>1607.73</v>
      </c>
      <c r="X302" s="292">
        <v>1490.04</v>
      </c>
      <c r="Y302" s="292">
        <v>1385.29</v>
      </c>
    </row>
    <row r="303" spans="1:25" s="531" customFormat="1" hidden="1" outlineLevel="1">
      <c r="A303" s="533">
        <v>15</v>
      </c>
      <c r="B303" s="292">
        <v>1383.24</v>
      </c>
      <c r="C303" s="292">
        <v>1331.28</v>
      </c>
      <c r="D303" s="292">
        <v>1306.9000000000001</v>
      </c>
      <c r="E303" s="292">
        <v>1292.1099999999999</v>
      </c>
      <c r="F303" s="292">
        <v>1293.0899999999999</v>
      </c>
      <c r="G303" s="292">
        <v>1306.58</v>
      </c>
      <c r="H303" s="292">
        <v>1302.54</v>
      </c>
      <c r="I303" s="292">
        <v>1315.49</v>
      </c>
      <c r="J303" s="292">
        <v>1329.22</v>
      </c>
      <c r="K303" s="292">
        <v>1371.14</v>
      </c>
      <c r="L303" s="292">
        <v>1468.27</v>
      </c>
      <c r="M303" s="292">
        <v>1470.63</v>
      </c>
      <c r="N303" s="292">
        <v>1497.39</v>
      </c>
      <c r="O303" s="292">
        <v>1491.91</v>
      </c>
      <c r="P303" s="292">
        <v>1536.74</v>
      </c>
      <c r="Q303" s="292">
        <v>1511.64</v>
      </c>
      <c r="R303" s="292">
        <v>1528.13</v>
      </c>
      <c r="S303" s="292">
        <v>1604.88</v>
      </c>
      <c r="T303" s="292">
        <v>1627.2</v>
      </c>
      <c r="U303" s="292">
        <v>1589.1</v>
      </c>
      <c r="V303" s="292">
        <v>1555.52</v>
      </c>
      <c r="W303" s="292">
        <v>1537.93</v>
      </c>
      <c r="X303" s="292">
        <v>1426.05</v>
      </c>
      <c r="Y303" s="292">
        <v>1371.47</v>
      </c>
    </row>
    <row r="304" spans="1:25" s="531" customFormat="1" hidden="1" outlineLevel="1">
      <c r="A304" s="533">
        <v>16</v>
      </c>
      <c r="B304" s="292">
        <v>1248.2</v>
      </c>
      <c r="C304" s="292">
        <v>1191.1500000000001</v>
      </c>
      <c r="D304" s="292">
        <v>1215.07</v>
      </c>
      <c r="E304" s="292">
        <v>1194.04</v>
      </c>
      <c r="F304" s="292">
        <v>1207.72</v>
      </c>
      <c r="G304" s="292">
        <v>1272.8399999999999</v>
      </c>
      <c r="H304" s="292">
        <v>1341.69</v>
      </c>
      <c r="I304" s="292">
        <v>1402.15</v>
      </c>
      <c r="J304" s="292">
        <v>1465.92</v>
      </c>
      <c r="K304" s="292">
        <v>1524.71</v>
      </c>
      <c r="L304" s="292">
        <v>1554.12</v>
      </c>
      <c r="M304" s="292">
        <v>1596.62</v>
      </c>
      <c r="N304" s="292">
        <v>1574.27</v>
      </c>
      <c r="O304" s="292">
        <v>1615.46</v>
      </c>
      <c r="P304" s="292">
        <v>1580.22</v>
      </c>
      <c r="Q304" s="292">
        <v>1488.41</v>
      </c>
      <c r="R304" s="292">
        <v>1518.72</v>
      </c>
      <c r="S304" s="292">
        <v>1561.02</v>
      </c>
      <c r="T304" s="292">
        <v>1590.95</v>
      </c>
      <c r="U304" s="292">
        <v>1578.37</v>
      </c>
      <c r="V304" s="292">
        <v>1515.18</v>
      </c>
      <c r="W304" s="292">
        <v>1500.64</v>
      </c>
      <c r="X304" s="292">
        <v>1401.86</v>
      </c>
      <c r="Y304" s="292">
        <v>1366.39</v>
      </c>
    </row>
    <row r="305" spans="1:25" s="531" customFormat="1" hidden="1" outlineLevel="1">
      <c r="A305" s="533">
        <v>17</v>
      </c>
      <c r="B305" s="292">
        <v>1200.1300000000001</v>
      </c>
      <c r="C305" s="292">
        <v>1131.67</v>
      </c>
      <c r="D305" s="292">
        <v>1146.1099999999999</v>
      </c>
      <c r="E305" s="292">
        <v>1173.3399999999999</v>
      </c>
      <c r="F305" s="292">
        <v>1176.26</v>
      </c>
      <c r="G305" s="292">
        <v>1260.28</v>
      </c>
      <c r="H305" s="292">
        <v>1335.3</v>
      </c>
      <c r="I305" s="292">
        <v>1436.88</v>
      </c>
      <c r="J305" s="292">
        <v>1508.49</v>
      </c>
      <c r="K305" s="292">
        <v>1619.44</v>
      </c>
      <c r="L305" s="292">
        <v>1676.02</v>
      </c>
      <c r="M305" s="292">
        <v>1675.99</v>
      </c>
      <c r="N305" s="292">
        <v>1627.5</v>
      </c>
      <c r="O305" s="292">
        <v>1625.33</v>
      </c>
      <c r="P305" s="292">
        <v>1590.08</v>
      </c>
      <c r="Q305" s="292">
        <v>1548.91</v>
      </c>
      <c r="R305" s="292">
        <v>1562.19</v>
      </c>
      <c r="S305" s="292">
        <v>1595.33</v>
      </c>
      <c r="T305" s="292">
        <v>1592.05</v>
      </c>
      <c r="U305" s="292">
        <v>1583.07</v>
      </c>
      <c r="V305" s="292">
        <v>1560.36</v>
      </c>
      <c r="W305" s="292">
        <v>1491.55</v>
      </c>
      <c r="X305" s="292">
        <v>1372.37</v>
      </c>
      <c r="Y305" s="292">
        <v>1272.28</v>
      </c>
    </row>
    <row r="306" spans="1:25" s="531" customFormat="1" hidden="1" outlineLevel="1">
      <c r="A306" s="533">
        <v>18</v>
      </c>
      <c r="B306" s="292">
        <v>1265.81</v>
      </c>
      <c r="C306" s="292">
        <v>1217.43</v>
      </c>
      <c r="D306" s="292">
        <v>1234.49</v>
      </c>
      <c r="E306" s="292">
        <v>1207.8399999999999</v>
      </c>
      <c r="F306" s="292">
        <v>1245.8699999999999</v>
      </c>
      <c r="G306" s="292">
        <v>1321.9</v>
      </c>
      <c r="H306" s="292">
        <v>1385.14</v>
      </c>
      <c r="I306" s="292">
        <v>1528.43</v>
      </c>
      <c r="J306" s="292">
        <v>1596.56</v>
      </c>
      <c r="K306" s="292">
        <v>1663.43</v>
      </c>
      <c r="L306" s="292">
        <v>1696.6</v>
      </c>
      <c r="M306" s="292">
        <v>1683.57</v>
      </c>
      <c r="N306" s="292">
        <v>1668.95</v>
      </c>
      <c r="O306" s="292">
        <v>1690.99</v>
      </c>
      <c r="P306" s="292">
        <v>1653.3</v>
      </c>
      <c r="Q306" s="292">
        <v>1605.56</v>
      </c>
      <c r="R306" s="292">
        <v>1619.4</v>
      </c>
      <c r="S306" s="292">
        <v>1637.59</v>
      </c>
      <c r="T306" s="292">
        <v>1632</v>
      </c>
      <c r="U306" s="292">
        <v>1661.89</v>
      </c>
      <c r="V306" s="292">
        <v>1573.01</v>
      </c>
      <c r="W306" s="292">
        <v>1578.18</v>
      </c>
      <c r="X306" s="292">
        <v>1403.36</v>
      </c>
      <c r="Y306" s="292">
        <v>1315.81</v>
      </c>
    </row>
    <row r="307" spans="1:25" s="531" customFormat="1" hidden="1" outlineLevel="1">
      <c r="A307" s="533">
        <v>19</v>
      </c>
      <c r="B307" s="292">
        <v>1284.04</v>
      </c>
      <c r="C307" s="292">
        <v>1215.8399999999999</v>
      </c>
      <c r="D307" s="292">
        <v>1236.22</v>
      </c>
      <c r="E307" s="292">
        <v>1227.03</v>
      </c>
      <c r="F307" s="292">
        <v>1257.8499999999999</v>
      </c>
      <c r="G307" s="292">
        <v>1312.51</v>
      </c>
      <c r="H307" s="292">
        <v>1358.6</v>
      </c>
      <c r="I307" s="292">
        <v>1475.74</v>
      </c>
      <c r="J307" s="292">
        <v>1553.73</v>
      </c>
      <c r="K307" s="292">
        <v>1617.92</v>
      </c>
      <c r="L307" s="292">
        <v>1655.19</v>
      </c>
      <c r="M307" s="292">
        <v>1670.28</v>
      </c>
      <c r="N307" s="292">
        <v>1636.15</v>
      </c>
      <c r="O307" s="292">
        <v>1667.98</v>
      </c>
      <c r="P307" s="292">
        <v>1630.77</v>
      </c>
      <c r="Q307" s="292">
        <v>1548.97</v>
      </c>
      <c r="R307" s="292">
        <v>1566.32</v>
      </c>
      <c r="S307" s="292">
        <v>1638.53</v>
      </c>
      <c r="T307" s="292">
        <v>1598.96</v>
      </c>
      <c r="U307" s="292">
        <v>1651.1</v>
      </c>
      <c r="V307" s="292">
        <v>1563.18</v>
      </c>
      <c r="W307" s="292">
        <v>1546.92</v>
      </c>
      <c r="X307" s="292">
        <v>1370.83</v>
      </c>
      <c r="Y307" s="292">
        <v>1282.77</v>
      </c>
    </row>
    <row r="308" spans="1:25" s="531" customFormat="1" hidden="1" outlineLevel="1">
      <c r="A308" s="533">
        <v>20</v>
      </c>
      <c r="B308" s="292">
        <v>1283.5999999999999</v>
      </c>
      <c r="C308" s="292">
        <v>1211.18</v>
      </c>
      <c r="D308" s="292">
        <v>1215.6500000000001</v>
      </c>
      <c r="E308" s="292">
        <v>732.27</v>
      </c>
      <c r="F308" s="292">
        <v>737.94</v>
      </c>
      <c r="G308" s="292">
        <v>1212.3699999999999</v>
      </c>
      <c r="H308" s="292">
        <v>1366.03</v>
      </c>
      <c r="I308" s="292">
        <v>1512.14</v>
      </c>
      <c r="J308" s="292">
        <v>1647.98</v>
      </c>
      <c r="K308" s="292">
        <v>1684.15</v>
      </c>
      <c r="L308" s="292">
        <v>1738.38</v>
      </c>
      <c r="M308" s="292">
        <v>1771.42</v>
      </c>
      <c r="N308" s="292">
        <v>1765.7</v>
      </c>
      <c r="O308" s="292">
        <v>1775.87</v>
      </c>
      <c r="P308" s="292">
        <v>1738.94</v>
      </c>
      <c r="Q308" s="292">
        <v>1695.41</v>
      </c>
      <c r="R308" s="292">
        <v>1708.99</v>
      </c>
      <c r="S308" s="292">
        <v>1762.05</v>
      </c>
      <c r="T308" s="292">
        <v>1762.14</v>
      </c>
      <c r="U308" s="292">
        <v>1761.45</v>
      </c>
      <c r="V308" s="292">
        <v>1665.73</v>
      </c>
      <c r="W308" s="292">
        <v>1682.59</v>
      </c>
      <c r="X308" s="292">
        <v>1680.92</v>
      </c>
      <c r="Y308" s="292">
        <v>1569.93</v>
      </c>
    </row>
    <row r="309" spans="1:25" s="531" customFormat="1" hidden="1" outlineLevel="1">
      <c r="A309" s="533">
        <v>21</v>
      </c>
      <c r="B309" s="292">
        <v>1440.42</v>
      </c>
      <c r="C309" s="292">
        <v>1411.21</v>
      </c>
      <c r="D309" s="292">
        <v>1342.11</v>
      </c>
      <c r="E309" s="292">
        <v>1317.84</v>
      </c>
      <c r="F309" s="292">
        <v>1321.65</v>
      </c>
      <c r="G309" s="292">
        <v>1341.64</v>
      </c>
      <c r="H309" s="292">
        <v>1326.83</v>
      </c>
      <c r="I309" s="292">
        <v>1334.78</v>
      </c>
      <c r="J309" s="292">
        <v>1374.69</v>
      </c>
      <c r="K309" s="292">
        <v>1608.61</v>
      </c>
      <c r="L309" s="292">
        <v>1678.2</v>
      </c>
      <c r="M309" s="292">
        <v>1678.05</v>
      </c>
      <c r="N309" s="292">
        <v>1669.76</v>
      </c>
      <c r="O309" s="292">
        <v>1694.31</v>
      </c>
      <c r="P309" s="292">
        <v>1696.93</v>
      </c>
      <c r="Q309" s="292">
        <v>1635.83</v>
      </c>
      <c r="R309" s="292">
        <v>1686.88</v>
      </c>
      <c r="S309" s="292">
        <v>1725.5</v>
      </c>
      <c r="T309" s="292">
        <v>1725.48</v>
      </c>
      <c r="U309" s="292">
        <v>1707.81</v>
      </c>
      <c r="V309" s="292">
        <v>1670.39</v>
      </c>
      <c r="W309" s="292">
        <v>1562.94</v>
      </c>
      <c r="X309" s="292">
        <v>1369.84</v>
      </c>
      <c r="Y309" s="292">
        <v>1331.02</v>
      </c>
    </row>
    <row r="310" spans="1:25" s="531" customFormat="1" hidden="1" outlineLevel="1">
      <c r="A310" s="533">
        <v>22</v>
      </c>
      <c r="B310" s="292">
        <v>1353.13</v>
      </c>
      <c r="C310" s="292">
        <v>1326.7</v>
      </c>
      <c r="D310" s="292">
        <v>1292.8</v>
      </c>
      <c r="E310" s="292">
        <v>1272.78</v>
      </c>
      <c r="F310" s="292">
        <v>1275.07</v>
      </c>
      <c r="G310" s="292">
        <v>1299.47</v>
      </c>
      <c r="H310" s="292">
        <v>1300.6500000000001</v>
      </c>
      <c r="I310" s="292">
        <v>1301.1199999999999</v>
      </c>
      <c r="J310" s="292">
        <v>1324.88</v>
      </c>
      <c r="K310" s="292">
        <v>1472.07</v>
      </c>
      <c r="L310" s="292">
        <v>1521.04</v>
      </c>
      <c r="M310" s="292">
        <v>1525.12</v>
      </c>
      <c r="N310" s="292">
        <v>1517.36</v>
      </c>
      <c r="O310" s="292">
        <v>1512.68</v>
      </c>
      <c r="P310" s="292">
        <v>1514.97</v>
      </c>
      <c r="Q310" s="292">
        <v>1518.23</v>
      </c>
      <c r="R310" s="292">
        <v>1585.47</v>
      </c>
      <c r="S310" s="292">
        <v>1657.73</v>
      </c>
      <c r="T310" s="292">
        <v>1733.76</v>
      </c>
      <c r="U310" s="292">
        <v>1663.09</v>
      </c>
      <c r="V310" s="292">
        <v>1614.03</v>
      </c>
      <c r="W310" s="292">
        <v>1526.4</v>
      </c>
      <c r="X310" s="292">
        <v>1350.18</v>
      </c>
      <c r="Y310" s="292">
        <v>1311.87</v>
      </c>
    </row>
    <row r="311" spans="1:25" s="531" customFormat="1" hidden="1" outlineLevel="1">
      <c r="A311" s="533">
        <v>23</v>
      </c>
      <c r="B311" s="292">
        <v>1288.58</v>
      </c>
      <c r="C311" s="292">
        <v>1256.2</v>
      </c>
      <c r="D311" s="292">
        <v>1256.29</v>
      </c>
      <c r="E311" s="292">
        <v>1241.1099999999999</v>
      </c>
      <c r="F311" s="292">
        <v>1254.1300000000001</v>
      </c>
      <c r="G311" s="292">
        <v>1291.6600000000001</v>
      </c>
      <c r="H311" s="292">
        <v>1372.27</v>
      </c>
      <c r="I311" s="292">
        <v>1519.04</v>
      </c>
      <c r="J311" s="292">
        <v>1635.07</v>
      </c>
      <c r="K311" s="292">
        <v>1706.01</v>
      </c>
      <c r="L311" s="292">
        <v>1697.11</v>
      </c>
      <c r="M311" s="292">
        <v>1739.29</v>
      </c>
      <c r="N311" s="292">
        <v>1714.8</v>
      </c>
      <c r="O311" s="292">
        <v>1738.8</v>
      </c>
      <c r="P311" s="292">
        <v>1694.5</v>
      </c>
      <c r="Q311" s="292">
        <v>1602.61</v>
      </c>
      <c r="R311" s="292">
        <v>1631.59</v>
      </c>
      <c r="S311" s="292">
        <v>1655.64</v>
      </c>
      <c r="T311" s="292">
        <v>1681.96</v>
      </c>
      <c r="U311" s="292">
        <v>1648.16</v>
      </c>
      <c r="V311" s="292">
        <v>1601.13</v>
      </c>
      <c r="W311" s="292">
        <v>1537.52</v>
      </c>
      <c r="X311" s="292">
        <v>1373.62</v>
      </c>
      <c r="Y311" s="292">
        <v>1293.1600000000001</v>
      </c>
    </row>
    <row r="312" spans="1:25" s="531" customFormat="1" hidden="1" outlineLevel="1">
      <c r="A312" s="533">
        <v>24</v>
      </c>
      <c r="B312" s="292">
        <v>1269.5999999999999</v>
      </c>
      <c r="C312" s="292">
        <v>1222.81</v>
      </c>
      <c r="D312" s="292">
        <v>1217.07</v>
      </c>
      <c r="E312" s="292">
        <v>1219.69</v>
      </c>
      <c r="F312" s="292">
        <v>1233.33</v>
      </c>
      <c r="G312" s="292">
        <v>1276.68</v>
      </c>
      <c r="H312" s="292">
        <v>1360.23</v>
      </c>
      <c r="I312" s="292">
        <v>1494.64</v>
      </c>
      <c r="J312" s="292">
        <v>1638.35</v>
      </c>
      <c r="K312" s="292">
        <v>1702.8</v>
      </c>
      <c r="L312" s="292">
        <v>1725.65</v>
      </c>
      <c r="M312" s="292">
        <v>1765.85</v>
      </c>
      <c r="N312" s="292">
        <v>1742.27</v>
      </c>
      <c r="O312" s="292">
        <v>1761.57</v>
      </c>
      <c r="P312" s="292">
        <v>1722.17</v>
      </c>
      <c r="Q312" s="292">
        <v>1595.51</v>
      </c>
      <c r="R312" s="292">
        <v>1666.92</v>
      </c>
      <c r="S312" s="292">
        <v>1678.69</v>
      </c>
      <c r="T312" s="292">
        <v>1696.18</v>
      </c>
      <c r="U312" s="292">
        <v>1707.51</v>
      </c>
      <c r="V312" s="292">
        <v>1609.3</v>
      </c>
      <c r="W312" s="292">
        <v>1554.74</v>
      </c>
      <c r="X312" s="292">
        <v>1369</v>
      </c>
      <c r="Y312" s="292">
        <v>1302.83</v>
      </c>
    </row>
    <row r="313" spans="1:25" s="531" customFormat="1" hidden="1" outlineLevel="1">
      <c r="A313" s="533">
        <v>25</v>
      </c>
      <c r="B313" s="292">
        <v>1322.39</v>
      </c>
      <c r="C313" s="292">
        <v>1293.76</v>
      </c>
      <c r="D313" s="292">
        <v>1267.97</v>
      </c>
      <c r="E313" s="292">
        <v>1256.94</v>
      </c>
      <c r="F313" s="292">
        <v>1272.46</v>
      </c>
      <c r="G313" s="292">
        <v>1291.08</v>
      </c>
      <c r="H313" s="292">
        <v>1383.96</v>
      </c>
      <c r="I313" s="292">
        <v>1510.06</v>
      </c>
      <c r="J313" s="292">
        <v>1680.49</v>
      </c>
      <c r="K313" s="292">
        <v>1752.65</v>
      </c>
      <c r="L313" s="292">
        <v>1762.54</v>
      </c>
      <c r="M313" s="292">
        <v>1791.34</v>
      </c>
      <c r="N313" s="292">
        <v>1788.36</v>
      </c>
      <c r="O313" s="292">
        <v>1792.42</v>
      </c>
      <c r="P313" s="292">
        <v>1752.83</v>
      </c>
      <c r="Q313" s="292">
        <v>1680.09</v>
      </c>
      <c r="R313" s="292">
        <v>1714.34</v>
      </c>
      <c r="S313" s="292">
        <v>1717.18</v>
      </c>
      <c r="T313" s="292">
        <v>1706.18</v>
      </c>
      <c r="U313" s="292">
        <v>1734.22</v>
      </c>
      <c r="V313" s="292">
        <v>1614.29</v>
      </c>
      <c r="W313" s="292">
        <v>1583.68</v>
      </c>
      <c r="X313" s="292">
        <v>1364.21</v>
      </c>
      <c r="Y313" s="292">
        <v>1334.31</v>
      </c>
    </row>
    <row r="314" spans="1:25" s="531" customFormat="1" hidden="1" outlineLevel="1">
      <c r="A314" s="533">
        <v>26</v>
      </c>
      <c r="B314" s="292">
        <v>1311.51</v>
      </c>
      <c r="C314" s="292">
        <v>1260.3399999999999</v>
      </c>
      <c r="D314" s="292">
        <v>1261.43</v>
      </c>
      <c r="E314" s="292">
        <v>1262.8</v>
      </c>
      <c r="F314" s="292">
        <v>1275.5</v>
      </c>
      <c r="G314" s="292">
        <v>1308.8900000000001</v>
      </c>
      <c r="H314" s="292">
        <v>1391.91</v>
      </c>
      <c r="I314" s="292">
        <v>1517.19</v>
      </c>
      <c r="J314" s="292">
        <v>1629.86</v>
      </c>
      <c r="K314" s="292">
        <v>1674.84</v>
      </c>
      <c r="L314" s="292">
        <v>1715.3</v>
      </c>
      <c r="M314" s="292">
        <v>1786.38</v>
      </c>
      <c r="N314" s="292">
        <v>1730.51</v>
      </c>
      <c r="O314" s="292">
        <v>1786.09</v>
      </c>
      <c r="P314" s="292">
        <v>1741.17</v>
      </c>
      <c r="Q314" s="292">
        <v>1621.08</v>
      </c>
      <c r="R314" s="292">
        <v>1657.86</v>
      </c>
      <c r="S314" s="292">
        <v>1666.87</v>
      </c>
      <c r="T314" s="292">
        <v>1619.14</v>
      </c>
      <c r="U314" s="292">
        <v>1669.56</v>
      </c>
      <c r="V314" s="292">
        <v>1570.4</v>
      </c>
      <c r="W314" s="292">
        <v>1583.46</v>
      </c>
      <c r="X314" s="292">
        <v>1430.13</v>
      </c>
      <c r="Y314" s="292">
        <v>1343.86</v>
      </c>
    </row>
    <row r="315" spans="1:25" s="531" customFormat="1" hidden="1" outlineLevel="1">
      <c r="A315" s="533">
        <v>27</v>
      </c>
      <c r="B315" s="292">
        <v>1246.92</v>
      </c>
      <c r="C315" s="292">
        <v>1192.8</v>
      </c>
      <c r="D315" s="292">
        <v>1144.68</v>
      </c>
      <c r="E315" s="292">
        <v>1153.3699999999999</v>
      </c>
      <c r="F315" s="292">
        <v>1085</v>
      </c>
      <c r="G315" s="292">
        <v>1203.18</v>
      </c>
      <c r="H315" s="292">
        <v>1304.19</v>
      </c>
      <c r="I315" s="292">
        <v>1449.72</v>
      </c>
      <c r="J315" s="292">
        <v>1499.11</v>
      </c>
      <c r="K315" s="292">
        <v>1576.5</v>
      </c>
      <c r="L315" s="292">
        <v>1635.06</v>
      </c>
      <c r="M315" s="292">
        <v>1700.62</v>
      </c>
      <c r="N315" s="292">
        <v>1631.03</v>
      </c>
      <c r="O315" s="292">
        <v>1687.27</v>
      </c>
      <c r="P315" s="292">
        <v>1565.4</v>
      </c>
      <c r="Q315" s="292">
        <v>1497.15</v>
      </c>
      <c r="R315" s="292">
        <v>1524.39</v>
      </c>
      <c r="S315" s="292">
        <v>1557.01</v>
      </c>
      <c r="T315" s="292">
        <v>1517.91</v>
      </c>
      <c r="U315" s="292">
        <v>1532.58</v>
      </c>
      <c r="V315" s="292">
        <v>1493.89</v>
      </c>
      <c r="W315" s="292">
        <v>1450.62</v>
      </c>
      <c r="X315" s="292">
        <v>1385.37</v>
      </c>
      <c r="Y315" s="292">
        <v>1330.93</v>
      </c>
    </row>
    <row r="316" spans="1:25" s="531" customFormat="1" hidden="1" outlineLevel="1">
      <c r="A316" s="533">
        <v>28</v>
      </c>
      <c r="B316" s="292">
        <v>1390.54</v>
      </c>
      <c r="C316" s="292">
        <v>1339.71</v>
      </c>
      <c r="D316" s="292">
        <v>1337.82</v>
      </c>
      <c r="E316" s="292">
        <v>1300.6300000000001</v>
      </c>
      <c r="F316" s="292">
        <v>1300.77</v>
      </c>
      <c r="G316" s="292">
        <v>1323.28</v>
      </c>
      <c r="H316" s="292">
        <v>1373.98</v>
      </c>
      <c r="I316" s="292">
        <v>1427.13</v>
      </c>
      <c r="J316" s="292">
        <v>1487.96</v>
      </c>
      <c r="K316" s="292">
        <v>1578.14</v>
      </c>
      <c r="L316" s="292">
        <v>1671.09</v>
      </c>
      <c r="M316" s="292">
        <v>1641.33</v>
      </c>
      <c r="N316" s="292">
        <v>1653.98</v>
      </c>
      <c r="O316" s="292">
        <v>1666.75</v>
      </c>
      <c r="P316" s="292">
        <v>1664.87</v>
      </c>
      <c r="Q316" s="292">
        <v>1640.26</v>
      </c>
      <c r="R316" s="292">
        <v>1675.55</v>
      </c>
      <c r="S316" s="292">
        <v>1755.07</v>
      </c>
      <c r="T316" s="292">
        <v>1770.97</v>
      </c>
      <c r="U316" s="292">
        <v>1725.55</v>
      </c>
      <c r="V316" s="292">
        <v>1665.95</v>
      </c>
      <c r="W316" s="292">
        <v>1609.79</v>
      </c>
      <c r="X316" s="292">
        <v>1487.96</v>
      </c>
      <c r="Y316" s="292">
        <v>1389.06</v>
      </c>
    </row>
    <row r="317" spans="1:25" s="531" customFormat="1" hidden="1" outlineLevel="1">
      <c r="A317" s="533">
        <v>29</v>
      </c>
      <c r="B317" s="292">
        <v>1348.08</v>
      </c>
      <c r="C317" s="292">
        <v>1294.58</v>
      </c>
      <c r="D317" s="292">
        <v>1304.03</v>
      </c>
      <c r="E317" s="292">
        <v>1283.72</v>
      </c>
      <c r="F317" s="292">
        <v>1266.8699999999999</v>
      </c>
      <c r="G317" s="292">
        <v>1282.43</v>
      </c>
      <c r="H317" s="292">
        <v>1313.31</v>
      </c>
      <c r="I317" s="292">
        <v>1358.21</v>
      </c>
      <c r="J317" s="292">
        <v>1362.67</v>
      </c>
      <c r="K317" s="292">
        <v>1444.83</v>
      </c>
      <c r="L317" s="292">
        <v>1476.7</v>
      </c>
      <c r="M317" s="292">
        <v>1478.55</v>
      </c>
      <c r="N317" s="292">
        <v>1484.34</v>
      </c>
      <c r="O317" s="292">
        <v>1477.19</v>
      </c>
      <c r="P317" s="292">
        <v>1493.85</v>
      </c>
      <c r="Q317" s="292">
        <v>1490.22</v>
      </c>
      <c r="R317" s="292">
        <v>1536.41</v>
      </c>
      <c r="S317" s="292">
        <v>1609.38</v>
      </c>
      <c r="T317" s="292">
        <v>1572.54</v>
      </c>
      <c r="U317" s="292">
        <v>1590.96</v>
      </c>
      <c r="V317" s="292">
        <v>1523.22</v>
      </c>
      <c r="W317" s="292">
        <v>1488.99</v>
      </c>
      <c r="X317" s="292">
        <v>1391.17</v>
      </c>
      <c r="Y317" s="292">
        <v>1320.35</v>
      </c>
    </row>
    <row r="318" spans="1:25" s="531" customFormat="1" hidden="1" outlineLevel="1">
      <c r="A318" s="533">
        <v>30</v>
      </c>
      <c r="B318" s="292">
        <v>1250.52</v>
      </c>
      <c r="C318" s="292">
        <v>1178.29</v>
      </c>
      <c r="D318" s="292">
        <v>1110.56</v>
      </c>
      <c r="E318" s="292">
        <v>1120.44</v>
      </c>
      <c r="F318" s="292">
        <v>1175.3599999999999</v>
      </c>
      <c r="G318" s="292">
        <v>1225.58</v>
      </c>
      <c r="H318" s="292">
        <v>1304.99</v>
      </c>
      <c r="I318" s="292">
        <v>1380.92</v>
      </c>
      <c r="J318" s="292">
        <v>1417.75</v>
      </c>
      <c r="K318" s="292">
        <v>1518.15</v>
      </c>
      <c r="L318" s="292">
        <v>1539.09</v>
      </c>
      <c r="M318" s="292">
        <v>1620.27</v>
      </c>
      <c r="N318" s="292">
        <v>1615.56</v>
      </c>
      <c r="O318" s="292">
        <v>1665.14</v>
      </c>
      <c r="P318" s="292">
        <v>1540.81</v>
      </c>
      <c r="Q318" s="292">
        <v>1402.71</v>
      </c>
      <c r="R318" s="292">
        <v>1424.63</v>
      </c>
      <c r="S318" s="292">
        <v>1451.59</v>
      </c>
      <c r="T318" s="292">
        <v>1458.23</v>
      </c>
      <c r="U318" s="292">
        <v>1446.04</v>
      </c>
      <c r="V318" s="292">
        <v>1391.54</v>
      </c>
      <c r="W318" s="292">
        <v>1373.72</v>
      </c>
      <c r="X318" s="292">
        <v>1561.86</v>
      </c>
      <c r="Y318" s="292">
        <v>1484.83</v>
      </c>
    </row>
    <row r="319" spans="1:25" s="531" customFormat="1" hidden="1" outlineLevel="1">
      <c r="A319" s="533">
        <v>31</v>
      </c>
      <c r="B319" s="292">
        <v>0</v>
      </c>
      <c r="C319" s="292">
        <v>0</v>
      </c>
      <c r="D319" s="292">
        <v>0</v>
      </c>
      <c r="E319" s="292">
        <v>0</v>
      </c>
      <c r="F319" s="292">
        <v>0</v>
      </c>
      <c r="G319" s="292">
        <v>0</v>
      </c>
      <c r="H319" s="292">
        <v>0</v>
      </c>
      <c r="I319" s="292">
        <v>0</v>
      </c>
      <c r="J319" s="292">
        <v>0</v>
      </c>
      <c r="K319" s="292">
        <v>0</v>
      </c>
      <c r="L319" s="292">
        <v>0</v>
      </c>
      <c r="M319" s="292">
        <v>0</v>
      </c>
      <c r="N319" s="292">
        <v>0</v>
      </c>
      <c r="O319" s="292">
        <v>0</v>
      </c>
      <c r="P319" s="292">
        <v>0</v>
      </c>
      <c r="Q319" s="292">
        <v>0</v>
      </c>
      <c r="R319" s="292">
        <v>0</v>
      </c>
      <c r="S319" s="292">
        <v>0</v>
      </c>
      <c r="T319" s="292">
        <v>0</v>
      </c>
      <c r="U319" s="292">
        <v>0</v>
      </c>
      <c r="V319" s="292">
        <v>0</v>
      </c>
      <c r="W319" s="292">
        <v>0</v>
      </c>
      <c r="X319" s="292">
        <v>0</v>
      </c>
      <c r="Y319" s="292">
        <v>0</v>
      </c>
    </row>
    <row r="320" spans="1:25" s="531" customFormat="1" collapsed="1">
      <c r="A320" s="534"/>
      <c r="B320" s="534"/>
      <c r="C320" s="534"/>
      <c r="D320" s="534"/>
      <c r="E320" s="534"/>
      <c r="F320" s="534"/>
      <c r="G320" s="534"/>
      <c r="H320" s="534"/>
      <c r="I320" s="534"/>
      <c r="J320" s="534"/>
      <c r="K320" s="534"/>
      <c r="L320" s="534"/>
      <c r="M320" s="534"/>
      <c r="N320" s="534"/>
      <c r="O320" s="534"/>
      <c r="P320" s="534"/>
      <c r="Q320" s="534"/>
      <c r="R320" s="534"/>
      <c r="S320" s="534"/>
      <c r="T320" s="534"/>
      <c r="U320" s="534"/>
      <c r="V320" s="534"/>
      <c r="W320" s="534"/>
      <c r="X320" s="534"/>
      <c r="Y320" s="534"/>
    </row>
    <row r="321" spans="1:25" s="531" customFormat="1">
      <c r="A321" s="530" t="s">
        <v>209</v>
      </c>
      <c r="B321" s="404" t="s">
        <v>336</v>
      </c>
      <c r="C321" s="404"/>
      <c r="D321" s="404"/>
      <c r="E321" s="404"/>
      <c r="F321" s="404"/>
      <c r="G321" s="404"/>
      <c r="H321" s="404"/>
      <c r="I321" s="404"/>
      <c r="J321" s="404"/>
      <c r="K321" s="404"/>
      <c r="L321" s="404"/>
      <c r="M321" s="404"/>
      <c r="N321" s="404"/>
      <c r="O321" s="404"/>
      <c r="P321" s="404"/>
      <c r="Q321" s="404"/>
      <c r="R321" s="404"/>
      <c r="S321" s="404"/>
      <c r="T321" s="404"/>
      <c r="U321" s="404"/>
      <c r="V321" s="404"/>
      <c r="W321" s="404"/>
      <c r="X321" s="404"/>
      <c r="Y321" s="404"/>
    </row>
    <row r="322" spans="1:25" s="531" customFormat="1" ht="30" hidden="1" outlineLevel="1">
      <c r="A322" s="530"/>
      <c r="B322" s="532" t="s">
        <v>1</v>
      </c>
      <c r="C322" s="532" t="s">
        <v>2</v>
      </c>
      <c r="D322" s="532" t="s">
        <v>3</v>
      </c>
      <c r="E322" s="532" t="s">
        <v>4</v>
      </c>
      <c r="F322" s="532" t="s">
        <v>5</v>
      </c>
      <c r="G322" s="532" t="s">
        <v>6</v>
      </c>
      <c r="H322" s="532" t="s">
        <v>7</v>
      </c>
      <c r="I322" s="532" t="s">
        <v>8</v>
      </c>
      <c r="J322" s="532" t="s">
        <v>9</v>
      </c>
      <c r="K322" s="532" t="s">
        <v>10</v>
      </c>
      <c r="L322" s="532" t="s">
        <v>11</v>
      </c>
      <c r="M322" s="532" t="s">
        <v>12</v>
      </c>
      <c r="N322" s="532" t="s">
        <v>13</v>
      </c>
      <c r="O322" s="532" t="s">
        <v>14</v>
      </c>
      <c r="P322" s="532" t="s">
        <v>15</v>
      </c>
      <c r="Q322" s="532" t="s">
        <v>16</v>
      </c>
      <c r="R322" s="532" t="s">
        <v>17</v>
      </c>
      <c r="S322" s="532" t="s">
        <v>18</v>
      </c>
      <c r="T322" s="532" t="s">
        <v>19</v>
      </c>
      <c r="U322" s="532" t="s">
        <v>20</v>
      </c>
      <c r="V322" s="532" t="s">
        <v>21</v>
      </c>
      <c r="W322" s="532" t="s">
        <v>22</v>
      </c>
      <c r="X322" s="532" t="s">
        <v>23</v>
      </c>
      <c r="Y322" s="532" t="s">
        <v>24</v>
      </c>
    </row>
    <row r="323" spans="1:25" s="531" customFormat="1" hidden="1" outlineLevel="1">
      <c r="A323" s="533">
        <v>1</v>
      </c>
      <c r="B323" s="292">
        <v>1188.99</v>
      </c>
      <c r="C323" s="292">
        <v>1099.81</v>
      </c>
      <c r="D323" s="292">
        <v>1039.94</v>
      </c>
      <c r="E323" s="292">
        <v>933.21</v>
      </c>
      <c r="F323" s="292">
        <v>937.07</v>
      </c>
      <c r="G323" s="292">
        <v>1011.34</v>
      </c>
      <c r="H323" s="292">
        <v>1080.02</v>
      </c>
      <c r="I323" s="292">
        <v>970.46</v>
      </c>
      <c r="J323" s="292">
        <v>557.71</v>
      </c>
      <c r="K323" s="292">
        <v>1314.51</v>
      </c>
      <c r="L323" s="292">
        <v>1350.84</v>
      </c>
      <c r="M323" s="292">
        <v>1349.86</v>
      </c>
      <c r="N323" s="292">
        <v>1351.41</v>
      </c>
      <c r="O323" s="292">
        <v>1352.81</v>
      </c>
      <c r="P323" s="292">
        <v>1351.69</v>
      </c>
      <c r="Q323" s="292">
        <v>1352.35</v>
      </c>
      <c r="R323" s="292">
        <v>1351.66</v>
      </c>
      <c r="S323" s="292">
        <v>1349.01</v>
      </c>
      <c r="T323" s="292">
        <v>1346.31</v>
      </c>
      <c r="U323" s="292">
        <v>1346.49</v>
      </c>
      <c r="V323" s="292">
        <v>557.71</v>
      </c>
      <c r="W323" s="292">
        <v>557.71</v>
      </c>
      <c r="X323" s="292">
        <v>871.28</v>
      </c>
      <c r="Y323" s="292">
        <v>1171.49</v>
      </c>
    </row>
    <row r="324" spans="1:25" s="531" customFormat="1" hidden="1" outlineLevel="1">
      <c r="A324" s="533">
        <v>2</v>
      </c>
      <c r="B324" s="292">
        <v>1143.24</v>
      </c>
      <c r="C324" s="292">
        <v>557.71</v>
      </c>
      <c r="D324" s="292">
        <v>1080.92</v>
      </c>
      <c r="E324" s="292">
        <v>1073.93</v>
      </c>
      <c r="F324" s="292">
        <v>1098.8399999999999</v>
      </c>
      <c r="G324" s="292">
        <v>557.71</v>
      </c>
      <c r="H324" s="292">
        <v>1314.1</v>
      </c>
      <c r="I324" s="292">
        <v>1359.88</v>
      </c>
      <c r="J324" s="292">
        <v>1431.05</v>
      </c>
      <c r="K324" s="292">
        <v>1429.74</v>
      </c>
      <c r="L324" s="292">
        <v>1431.17</v>
      </c>
      <c r="M324" s="292">
        <v>1430.53</v>
      </c>
      <c r="N324" s="292">
        <v>1429.4</v>
      </c>
      <c r="O324" s="292">
        <v>1677.1</v>
      </c>
      <c r="P324" s="292">
        <v>1433.44</v>
      </c>
      <c r="Q324" s="292">
        <v>1581.37</v>
      </c>
      <c r="R324" s="292">
        <v>1432.58</v>
      </c>
      <c r="S324" s="292">
        <v>1430.72</v>
      </c>
      <c r="T324" s="292">
        <v>1426.87</v>
      </c>
      <c r="U324" s="292">
        <v>1428.21</v>
      </c>
      <c r="V324" s="292">
        <v>1423.59</v>
      </c>
      <c r="W324" s="292">
        <v>1421.34</v>
      </c>
      <c r="X324" s="292">
        <v>1302.45</v>
      </c>
      <c r="Y324" s="292">
        <v>1181.68</v>
      </c>
    </row>
    <row r="325" spans="1:25" s="531" customFormat="1" hidden="1" outlineLevel="1">
      <c r="A325" s="533">
        <v>3</v>
      </c>
      <c r="B325" s="292">
        <v>1154.48</v>
      </c>
      <c r="C325" s="292">
        <v>1032.47</v>
      </c>
      <c r="D325" s="292">
        <v>1032.0899999999999</v>
      </c>
      <c r="E325" s="292">
        <v>1021.38</v>
      </c>
      <c r="F325" s="292">
        <v>1024.3800000000001</v>
      </c>
      <c r="G325" s="292">
        <v>1074.3599999999999</v>
      </c>
      <c r="H325" s="292">
        <v>1254.3399999999999</v>
      </c>
      <c r="I325" s="292">
        <v>1452.24</v>
      </c>
      <c r="J325" s="292">
        <v>1519.33</v>
      </c>
      <c r="K325" s="292">
        <v>1514.4</v>
      </c>
      <c r="L325" s="292">
        <v>1518.03</v>
      </c>
      <c r="M325" s="292">
        <v>1517.25</v>
      </c>
      <c r="N325" s="292">
        <v>1515</v>
      </c>
      <c r="O325" s="292">
        <v>1627.58</v>
      </c>
      <c r="P325" s="292">
        <v>1521.13</v>
      </c>
      <c r="Q325" s="292">
        <v>1521.08</v>
      </c>
      <c r="R325" s="292">
        <v>1520.21</v>
      </c>
      <c r="S325" s="292">
        <v>1520.36</v>
      </c>
      <c r="T325" s="292">
        <v>1518</v>
      </c>
      <c r="U325" s="292">
        <v>1518.93</v>
      </c>
      <c r="V325" s="292">
        <v>1495.86</v>
      </c>
      <c r="W325" s="292">
        <v>1454.59</v>
      </c>
      <c r="X325" s="292">
        <v>1334.29</v>
      </c>
      <c r="Y325" s="292">
        <v>1243.93</v>
      </c>
    </row>
    <row r="326" spans="1:25" s="531" customFormat="1" hidden="1" outlineLevel="1">
      <c r="A326" s="533">
        <v>4</v>
      </c>
      <c r="B326" s="292">
        <v>1200.9000000000001</v>
      </c>
      <c r="C326" s="292">
        <v>1051.74</v>
      </c>
      <c r="D326" s="292">
        <v>1048.78</v>
      </c>
      <c r="E326" s="292">
        <v>1039.9000000000001</v>
      </c>
      <c r="F326" s="292">
        <v>1035.6300000000001</v>
      </c>
      <c r="G326" s="292">
        <v>1046.55</v>
      </c>
      <c r="H326" s="292">
        <v>1083.17</v>
      </c>
      <c r="I326" s="292">
        <v>1077.75</v>
      </c>
      <c r="J326" s="292">
        <v>1125.8499999999999</v>
      </c>
      <c r="K326" s="292">
        <v>1257.47</v>
      </c>
      <c r="L326" s="292">
        <v>1307.05</v>
      </c>
      <c r="M326" s="292">
        <v>1300.5999999999999</v>
      </c>
      <c r="N326" s="292">
        <v>1287.57</v>
      </c>
      <c r="O326" s="292">
        <v>1335.24</v>
      </c>
      <c r="P326" s="292">
        <v>1336.5</v>
      </c>
      <c r="Q326" s="292">
        <v>1361.22</v>
      </c>
      <c r="R326" s="292">
        <v>1344.16</v>
      </c>
      <c r="S326" s="292">
        <v>1391.65</v>
      </c>
      <c r="T326" s="292">
        <v>1425.17</v>
      </c>
      <c r="U326" s="292">
        <v>1388.35</v>
      </c>
      <c r="V326" s="292">
        <v>1334.18</v>
      </c>
      <c r="W326" s="292">
        <v>1297.8399999999999</v>
      </c>
      <c r="X326" s="292">
        <v>1256.8</v>
      </c>
      <c r="Y326" s="292">
        <v>1091.53</v>
      </c>
    </row>
    <row r="327" spans="1:25" s="531" customFormat="1" hidden="1" outlineLevel="1">
      <c r="A327" s="533">
        <v>5</v>
      </c>
      <c r="B327" s="292">
        <v>1089.73</v>
      </c>
      <c r="C327" s="292">
        <v>1041.3599999999999</v>
      </c>
      <c r="D327" s="292">
        <v>1033.96</v>
      </c>
      <c r="E327" s="292">
        <v>1028.03</v>
      </c>
      <c r="F327" s="292">
        <v>1044.07</v>
      </c>
      <c r="G327" s="292">
        <v>1085.77</v>
      </c>
      <c r="H327" s="292">
        <v>1209.6400000000001</v>
      </c>
      <c r="I327" s="292">
        <v>1392.93</v>
      </c>
      <c r="J327" s="292">
        <v>1552.58</v>
      </c>
      <c r="K327" s="292">
        <v>1616.45</v>
      </c>
      <c r="L327" s="292">
        <v>1670.48</v>
      </c>
      <c r="M327" s="292">
        <v>1655.47</v>
      </c>
      <c r="N327" s="292">
        <v>1599.98</v>
      </c>
      <c r="O327" s="292">
        <v>1642.18</v>
      </c>
      <c r="P327" s="292">
        <v>1602.21</v>
      </c>
      <c r="Q327" s="292">
        <v>1557.98</v>
      </c>
      <c r="R327" s="292">
        <v>1570.71</v>
      </c>
      <c r="S327" s="292">
        <v>1576.85</v>
      </c>
      <c r="T327" s="292">
        <v>1576.41</v>
      </c>
      <c r="U327" s="292">
        <v>1539.56</v>
      </c>
      <c r="V327" s="292">
        <v>1464.42</v>
      </c>
      <c r="W327" s="292">
        <v>1429.5</v>
      </c>
      <c r="X327" s="292">
        <v>1313.82</v>
      </c>
      <c r="Y327" s="292">
        <v>1219.08</v>
      </c>
    </row>
    <row r="328" spans="1:25" s="531" customFormat="1" hidden="1" outlineLevel="1">
      <c r="A328" s="533">
        <v>6</v>
      </c>
      <c r="B328" s="292">
        <v>1199.78</v>
      </c>
      <c r="C328" s="292">
        <v>1160.2</v>
      </c>
      <c r="D328" s="292">
        <v>1145.57</v>
      </c>
      <c r="E328" s="292">
        <v>1044.1500000000001</v>
      </c>
      <c r="F328" s="292">
        <v>1061.23</v>
      </c>
      <c r="G328" s="292">
        <v>1216.6199999999999</v>
      </c>
      <c r="H328" s="292">
        <v>1321.54</v>
      </c>
      <c r="I328" s="292">
        <v>1515.57</v>
      </c>
      <c r="J328" s="292">
        <v>1639.1</v>
      </c>
      <c r="K328" s="292">
        <v>1682.76</v>
      </c>
      <c r="L328" s="292">
        <v>1717.16</v>
      </c>
      <c r="M328" s="292">
        <v>1724</v>
      </c>
      <c r="N328" s="292">
        <v>1698.07</v>
      </c>
      <c r="O328" s="292">
        <v>1752.96</v>
      </c>
      <c r="P328" s="292">
        <v>1717.84</v>
      </c>
      <c r="Q328" s="292">
        <v>1655.51</v>
      </c>
      <c r="R328" s="292">
        <v>1648.72</v>
      </c>
      <c r="S328" s="292">
        <v>1654.51</v>
      </c>
      <c r="T328" s="292">
        <v>1657.66</v>
      </c>
      <c r="U328" s="292">
        <v>1664.61</v>
      </c>
      <c r="V328" s="292">
        <v>1613.78</v>
      </c>
      <c r="W328" s="292">
        <v>1613.07</v>
      </c>
      <c r="X328" s="292">
        <v>1407.56</v>
      </c>
      <c r="Y328" s="292">
        <v>1260.42</v>
      </c>
    </row>
    <row r="329" spans="1:25" s="531" customFormat="1" hidden="1" outlineLevel="1">
      <c r="A329" s="533">
        <v>7</v>
      </c>
      <c r="B329" s="292">
        <v>1236.57</v>
      </c>
      <c r="C329" s="292">
        <v>1191.8599999999999</v>
      </c>
      <c r="D329" s="292">
        <v>1158</v>
      </c>
      <c r="E329" s="292">
        <v>1042.1099999999999</v>
      </c>
      <c r="F329" s="292">
        <v>1055.6099999999999</v>
      </c>
      <c r="G329" s="292">
        <v>1163.08</v>
      </c>
      <c r="H329" s="292">
        <v>704.98</v>
      </c>
      <c r="I329" s="292">
        <v>666.82</v>
      </c>
      <c r="J329" s="292">
        <v>557.71</v>
      </c>
      <c r="K329" s="292">
        <v>1373.95</v>
      </c>
      <c r="L329" s="292">
        <v>1466.88</v>
      </c>
      <c r="M329" s="292">
        <v>1475.18</v>
      </c>
      <c r="N329" s="292">
        <v>1488.82</v>
      </c>
      <c r="O329" s="292">
        <v>1498.5</v>
      </c>
      <c r="P329" s="292">
        <v>1478.24</v>
      </c>
      <c r="Q329" s="292">
        <v>1457.96</v>
      </c>
      <c r="R329" s="292">
        <v>1497.81</v>
      </c>
      <c r="S329" s="292">
        <v>1546.38</v>
      </c>
      <c r="T329" s="292">
        <v>1585.25</v>
      </c>
      <c r="U329" s="292">
        <v>1525.93</v>
      </c>
      <c r="V329" s="292">
        <v>1509.41</v>
      </c>
      <c r="W329" s="292">
        <v>1425.25</v>
      </c>
      <c r="X329" s="292">
        <v>1278.68</v>
      </c>
      <c r="Y329" s="292">
        <v>1227.52</v>
      </c>
    </row>
    <row r="330" spans="1:25" s="531" customFormat="1" hidden="1" outlineLevel="1">
      <c r="A330" s="533">
        <v>8</v>
      </c>
      <c r="B330" s="292">
        <v>1214.9000000000001</v>
      </c>
      <c r="C330" s="292">
        <v>1146.6600000000001</v>
      </c>
      <c r="D330" s="292">
        <v>944.26</v>
      </c>
      <c r="E330" s="292">
        <v>925.64</v>
      </c>
      <c r="F330" s="292">
        <v>920.67</v>
      </c>
      <c r="G330" s="292">
        <v>940.4</v>
      </c>
      <c r="H330" s="292">
        <v>1088.01</v>
      </c>
      <c r="I330" s="292">
        <v>1018.87</v>
      </c>
      <c r="J330" s="292">
        <v>1196.6099999999999</v>
      </c>
      <c r="K330" s="292">
        <v>1304.81</v>
      </c>
      <c r="L330" s="292">
        <v>1434.78</v>
      </c>
      <c r="M330" s="292">
        <v>1449.82</v>
      </c>
      <c r="N330" s="292">
        <v>1446.69</v>
      </c>
      <c r="O330" s="292">
        <v>1466.39</v>
      </c>
      <c r="P330" s="292">
        <v>1463.77</v>
      </c>
      <c r="Q330" s="292">
        <v>1471.45</v>
      </c>
      <c r="R330" s="292">
        <v>1479.19</v>
      </c>
      <c r="S330" s="292">
        <v>1599.24</v>
      </c>
      <c r="T330" s="292">
        <v>1607.68</v>
      </c>
      <c r="U330" s="292">
        <v>1555.84</v>
      </c>
      <c r="V330" s="292">
        <v>1479.66</v>
      </c>
      <c r="W330" s="292">
        <v>1441.32</v>
      </c>
      <c r="X330" s="292">
        <v>1278.01</v>
      </c>
      <c r="Y330" s="292">
        <v>1198.05</v>
      </c>
    </row>
    <row r="331" spans="1:25" s="531" customFormat="1" hidden="1" outlineLevel="1">
      <c r="A331" s="533">
        <v>9</v>
      </c>
      <c r="B331" s="292">
        <v>1146.5899999999999</v>
      </c>
      <c r="C331" s="292">
        <v>1113.54</v>
      </c>
      <c r="D331" s="292">
        <v>1090.17</v>
      </c>
      <c r="E331" s="292">
        <v>1075.71</v>
      </c>
      <c r="F331" s="292">
        <v>1024.99</v>
      </c>
      <c r="G331" s="292">
        <v>1057.06</v>
      </c>
      <c r="H331" s="292">
        <v>1253.56</v>
      </c>
      <c r="I331" s="292">
        <v>1334.3</v>
      </c>
      <c r="J331" s="292">
        <v>1425.66</v>
      </c>
      <c r="K331" s="292">
        <v>1446.12</v>
      </c>
      <c r="L331" s="292">
        <v>1499.21</v>
      </c>
      <c r="M331" s="292">
        <v>1587.16</v>
      </c>
      <c r="N331" s="292">
        <v>1552.38</v>
      </c>
      <c r="O331" s="292">
        <v>1613.98</v>
      </c>
      <c r="P331" s="292">
        <v>1530.49</v>
      </c>
      <c r="Q331" s="292">
        <v>1381.18</v>
      </c>
      <c r="R331" s="292">
        <v>1408.79</v>
      </c>
      <c r="S331" s="292">
        <v>1435.91</v>
      </c>
      <c r="T331" s="292">
        <v>1430.87</v>
      </c>
      <c r="U331" s="292">
        <v>1413.2</v>
      </c>
      <c r="V331" s="292">
        <v>1423.81</v>
      </c>
      <c r="W331" s="292">
        <v>1450.95</v>
      </c>
      <c r="X331" s="292">
        <v>1348.94</v>
      </c>
      <c r="Y331" s="292">
        <v>1280.25</v>
      </c>
    </row>
    <row r="332" spans="1:25" s="531" customFormat="1" hidden="1" outlineLevel="1">
      <c r="A332" s="533">
        <v>10</v>
      </c>
      <c r="B332" s="292">
        <v>1248.6500000000001</v>
      </c>
      <c r="C332" s="292">
        <v>1198.22</v>
      </c>
      <c r="D332" s="292">
        <v>1186.2</v>
      </c>
      <c r="E332" s="292">
        <v>1151.42</v>
      </c>
      <c r="F332" s="292">
        <v>1168.81</v>
      </c>
      <c r="G332" s="292">
        <v>1191.06</v>
      </c>
      <c r="H332" s="292">
        <v>1257.8900000000001</v>
      </c>
      <c r="I332" s="292">
        <v>1362.74</v>
      </c>
      <c r="J332" s="292">
        <v>1443.51</v>
      </c>
      <c r="K332" s="292">
        <v>1505.94</v>
      </c>
      <c r="L332" s="292">
        <v>1524.01</v>
      </c>
      <c r="M332" s="292">
        <v>1625.13</v>
      </c>
      <c r="N332" s="292">
        <v>1608.45</v>
      </c>
      <c r="O332" s="292">
        <v>1611.87</v>
      </c>
      <c r="P332" s="292">
        <v>1580.39</v>
      </c>
      <c r="Q332" s="292">
        <v>1441.77</v>
      </c>
      <c r="R332" s="292">
        <v>1490.77</v>
      </c>
      <c r="S332" s="292">
        <v>1473.44</v>
      </c>
      <c r="T332" s="292">
        <v>1468.82</v>
      </c>
      <c r="U332" s="292">
        <v>1476.88</v>
      </c>
      <c r="V332" s="292">
        <v>1457.21</v>
      </c>
      <c r="W332" s="292">
        <v>1478.79</v>
      </c>
      <c r="X332" s="292">
        <v>1322.97</v>
      </c>
      <c r="Y332" s="292">
        <v>1291.06</v>
      </c>
    </row>
    <row r="333" spans="1:25" s="531" customFormat="1" hidden="1" outlineLevel="1">
      <c r="A333" s="533">
        <v>11</v>
      </c>
      <c r="B333" s="292">
        <v>557.71</v>
      </c>
      <c r="C333" s="292">
        <v>557.71</v>
      </c>
      <c r="D333" s="292">
        <v>1070.3800000000001</v>
      </c>
      <c r="E333" s="292">
        <v>993.38</v>
      </c>
      <c r="F333" s="292">
        <v>1055.7</v>
      </c>
      <c r="G333" s="292">
        <v>557.71</v>
      </c>
      <c r="H333" s="292">
        <v>871.4</v>
      </c>
      <c r="I333" s="292">
        <v>1160.0899999999999</v>
      </c>
      <c r="J333" s="292">
        <v>871.57</v>
      </c>
      <c r="K333" s="292">
        <v>1454.58</v>
      </c>
      <c r="L333" s="292">
        <v>1467.28</v>
      </c>
      <c r="M333" s="292">
        <v>1537.39</v>
      </c>
      <c r="N333" s="292">
        <v>1471.27</v>
      </c>
      <c r="O333" s="292">
        <v>1520.89</v>
      </c>
      <c r="P333" s="292">
        <v>1459.93</v>
      </c>
      <c r="Q333" s="292">
        <v>1342.23</v>
      </c>
      <c r="R333" s="292">
        <v>1377.17</v>
      </c>
      <c r="S333" s="292">
        <v>1435.78</v>
      </c>
      <c r="T333" s="292">
        <v>1446</v>
      </c>
      <c r="U333" s="292">
        <v>1414.35</v>
      </c>
      <c r="V333" s="292">
        <v>1402.48</v>
      </c>
      <c r="W333" s="292">
        <v>1443.81</v>
      </c>
      <c r="X333" s="292">
        <v>1306.07</v>
      </c>
      <c r="Y333" s="292">
        <v>1227.77</v>
      </c>
    </row>
    <row r="334" spans="1:25" s="531" customFormat="1" hidden="1" outlineLevel="1">
      <c r="A334" s="533">
        <v>12</v>
      </c>
      <c r="B334" s="292">
        <v>1242.92</v>
      </c>
      <c r="C334" s="292">
        <v>1210</v>
      </c>
      <c r="D334" s="292">
        <v>1192.8499999999999</v>
      </c>
      <c r="E334" s="292">
        <v>1174.5999999999999</v>
      </c>
      <c r="F334" s="292">
        <v>1102.5</v>
      </c>
      <c r="G334" s="292">
        <v>1205.28</v>
      </c>
      <c r="H334" s="292">
        <v>1308.53</v>
      </c>
      <c r="I334" s="292">
        <v>1328.13</v>
      </c>
      <c r="J334" s="292">
        <v>1456.12</v>
      </c>
      <c r="K334" s="292">
        <v>1525.89</v>
      </c>
      <c r="L334" s="292">
        <v>1552.1</v>
      </c>
      <c r="M334" s="292">
        <v>1611.43</v>
      </c>
      <c r="N334" s="292">
        <v>1609.88</v>
      </c>
      <c r="O334" s="292">
        <v>1636.5</v>
      </c>
      <c r="P334" s="292">
        <v>1580.33</v>
      </c>
      <c r="Q334" s="292">
        <v>1467.3</v>
      </c>
      <c r="R334" s="292">
        <v>1480.84</v>
      </c>
      <c r="S334" s="292">
        <v>1504.5</v>
      </c>
      <c r="T334" s="292">
        <v>1514.42</v>
      </c>
      <c r="U334" s="292">
        <v>1503.4</v>
      </c>
      <c r="V334" s="292">
        <v>1476.04</v>
      </c>
      <c r="W334" s="292">
        <v>1498.04</v>
      </c>
      <c r="X334" s="292">
        <v>1344.81</v>
      </c>
      <c r="Y334" s="292">
        <v>1262.98</v>
      </c>
    </row>
    <row r="335" spans="1:25" s="531" customFormat="1" hidden="1" outlineLevel="1">
      <c r="A335" s="533">
        <v>13</v>
      </c>
      <c r="B335" s="292">
        <v>1220.51</v>
      </c>
      <c r="C335" s="292">
        <v>1187.5999999999999</v>
      </c>
      <c r="D335" s="292">
        <v>1171.1099999999999</v>
      </c>
      <c r="E335" s="292">
        <v>1095.71</v>
      </c>
      <c r="F335" s="292">
        <v>1126.73</v>
      </c>
      <c r="G335" s="292">
        <v>1234.31</v>
      </c>
      <c r="H335" s="292">
        <v>1306.53</v>
      </c>
      <c r="I335" s="292">
        <v>1367.6</v>
      </c>
      <c r="J335" s="292">
        <v>1500.15</v>
      </c>
      <c r="K335" s="292">
        <v>1562.08</v>
      </c>
      <c r="L335" s="292">
        <v>1598.1</v>
      </c>
      <c r="M335" s="292">
        <v>1646.93</v>
      </c>
      <c r="N335" s="292">
        <v>1644.02</v>
      </c>
      <c r="O335" s="292">
        <v>1660.84</v>
      </c>
      <c r="P335" s="292">
        <v>1612.7</v>
      </c>
      <c r="Q335" s="292">
        <v>1517.97</v>
      </c>
      <c r="R335" s="292">
        <v>1541.77</v>
      </c>
      <c r="S335" s="292">
        <v>1573.01</v>
      </c>
      <c r="T335" s="292">
        <v>1567.82</v>
      </c>
      <c r="U335" s="292">
        <v>1525.68</v>
      </c>
      <c r="V335" s="292">
        <v>1516.22</v>
      </c>
      <c r="W335" s="292">
        <v>1522.5</v>
      </c>
      <c r="X335" s="292">
        <v>1387.91</v>
      </c>
      <c r="Y335" s="292">
        <v>1275.74</v>
      </c>
    </row>
    <row r="336" spans="1:25" s="531" customFormat="1" hidden="1" outlineLevel="1">
      <c r="A336" s="533">
        <v>14</v>
      </c>
      <c r="B336" s="292">
        <v>1315.47</v>
      </c>
      <c r="C336" s="292">
        <v>1235.71</v>
      </c>
      <c r="D336" s="292">
        <v>1195.78</v>
      </c>
      <c r="E336" s="292">
        <v>1174.22</v>
      </c>
      <c r="F336" s="292">
        <v>1180.97</v>
      </c>
      <c r="G336" s="292">
        <v>1213.45</v>
      </c>
      <c r="H336" s="292">
        <v>1227.3399999999999</v>
      </c>
      <c r="I336" s="292">
        <v>1234.18</v>
      </c>
      <c r="J336" s="292">
        <v>1299.9100000000001</v>
      </c>
      <c r="K336" s="292">
        <v>1372.9</v>
      </c>
      <c r="L336" s="292">
        <v>1444.02</v>
      </c>
      <c r="M336" s="292">
        <v>1434.8</v>
      </c>
      <c r="N336" s="292">
        <v>1447.12</v>
      </c>
      <c r="O336" s="292">
        <v>1447.48</v>
      </c>
      <c r="P336" s="292">
        <v>1488.6</v>
      </c>
      <c r="Q336" s="292">
        <v>1471.45</v>
      </c>
      <c r="R336" s="292">
        <v>1480.3</v>
      </c>
      <c r="S336" s="292">
        <v>1640.74</v>
      </c>
      <c r="T336" s="292">
        <v>1638.87</v>
      </c>
      <c r="U336" s="292">
        <v>1559.89</v>
      </c>
      <c r="V336" s="292">
        <v>1575.3</v>
      </c>
      <c r="W336" s="292">
        <v>1529</v>
      </c>
      <c r="X336" s="292">
        <v>1411.31</v>
      </c>
      <c r="Y336" s="292">
        <v>1306.56</v>
      </c>
    </row>
    <row r="337" spans="1:25" s="531" customFormat="1" hidden="1" outlineLevel="1">
      <c r="A337" s="533">
        <v>15</v>
      </c>
      <c r="B337" s="292">
        <v>1304.51</v>
      </c>
      <c r="C337" s="292">
        <v>1252.55</v>
      </c>
      <c r="D337" s="292">
        <v>1228.17</v>
      </c>
      <c r="E337" s="292">
        <v>1213.3800000000001</v>
      </c>
      <c r="F337" s="292">
        <v>1214.3599999999999</v>
      </c>
      <c r="G337" s="292">
        <v>1227.8499999999999</v>
      </c>
      <c r="H337" s="292">
        <v>1223.81</v>
      </c>
      <c r="I337" s="292">
        <v>1236.76</v>
      </c>
      <c r="J337" s="292">
        <v>1250.49</v>
      </c>
      <c r="K337" s="292">
        <v>1292.4100000000001</v>
      </c>
      <c r="L337" s="292">
        <v>1389.54</v>
      </c>
      <c r="M337" s="292">
        <v>1391.9</v>
      </c>
      <c r="N337" s="292">
        <v>1418.66</v>
      </c>
      <c r="O337" s="292">
        <v>1413.18</v>
      </c>
      <c r="P337" s="292">
        <v>1458.01</v>
      </c>
      <c r="Q337" s="292">
        <v>1432.91</v>
      </c>
      <c r="R337" s="292">
        <v>1449.4</v>
      </c>
      <c r="S337" s="292">
        <v>1526.15</v>
      </c>
      <c r="T337" s="292">
        <v>1548.47</v>
      </c>
      <c r="U337" s="292">
        <v>1510.37</v>
      </c>
      <c r="V337" s="292">
        <v>1476.79</v>
      </c>
      <c r="W337" s="292">
        <v>1459.2</v>
      </c>
      <c r="X337" s="292">
        <v>1347.32</v>
      </c>
      <c r="Y337" s="292">
        <v>1292.74</v>
      </c>
    </row>
    <row r="338" spans="1:25" s="531" customFormat="1" hidden="1" outlineLevel="1">
      <c r="A338" s="533">
        <v>16</v>
      </c>
      <c r="B338" s="292">
        <v>1169.47</v>
      </c>
      <c r="C338" s="292">
        <v>1112.42</v>
      </c>
      <c r="D338" s="292">
        <v>1136.3399999999999</v>
      </c>
      <c r="E338" s="292">
        <v>1115.31</v>
      </c>
      <c r="F338" s="292">
        <v>1128.99</v>
      </c>
      <c r="G338" s="292">
        <v>1194.1099999999999</v>
      </c>
      <c r="H338" s="292">
        <v>1262.96</v>
      </c>
      <c r="I338" s="292">
        <v>1323.42</v>
      </c>
      <c r="J338" s="292">
        <v>1387.19</v>
      </c>
      <c r="K338" s="292">
        <v>1445.98</v>
      </c>
      <c r="L338" s="292">
        <v>1475.39</v>
      </c>
      <c r="M338" s="292">
        <v>1517.89</v>
      </c>
      <c r="N338" s="292">
        <v>1495.54</v>
      </c>
      <c r="O338" s="292">
        <v>1536.73</v>
      </c>
      <c r="P338" s="292">
        <v>1501.49</v>
      </c>
      <c r="Q338" s="292">
        <v>1409.68</v>
      </c>
      <c r="R338" s="292">
        <v>1439.99</v>
      </c>
      <c r="S338" s="292">
        <v>1482.29</v>
      </c>
      <c r="T338" s="292">
        <v>1512.22</v>
      </c>
      <c r="U338" s="292">
        <v>1499.64</v>
      </c>
      <c r="V338" s="292">
        <v>1436.45</v>
      </c>
      <c r="W338" s="292">
        <v>1421.91</v>
      </c>
      <c r="X338" s="292">
        <v>1323.13</v>
      </c>
      <c r="Y338" s="292">
        <v>1287.6600000000001</v>
      </c>
    </row>
    <row r="339" spans="1:25" s="531" customFormat="1" hidden="1" outlineLevel="1">
      <c r="A339" s="533">
        <v>17</v>
      </c>
      <c r="B339" s="292">
        <v>1121.4000000000001</v>
      </c>
      <c r="C339" s="292">
        <v>1052.94</v>
      </c>
      <c r="D339" s="292">
        <v>1067.3800000000001</v>
      </c>
      <c r="E339" s="292">
        <v>1094.6099999999999</v>
      </c>
      <c r="F339" s="292">
        <v>1097.53</v>
      </c>
      <c r="G339" s="292">
        <v>1181.55</v>
      </c>
      <c r="H339" s="292">
        <v>1256.57</v>
      </c>
      <c r="I339" s="292">
        <v>1358.15</v>
      </c>
      <c r="J339" s="292">
        <v>1429.76</v>
      </c>
      <c r="K339" s="292">
        <v>1540.71</v>
      </c>
      <c r="L339" s="292">
        <v>1597.29</v>
      </c>
      <c r="M339" s="292">
        <v>1597.26</v>
      </c>
      <c r="N339" s="292">
        <v>1548.77</v>
      </c>
      <c r="O339" s="292">
        <v>1546.6</v>
      </c>
      <c r="P339" s="292">
        <v>1511.35</v>
      </c>
      <c r="Q339" s="292">
        <v>1470.18</v>
      </c>
      <c r="R339" s="292">
        <v>1483.46</v>
      </c>
      <c r="S339" s="292">
        <v>1516.6</v>
      </c>
      <c r="T339" s="292">
        <v>1513.32</v>
      </c>
      <c r="U339" s="292">
        <v>1504.34</v>
      </c>
      <c r="V339" s="292">
        <v>1481.63</v>
      </c>
      <c r="W339" s="292">
        <v>1412.82</v>
      </c>
      <c r="X339" s="292">
        <v>1293.6400000000001</v>
      </c>
      <c r="Y339" s="292">
        <v>1193.55</v>
      </c>
    </row>
    <row r="340" spans="1:25" s="531" customFormat="1" hidden="1" outlineLevel="1">
      <c r="A340" s="533">
        <v>18</v>
      </c>
      <c r="B340" s="292">
        <v>1187.08</v>
      </c>
      <c r="C340" s="292">
        <v>1138.7</v>
      </c>
      <c r="D340" s="292">
        <v>1155.76</v>
      </c>
      <c r="E340" s="292">
        <v>1129.1099999999999</v>
      </c>
      <c r="F340" s="292">
        <v>1167.1400000000001</v>
      </c>
      <c r="G340" s="292">
        <v>1243.17</v>
      </c>
      <c r="H340" s="292">
        <v>1306.4100000000001</v>
      </c>
      <c r="I340" s="292">
        <v>1449.7</v>
      </c>
      <c r="J340" s="292">
        <v>1517.83</v>
      </c>
      <c r="K340" s="292">
        <v>1584.7</v>
      </c>
      <c r="L340" s="292">
        <v>1617.87</v>
      </c>
      <c r="M340" s="292">
        <v>1604.84</v>
      </c>
      <c r="N340" s="292">
        <v>1590.22</v>
      </c>
      <c r="O340" s="292">
        <v>1612.26</v>
      </c>
      <c r="P340" s="292">
        <v>1574.57</v>
      </c>
      <c r="Q340" s="292">
        <v>1526.83</v>
      </c>
      <c r="R340" s="292">
        <v>1540.67</v>
      </c>
      <c r="S340" s="292">
        <v>1558.86</v>
      </c>
      <c r="T340" s="292">
        <v>1553.27</v>
      </c>
      <c r="U340" s="292">
        <v>1583.16</v>
      </c>
      <c r="V340" s="292">
        <v>1494.28</v>
      </c>
      <c r="W340" s="292">
        <v>1499.45</v>
      </c>
      <c r="X340" s="292">
        <v>1324.63</v>
      </c>
      <c r="Y340" s="292">
        <v>1237.08</v>
      </c>
    </row>
    <row r="341" spans="1:25" s="531" customFormat="1" hidden="1" outlineLevel="1">
      <c r="A341" s="533">
        <v>19</v>
      </c>
      <c r="B341" s="292">
        <v>1205.31</v>
      </c>
      <c r="C341" s="292">
        <v>1137.1099999999999</v>
      </c>
      <c r="D341" s="292">
        <v>1157.49</v>
      </c>
      <c r="E341" s="292">
        <v>1148.3</v>
      </c>
      <c r="F341" s="292">
        <v>1179.1199999999999</v>
      </c>
      <c r="G341" s="292">
        <v>1233.78</v>
      </c>
      <c r="H341" s="292">
        <v>1279.8699999999999</v>
      </c>
      <c r="I341" s="292">
        <v>1397.01</v>
      </c>
      <c r="J341" s="292">
        <v>1475</v>
      </c>
      <c r="K341" s="292">
        <v>1539.19</v>
      </c>
      <c r="L341" s="292">
        <v>1576.46</v>
      </c>
      <c r="M341" s="292">
        <v>1591.55</v>
      </c>
      <c r="N341" s="292">
        <v>1557.42</v>
      </c>
      <c r="O341" s="292">
        <v>1589.25</v>
      </c>
      <c r="P341" s="292">
        <v>1552.04</v>
      </c>
      <c r="Q341" s="292">
        <v>1470.24</v>
      </c>
      <c r="R341" s="292">
        <v>1487.59</v>
      </c>
      <c r="S341" s="292">
        <v>1559.8</v>
      </c>
      <c r="T341" s="292">
        <v>1520.23</v>
      </c>
      <c r="U341" s="292">
        <v>1572.37</v>
      </c>
      <c r="V341" s="292">
        <v>1484.45</v>
      </c>
      <c r="W341" s="292">
        <v>1468.19</v>
      </c>
      <c r="X341" s="292">
        <v>1292.0999999999999</v>
      </c>
      <c r="Y341" s="292">
        <v>1204.04</v>
      </c>
    </row>
    <row r="342" spans="1:25" s="531" customFormat="1" hidden="1" outlineLevel="1">
      <c r="A342" s="533">
        <v>20</v>
      </c>
      <c r="B342" s="292">
        <v>1204.8699999999999</v>
      </c>
      <c r="C342" s="292">
        <v>1132.45</v>
      </c>
      <c r="D342" s="292">
        <v>1136.92</v>
      </c>
      <c r="E342" s="292">
        <v>653.54</v>
      </c>
      <c r="F342" s="292">
        <v>659.21</v>
      </c>
      <c r="G342" s="292">
        <v>1133.6400000000001</v>
      </c>
      <c r="H342" s="292">
        <v>1287.3</v>
      </c>
      <c r="I342" s="292">
        <v>1433.41</v>
      </c>
      <c r="J342" s="292">
        <v>1569.25</v>
      </c>
      <c r="K342" s="292">
        <v>1605.42</v>
      </c>
      <c r="L342" s="292">
        <v>1659.65</v>
      </c>
      <c r="M342" s="292">
        <v>1692.69</v>
      </c>
      <c r="N342" s="292">
        <v>1686.97</v>
      </c>
      <c r="O342" s="292">
        <v>1697.14</v>
      </c>
      <c r="P342" s="292">
        <v>1660.21</v>
      </c>
      <c r="Q342" s="292">
        <v>1616.68</v>
      </c>
      <c r="R342" s="292">
        <v>1630.26</v>
      </c>
      <c r="S342" s="292">
        <v>1683.32</v>
      </c>
      <c r="T342" s="292">
        <v>1683.41</v>
      </c>
      <c r="U342" s="292">
        <v>1682.72</v>
      </c>
      <c r="V342" s="292">
        <v>1587</v>
      </c>
      <c r="W342" s="292">
        <v>1603.86</v>
      </c>
      <c r="X342" s="292">
        <v>1602.19</v>
      </c>
      <c r="Y342" s="292">
        <v>1491.2</v>
      </c>
    </row>
    <row r="343" spans="1:25" s="531" customFormat="1" hidden="1" outlineLevel="1">
      <c r="A343" s="533">
        <v>21</v>
      </c>
      <c r="B343" s="292">
        <v>1361.69</v>
      </c>
      <c r="C343" s="292">
        <v>1332.48</v>
      </c>
      <c r="D343" s="292">
        <v>1263.3800000000001</v>
      </c>
      <c r="E343" s="292">
        <v>1239.1099999999999</v>
      </c>
      <c r="F343" s="292">
        <v>1242.92</v>
      </c>
      <c r="G343" s="292">
        <v>1262.9100000000001</v>
      </c>
      <c r="H343" s="292">
        <v>1248.0999999999999</v>
      </c>
      <c r="I343" s="292">
        <v>1256.05</v>
      </c>
      <c r="J343" s="292">
        <v>1295.96</v>
      </c>
      <c r="K343" s="292">
        <v>1529.88</v>
      </c>
      <c r="L343" s="292">
        <v>1599.47</v>
      </c>
      <c r="M343" s="292">
        <v>1599.32</v>
      </c>
      <c r="N343" s="292">
        <v>1591.03</v>
      </c>
      <c r="O343" s="292">
        <v>1615.58</v>
      </c>
      <c r="P343" s="292">
        <v>1618.2</v>
      </c>
      <c r="Q343" s="292">
        <v>1557.1</v>
      </c>
      <c r="R343" s="292">
        <v>1608.15</v>
      </c>
      <c r="S343" s="292">
        <v>1646.77</v>
      </c>
      <c r="T343" s="292">
        <v>1646.75</v>
      </c>
      <c r="U343" s="292">
        <v>1629.08</v>
      </c>
      <c r="V343" s="292">
        <v>1591.66</v>
      </c>
      <c r="W343" s="292">
        <v>1484.21</v>
      </c>
      <c r="X343" s="292">
        <v>1291.1099999999999</v>
      </c>
      <c r="Y343" s="292">
        <v>1252.29</v>
      </c>
    </row>
    <row r="344" spans="1:25" s="531" customFormat="1" hidden="1" outlineLevel="1">
      <c r="A344" s="533">
        <v>22</v>
      </c>
      <c r="B344" s="292">
        <v>1274.4000000000001</v>
      </c>
      <c r="C344" s="292">
        <v>1247.97</v>
      </c>
      <c r="D344" s="292">
        <v>1214.07</v>
      </c>
      <c r="E344" s="292">
        <v>1194.05</v>
      </c>
      <c r="F344" s="292">
        <v>1196.3399999999999</v>
      </c>
      <c r="G344" s="292">
        <v>1220.74</v>
      </c>
      <c r="H344" s="292">
        <v>1221.92</v>
      </c>
      <c r="I344" s="292">
        <v>1222.3900000000001</v>
      </c>
      <c r="J344" s="292">
        <v>1246.1500000000001</v>
      </c>
      <c r="K344" s="292">
        <v>1393.34</v>
      </c>
      <c r="L344" s="292">
        <v>1442.31</v>
      </c>
      <c r="M344" s="292">
        <v>1446.39</v>
      </c>
      <c r="N344" s="292">
        <v>1438.63</v>
      </c>
      <c r="O344" s="292">
        <v>1433.95</v>
      </c>
      <c r="P344" s="292">
        <v>1436.24</v>
      </c>
      <c r="Q344" s="292">
        <v>1439.5</v>
      </c>
      <c r="R344" s="292">
        <v>1506.74</v>
      </c>
      <c r="S344" s="292">
        <v>1579</v>
      </c>
      <c r="T344" s="292">
        <v>1655.03</v>
      </c>
      <c r="U344" s="292">
        <v>1584.36</v>
      </c>
      <c r="V344" s="292">
        <v>1535.3</v>
      </c>
      <c r="W344" s="292">
        <v>1447.67</v>
      </c>
      <c r="X344" s="292">
        <v>1271.45</v>
      </c>
      <c r="Y344" s="292">
        <v>1233.1400000000001</v>
      </c>
    </row>
    <row r="345" spans="1:25" s="531" customFormat="1" hidden="1" outlineLevel="1">
      <c r="A345" s="533">
        <v>23</v>
      </c>
      <c r="B345" s="292">
        <v>1209.8499999999999</v>
      </c>
      <c r="C345" s="292">
        <v>1177.47</v>
      </c>
      <c r="D345" s="292">
        <v>1177.56</v>
      </c>
      <c r="E345" s="292">
        <v>1162.3800000000001</v>
      </c>
      <c r="F345" s="292">
        <v>1175.4000000000001</v>
      </c>
      <c r="G345" s="292">
        <v>1212.93</v>
      </c>
      <c r="H345" s="292">
        <v>1293.54</v>
      </c>
      <c r="I345" s="292">
        <v>1440.31</v>
      </c>
      <c r="J345" s="292">
        <v>1556.34</v>
      </c>
      <c r="K345" s="292">
        <v>1627.28</v>
      </c>
      <c r="L345" s="292">
        <v>1618.38</v>
      </c>
      <c r="M345" s="292">
        <v>1660.56</v>
      </c>
      <c r="N345" s="292">
        <v>1636.07</v>
      </c>
      <c r="O345" s="292">
        <v>1660.07</v>
      </c>
      <c r="P345" s="292">
        <v>1615.77</v>
      </c>
      <c r="Q345" s="292">
        <v>1523.88</v>
      </c>
      <c r="R345" s="292">
        <v>1552.86</v>
      </c>
      <c r="S345" s="292">
        <v>1576.91</v>
      </c>
      <c r="T345" s="292">
        <v>1603.23</v>
      </c>
      <c r="U345" s="292">
        <v>1569.43</v>
      </c>
      <c r="V345" s="292">
        <v>1522.4</v>
      </c>
      <c r="W345" s="292">
        <v>1458.79</v>
      </c>
      <c r="X345" s="292">
        <v>1294.8900000000001</v>
      </c>
      <c r="Y345" s="292">
        <v>1214.43</v>
      </c>
    </row>
    <row r="346" spans="1:25" s="531" customFormat="1" hidden="1" outlineLevel="1">
      <c r="A346" s="533">
        <v>24</v>
      </c>
      <c r="B346" s="292">
        <v>1190.8699999999999</v>
      </c>
      <c r="C346" s="292">
        <v>1144.08</v>
      </c>
      <c r="D346" s="292">
        <v>1138.3399999999999</v>
      </c>
      <c r="E346" s="292">
        <v>1140.96</v>
      </c>
      <c r="F346" s="292">
        <v>1154.5999999999999</v>
      </c>
      <c r="G346" s="292">
        <v>1197.95</v>
      </c>
      <c r="H346" s="292">
        <v>1281.5</v>
      </c>
      <c r="I346" s="292">
        <v>1415.91</v>
      </c>
      <c r="J346" s="292">
        <v>1559.62</v>
      </c>
      <c r="K346" s="292">
        <v>1624.07</v>
      </c>
      <c r="L346" s="292">
        <v>1646.92</v>
      </c>
      <c r="M346" s="292">
        <v>1687.12</v>
      </c>
      <c r="N346" s="292">
        <v>1663.54</v>
      </c>
      <c r="O346" s="292">
        <v>1682.84</v>
      </c>
      <c r="P346" s="292">
        <v>1643.44</v>
      </c>
      <c r="Q346" s="292">
        <v>1516.78</v>
      </c>
      <c r="R346" s="292">
        <v>1588.19</v>
      </c>
      <c r="S346" s="292">
        <v>1599.96</v>
      </c>
      <c r="T346" s="292">
        <v>1617.45</v>
      </c>
      <c r="U346" s="292">
        <v>1628.78</v>
      </c>
      <c r="V346" s="292">
        <v>1530.57</v>
      </c>
      <c r="W346" s="292">
        <v>1476.01</v>
      </c>
      <c r="X346" s="292">
        <v>1290.27</v>
      </c>
      <c r="Y346" s="292">
        <v>1224.0999999999999</v>
      </c>
    </row>
    <row r="347" spans="1:25" s="531" customFormat="1" hidden="1" outlineLevel="1">
      <c r="A347" s="533">
        <v>25</v>
      </c>
      <c r="B347" s="292">
        <v>1243.6600000000001</v>
      </c>
      <c r="C347" s="292">
        <v>1215.03</v>
      </c>
      <c r="D347" s="292">
        <v>1189.24</v>
      </c>
      <c r="E347" s="292">
        <v>1178.21</v>
      </c>
      <c r="F347" s="292">
        <v>1193.73</v>
      </c>
      <c r="G347" s="292">
        <v>1212.3499999999999</v>
      </c>
      <c r="H347" s="292">
        <v>1305.23</v>
      </c>
      <c r="I347" s="292">
        <v>1431.33</v>
      </c>
      <c r="J347" s="292">
        <v>1601.76</v>
      </c>
      <c r="K347" s="292">
        <v>1673.92</v>
      </c>
      <c r="L347" s="292">
        <v>1683.81</v>
      </c>
      <c r="M347" s="292">
        <v>1712.61</v>
      </c>
      <c r="N347" s="292">
        <v>1709.63</v>
      </c>
      <c r="O347" s="292">
        <v>1713.69</v>
      </c>
      <c r="P347" s="292">
        <v>1674.1</v>
      </c>
      <c r="Q347" s="292">
        <v>1601.36</v>
      </c>
      <c r="R347" s="292">
        <v>1635.61</v>
      </c>
      <c r="S347" s="292">
        <v>1638.45</v>
      </c>
      <c r="T347" s="292">
        <v>1627.45</v>
      </c>
      <c r="U347" s="292">
        <v>1655.49</v>
      </c>
      <c r="V347" s="292">
        <v>1535.56</v>
      </c>
      <c r="W347" s="292">
        <v>1504.95</v>
      </c>
      <c r="X347" s="292">
        <v>1285.48</v>
      </c>
      <c r="Y347" s="292">
        <v>1255.58</v>
      </c>
    </row>
    <row r="348" spans="1:25" s="531" customFormat="1" hidden="1" outlineLevel="1">
      <c r="A348" s="533">
        <v>26</v>
      </c>
      <c r="B348" s="292">
        <v>1232.78</v>
      </c>
      <c r="C348" s="292">
        <v>1181.6099999999999</v>
      </c>
      <c r="D348" s="292">
        <v>1182.7</v>
      </c>
      <c r="E348" s="292">
        <v>1184.07</v>
      </c>
      <c r="F348" s="292">
        <v>1196.77</v>
      </c>
      <c r="G348" s="292">
        <v>1230.1600000000001</v>
      </c>
      <c r="H348" s="292">
        <v>1313.18</v>
      </c>
      <c r="I348" s="292">
        <v>1438.46</v>
      </c>
      <c r="J348" s="292">
        <v>1551.13</v>
      </c>
      <c r="K348" s="292">
        <v>1596.11</v>
      </c>
      <c r="L348" s="292">
        <v>1636.57</v>
      </c>
      <c r="M348" s="292">
        <v>1707.65</v>
      </c>
      <c r="N348" s="292">
        <v>1651.78</v>
      </c>
      <c r="O348" s="292">
        <v>1707.36</v>
      </c>
      <c r="P348" s="292">
        <v>1662.44</v>
      </c>
      <c r="Q348" s="292">
        <v>1542.35</v>
      </c>
      <c r="R348" s="292">
        <v>1579.13</v>
      </c>
      <c r="S348" s="292">
        <v>1588.14</v>
      </c>
      <c r="T348" s="292">
        <v>1540.41</v>
      </c>
      <c r="U348" s="292">
        <v>1590.83</v>
      </c>
      <c r="V348" s="292">
        <v>1491.67</v>
      </c>
      <c r="W348" s="292">
        <v>1504.73</v>
      </c>
      <c r="X348" s="292">
        <v>1351.4</v>
      </c>
      <c r="Y348" s="292">
        <v>1265.1300000000001</v>
      </c>
    </row>
    <row r="349" spans="1:25" s="531" customFormat="1" hidden="1" outlineLevel="1">
      <c r="A349" s="533">
        <v>27</v>
      </c>
      <c r="B349" s="292">
        <v>1168.19</v>
      </c>
      <c r="C349" s="292">
        <v>1114.07</v>
      </c>
      <c r="D349" s="292">
        <v>1065.95</v>
      </c>
      <c r="E349" s="292">
        <v>1074.6400000000001</v>
      </c>
      <c r="F349" s="292">
        <v>1006.27</v>
      </c>
      <c r="G349" s="292">
        <v>1124.45</v>
      </c>
      <c r="H349" s="292">
        <v>1225.46</v>
      </c>
      <c r="I349" s="292">
        <v>1370.99</v>
      </c>
      <c r="J349" s="292">
        <v>1420.38</v>
      </c>
      <c r="K349" s="292">
        <v>1497.77</v>
      </c>
      <c r="L349" s="292">
        <v>1556.33</v>
      </c>
      <c r="M349" s="292">
        <v>1621.89</v>
      </c>
      <c r="N349" s="292">
        <v>1552.3</v>
      </c>
      <c r="O349" s="292">
        <v>1608.54</v>
      </c>
      <c r="P349" s="292">
        <v>1486.67</v>
      </c>
      <c r="Q349" s="292">
        <v>1418.42</v>
      </c>
      <c r="R349" s="292">
        <v>1445.66</v>
      </c>
      <c r="S349" s="292">
        <v>1478.28</v>
      </c>
      <c r="T349" s="292">
        <v>1439.18</v>
      </c>
      <c r="U349" s="292">
        <v>1453.85</v>
      </c>
      <c r="V349" s="292">
        <v>1415.16</v>
      </c>
      <c r="W349" s="292">
        <v>1371.89</v>
      </c>
      <c r="X349" s="292">
        <v>1306.6400000000001</v>
      </c>
      <c r="Y349" s="292">
        <v>1252.2</v>
      </c>
    </row>
    <row r="350" spans="1:25" s="531" customFormat="1" hidden="1" outlineLevel="1">
      <c r="A350" s="533">
        <v>28</v>
      </c>
      <c r="B350" s="292">
        <v>1311.81</v>
      </c>
      <c r="C350" s="292">
        <v>1260.98</v>
      </c>
      <c r="D350" s="292">
        <v>1259.0899999999999</v>
      </c>
      <c r="E350" s="292">
        <v>1221.9000000000001</v>
      </c>
      <c r="F350" s="292">
        <v>1222.04</v>
      </c>
      <c r="G350" s="292">
        <v>1244.55</v>
      </c>
      <c r="H350" s="292">
        <v>1295.25</v>
      </c>
      <c r="I350" s="292">
        <v>1348.4</v>
      </c>
      <c r="J350" s="292">
        <v>1409.23</v>
      </c>
      <c r="K350" s="292">
        <v>1499.41</v>
      </c>
      <c r="L350" s="292">
        <v>1592.36</v>
      </c>
      <c r="M350" s="292">
        <v>1562.6</v>
      </c>
      <c r="N350" s="292">
        <v>1575.25</v>
      </c>
      <c r="O350" s="292">
        <v>1588.02</v>
      </c>
      <c r="P350" s="292">
        <v>1586.14</v>
      </c>
      <c r="Q350" s="292">
        <v>1561.53</v>
      </c>
      <c r="R350" s="292">
        <v>1596.82</v>
      </c>
      <c r="S350" s="292">
        <v>1676.34</v>
      </c>
      <c r="T350" s="292">
        <v>1692.24</v>
      </c>
      <c r="U350" s="292">
        <v>1646.82</v>
      </c>
      <c r="V350" s="292">
        <v>1587.22</v>
      </c>
      <c r="W350" s="292">
        <v>1531.06</v>
      </c>
      <c r="X350" s="292">
        <v>1409.23</v>
      </c>
      <c r="Y350" s="292">
        <v>1310.33</v>
      </c>
    </row>
    <row r="351" spans="1:25" s="531" customFormat="1" hidden="1" outlineLevel="1">
      <c r="A351" s="533">
        <v>29</v>
      </c>
      <c r="B351" s="292">
        <v>1269.3499999999999</v>
      </c>
      <c r="C351" s="292">
        <v>1215.8499999999999</v>
      </c>
      <c r="D351" s="292">
        <v>1225.3</v>
      </c>
      <c r="E351" s="292">
        <v>1204.99</v>
      </c>
      <c r="F351" s="292">
        <v>1188.1400000000001</v>
      </c>
      <c r="G351" s="292">
        <v>1203.7</v>
      </c>
      <c r="H351" s="292">
        <v>1234.58</v>
      </c>
      <c r="I351" s="292">
        <v>1279.48</v>
      </c>
      <c r="J351" s="292">
        <v>1283.94</v>
      </c>
      <c r="K351" s="292">
        <v>1366.1</v>
      </c>
      <c r="L351" s="292">
        <v>1397.97</v>
      </c>
      <c r="M351" s="292">
        <v>1399.82</v>
      </c>
      <c r="N351" s="292">
        <v>1405.61</v>
      </c>
      <c r="O351" s="292">
        <v>1398.46</v>
      </c>
      <c r="P351" s="292">
        <v>1415.12</v>
      </c>
      <c r="Q351" s="292">
        <v>1411.49</v>
      </c>
      <c r="R351" s="292">
        <v>1457.68</v>
      </c>
      <c r="S351" s="292">
        <v>1530.65</v>
      </c>
      <c r="T351" s="292">
        <v>1493.81</v>
      </c>
      <c r="U351" s="292">
        <v>1512.23</v>
      </c>
      <c r="V351" s="292">
        <v>1444.49</v>
      </c>
      <c r="W351" s="292">
        <v>1410.26</v>
      </c>
      <c r="X351" s="292">
        <v>1312.44</v>
      </c>
      <c r="Y351" s="292">
        <v>1241.6199999999999</v>
      </c>
    </row>
    <row r="352" spans="1:25" s="531" customFormat="1" hidden="1" outlineLevel="1">
      <c r="A352" s="533">
        <v>30</v>
      </c>
      <c r="B352" s="292">
        <v>1171.79</v>
      </c>
      <c r="C352" s="292">
        <v>1099.56</v>
      </c>
      <c r="D352" s="292">
        <v>1031.83</v>
      </c>
      <c r="E352" s="292">
        <v>1041.71</v>
      </c>
      <c r="F352" s="292">
        <v>1096.6300000000001</v>
      </c>
      <c r="G352" s="292">
        <v>1146.8499999999999</v>
      </c>
      <c r="H352" s="292">
        <v>1226.26</v>
      </c>
      <c r="I352" s="292">
        <v>1302.19</v>
      </c>
      <c r="J352" s="292">
        <v>1339.02</v>
      </c>
      <c r="K352" s="292">
        <v>1439.42</v>
      </c>
      <c r="L352" s="292">
        <v>1460.36</v>
      </c>
      <c r="M352" s="292">
        <v>1541.54</v>
      </c>
      <c r="N352" s="292">
        <v>1536.83</v>
      </c>
      <c r="O352" s="292">
        <v>1586.41</v>
      </c>
      <c r="P352" s="292">
        <v>1462.08</v>
      </c>
      <c r="Q352" s="292">
        <v>1323.98</v>
      </c>
      <c r="R352" s="292">
        <v>1345.9</v>
      </c>
      <c r="S352" s="292">
        <v>1372.86</v>
      </c>
      <c r="T352" s="292">
        <v>1379.5</v>
      </c>
      <c r="U352" s="292">
        <v>1367.31</v>
      </c>
      <c r="V352" s="292">
        <v>1312.81</v>
      </c>
      <c r="W352" s="292">
        <v>1294.99</v>
      </c>
      <c r="X352" s="292">
        <v>1483.13</v>
      </c>
      <c r="Y352" s="292">
        <v>1406.1</v>
      </c>
    </row>
    <row r="353" spans="1:25" s="531" customFormat="1" hidden="1" outlineLevel="1">
      <c r="A353" s="533">
        <v>31</v>
      </c>
      <c r="B353" s="292">
        <v>0</v>
      </c>
      <c r="C353" s="292">
        <v>0</v>
      </c>
      <c r="D353" s="292">
        <v>0</v>
      </c>
      <c r="E353" s="292">
        <v>0</v>
      </c>
      <c r="F353" s="292">
        <v>0</v>
      </c>
      <c r="G353" s="292">
        <v>0</v>
      </c>
      <c r="H353" s="292">
        <v>0</v>
      </c>
      <c r="I353" s="292">
        <v>0</v>
      </c>
      <c r="J353" s="292">
        <v>0</v>
      </c>
      <c r="K353" s="292">
        <v>0</v>
      </c>
      <c r="L353" s="292">
        <v>0</v>
      </c>
      <c r="M353" s="292">
        <v>0</v>
      </c>
      <c r="N353" s="292">
        <v>0</v>
      </c>
      <c r="O353" s="292">
        <v>0</v>
      </c>
      <c r="P353" s="292">
        <v>0</v>
      </c>
      <c r="Q353" s="292">
        <v>0</v>
      </c>
      <c r="R353" s="292">
        <v>0</v>
      </c>
      <c r="S353" s="292">
        <v>0</v>
      </c>
      <c r="T353" s="292">
        <v>0</v>
      </c>
      <c r="U353" s="292">
        <v>0</v>
      </c>
      <c r="V353" s="292">
        <v>0</v>
      </c>
      <c r="W353" s="292">
        <v>0</v>
      </c>
      <c r="X353" s="292">
        <v>0</v>
      </c>
      <c r="Y353" s="292">
        <v>0</v>
      </c>
    </row>
    <row r="354" spans="1:25" s="147" customFormat="1" collapsed="1">
      <c r="A354" s="535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 s="531" customFormat="1">
      <c r="A355" s="536" t="s">
        <v>209</v>
      </c>
      <c r="B355" s="404" t="s">
        <v>332</v>
      </c>
      <c r="C355" s="404"/>
      <c r="D355" s="404"/>
      <c r="E355" s="404"/>
      <c r="F355" s="404"/>
      <c r="G355" s="404"/>
      <c r="H355" s="404"/>
      <c r="I355" s="404"/>
      <c r="J355" s="404"/>
      <c r="K355" s="404"/>
      <c r="L355" s="404"/>
      <c r="M355" s="404"/>
      <c r="N355" s="404"/>
      <c r="O355" s="404"/>
      <c r="P355" s="404"/>
      <c r="Q355" s="404"/>
      <c r="R355" s="404"/>
      <c r="S355" s="404"/>
      <c r="T355" s="404"/>
      <c r="U355" s="404"/>
      <c r="V355" s="404"/>
      <c r="W355" s="404"/>
      <c r="X355" s="404"/>
      <c r="Y355" s="404"/>
    </row>
    <row r="356" spans="1:25" s="531" customFormat="1" ht="30" hidden="1" outlineLevel="1">
      <c r="A356" s="537"/>
      <c r="B356" s="532" t="s">
        <v>1</v>
      </c>
      <c r="C356" s="532" t="s">
        <v>2</v>
      </c>
      <c r="D356" s="532" t="s">
        <v>3</v>
      </c>
      <c r="E356" s="532" t="s">
        <v>4</v>
      </c>
      <c r="F356" s="532" t="s">
        <v>5</v>
      </c>
      <c r="G356" s="532" t="s">
        <v>6</v>
      </c>
      <c r="H356" s="532" t="s">
        <v>7</v>
      </c>
      <c r="I356" s="532" t="s">
        <v>8</v>
      </c>
      <c r="J356" s="532" t="s">
        <v>9</v>
      </c>
      <c r="K356" s="532" t="s">
        <v>10</v>
      </c>
      <c r="L356" s="532" t="s">
        <v>11</v>
      </c>
      <c r="M356" s="532" t="s">
        <v>12</v>
      </c>
      <c r="N356" s="532" t="s">
        <v>13</v>
      </c>
      <c r="O356" s="532" t="s">
        <v>14</v>
      </c>
      <c r="P356" s="532" t="s">
        <v>15</v>
      </c>
      <c r="Q356" s="532" t="s">
        <v>16</v>
      </c>
      <c r="R356" s="532" t="s">
        <v>17</v>
      </c>
      <c r="S356" s="532" t="s">
        <v>18</v>
      </c>
      <c r="T356" s="532" t="s">
        <v>19</v>
      </c>
      <c r="U356" s="532" t="s">
        <v>20</v>
      </c>
      <c r="V356" s="532" t="s">
        <v>21</v>
      </c>
      <c r="W356" s="532" t="s">
        <v>22</v>
      </c>
      <c r="X356" s="532" t="s">
        <v>23</v>
      </c>
      <c r="Y356" s="532" t="s">
        <v>24</v>
      </c>
    </row>
    <row r="357" spans="1:25" s="531" customFormat="1" hidden="1" outlineLevel="1">
      <c r="A357" s="533">
        <v>1</v>
      </c>
      <c r="B357" s="292">
        <v>1316.43</v>
      </c>
      <c r="C357" s="292">
        <v>1227.25</v>
      </c>
      <c r="D357" s="292">
        <v>1167.3800000000001</v>
      </c>
      <c r="E357" s="292">
        <v>1060.6500000000001</v>
      </c>
      <c r="F357" s="292">
        <v>1064.51</v>
      </c>
      <c r="G357" s="292">
        <v>1138.78</v>
      </c>
      <c r="H357" s="292">
        <v>1207.46</v>
      </c>
      <c r="I357" s="292">
        <v>1097.9000000000001</v>
      </c>
      <c r="J357" s="292">
        <v>685.15</v>
      </c>
      <c r="K357" s="292">
        <v>1441.95</v>
      </c>
      <c r="L357" s="292">
        <v>1478.28</v>
      </c>
      <c r="M357" s="292">
        <v>1477.3</v>
      </c>
      <c r="N357" s="292">
        <v>1478.85</v>
      </c>
      <c r="O357" s="292">
        <v>1480.25</v>
      </c>
      <c r="P357" s="292">
        <v>1479.13</v>
      </c>
      <c r="Q357" s="292">
        <v>1479.79</v>
      </c>
      <c r="R357" s="292">
        <v>1479.1</v>
      </c>
      <c r="S357" s="292">
        <v>1476.45</v>
      </c>
      <c r="T357" s="292">
        <v>1473.75</v>
      </c>
      <c r="U357" s="292">
        <v>1473.93</v>
      </c>
      <c r="V357" s="292">
        <v>685.15</v>
      </c>
      <c r="W357" s="292">
        <v>685.15</v>
      </c>
      <c r="X357" s="292">
        <v>998.72</v>
      </c>
      <c r="Y357" s="292">
        <v>1298.93</v>
      </c>
    </row>
    <row r="358" spans="1:25" s="531" customFormat="1" hidden="1" outlineLevel="1">
      <c r="A358" s="533">
        <v>2</v>
      </c>
      <c r="B358" s="292">
        <v>1270.68</v>
      </c>
      <c r="C358" s="292">
        <v>685.15</v>
      </c>
      <c r="D358" s="292">
        <v>1208.3599999999999</v>
      </c>
      <c r="E358" s="292">
        <v>1201.3699999999999</v>
      </c>
      <c r="F358" s="292">
        <v>1226.28</v>
      </c>
      <c r="G358" s="292">
        <v>685.15</v>
      </c>
      <c r="H358" s="292">
        <v>1441.54</v>
      </c>
      <c r="I358" s="292">
        <v>1487.32</v>
      </c>
      <c r="J358" s="292">
        <v>1558.49</v>
      </c>
      <c r="K358" s="292">
        <v>1557.18</v>
      </c>
      <c r="L358" s="292">
        <v>1558.61</v>
      </c>
      <c r="M358" s="292">
        <v>1557.97</v>
      </c>
      <c r="N358" s="292">
        <v>1556.84</v>
      </c>
      <c r="O358" s="292">
        <v>1804.54</v>
      </c>
      <c r="P358" s="292">
        <v>1560.88</v>
      </c>
      <c r="Q358" s="292">
        <v>1708.81</v>
      </c>
      <c r="R358" s="292">
        <v>1560.02</v>
      </c>
      <c r="S358" s="292">
        <v>1558.16</v>
      </c>
      <c r="T358" s="292">
        <v>1554.31</v>
      </c>
      <c r="U358" s="292">
        <v>1555.65</v>
      </c>
      <c r="V358" s="292">
        <v>1551.03</v>
      </c>
      <c r="W358" s="292">
        <v>1548.78</v>
      </c>
      <c r="X358" s="292">
        <v>1429.89</v>
      </c>
      <c r="Y358" s="292">
        <v>1309.1199999999999</v>
      </c>
    </row>
    <row r="359" spans="1:25" s="531" customFormat="1" hidden="1" outlineLevel="1">
      <c r="A359" s="533">
        <v>3</v>
      </c>
      <c r="B359" s="292">
        <v>1281.92</v>
      </c>
      <c r="C359" s="292">
        <v>1159.9100000000001</v>
      </c>
      <c r="D359" s="292">
        <v>1159.53</v>
      </c>
      <c r="E359" s="292">
        <v>1148.82</v>
      </c>
      <c r="F359" s="292">
        <v>1151.82</v>
      </c>
      <c r="G359" s="292">
        <v>1201.8</v>
      </c>
      <c r="H359" s="292">
        <v>1381.78</v>
      </c>
      <c r="I359" s="292">
        <v>1579.68</v>
      </c>
      <c r="J359" s="292">
        <v>1646.77</v>
      </c>
      <c r="K359" s="292">
        <v>1641.84</v>
      </c>
      <c r="L359" s="292">
        <v>1645.47</v>
      </c>
      <c r="M359" s="292">
        <v>1644.69</v>
      </c>
      <c r="N359" s="292">
        <v>1642.44</v>
      </c>
      <c r="O359" s="292">
        <v>1755.02</v>
      </c>
      <c r="P359" s="292">
        <v>1648.57</v>
      </c>
      <c r="Q359" s="292">
        <v>1648.52</v>
      </c>
      <c r="R359" s="292">
        <v>1647.65</v>
      </c>
      <c r="S359" s="292">
        <v>1647.8</v>
      </c>
      <c r="T359" s="292">
        <v>1645.44</v>
      </c>
      <c r="U359" s="292">
        <v>1646.37</v>
      </c>
      <c r="V359" s="292">
        <v>1623.3</v>
      </c>
      <c r="W359" s="292">
        <v>1582.03</v>
      </c>
      <c r="X359" s="292">
        <v>1461.73</v>
      </c>
      <c r="Y359" s="292">
        <v>1371.37</v>
      </c>
    </row>
    <row r="360" spans="1:25" s="531" customFormat="1" hidden="1" outlineLevel="1">
      <c r="A360" s="533">
        <v>4</v>
      </c>
      <c r="B360" s="292">
        <v>1328.34</v>
      </c>
      <c r="C360" s="292">
        <v>1179.18</v>
      </c>
      <c r="D360" s="292">
        <v>1176.22</v>
      </c>
      <c r="E360" s="292">
        <v>1167.3399999999999</v>
      </c>
      <c r="F360" s="292">
        <v>1163.07</v>
      </c>
      <c r="G360" s="292">
        <v>1173.99</v>
      </c>
      <c r="H360" s="292">
        <v>1210.6099999999999</v>
      </c>
      <c r="I360" s="292">
        <v>1205.19</v>
      </c>
      <c r="J360" s="292">
        <v>1253.29</v>
      </c>
      <c r="K360" s="292">
        <v>1384.91</v>
      </c>
      <c r="L360" s="292">
        <v>1434.49</v>
      </c>
      <c r="M360" s="292">
        <v>1428.04</v>
      </c>
      <c r="N360" s="292">
        <v>1415.01</v>
      </c>
      <c r="O360" s="292">
        <v>1462.68</v>
      </c>
      <c r="P360" s="292">
        <v>1463.94</v>
      </c>
      <c r="Q360" s="292">
        <v>1488.66</v>
      </c>
      <c r="R360" s="292">
        <v>1471.6</v>
      </c>
      <c r="S360" s="292">
        <v>1519.09</v>
      </c>
      <c r="T360" s="292">
        <v>1552.61</v>
      </c>
      <c r="U360" s="292">
        <v>1515.79</v>
      </c>
      <c r="V360" s="292">
        <v>1461.62</v>
      </c>
      <c r="W360" s="292">
        <v>1425.28</v>
      </c>
      <c r="X360" s="292">
        <v>1384.24</v>
      </c>
      <c r="Y360" s="292">
        <v>1218.97</v>
      </c>
    </row>
    <row r="361" spans="1:25" s="531" customFormat="1" hidden="1" outlineLevel="1">
      <c r="A361" s="533">
        <v>5</v>
      </c>
      <c r="B361" s="292">
        <v>1217.17</v>
      </c>
      <c r="C361" s="292">
        <v>1168.8</v>
      </c>
      <c r="D361" s="292">
        <v>1161.4000000000001</v>
      </c>
      <c r="E361" s="292">
        <v>1155.47</v>
      </c>
      <c r="F361" s="292">
        <v>1171.51</v>
      </c>
      <c r="G361" s="292">
        <v>1213.21</v>
      </c>
      <c r="H361" s="292">
        <v>1337.08</v>
      </c>
      <c r="I361" s="292">
        <v>1520.37</v>
      </c>
      <c r="J361" s="292">
        <v>1680.02</v>
      </c>
      <c r="K361" s="292">
        <v>1743.89</v>
      </c>
      <c r="L361" s="292">
        <v>1797.92</v>
      </c>
      <c r="M361" s="292">
        <v>1782.91</v>
      </c>
      <c r="N361" s="292">
        <v>1727.42</v>
      </c>
      <c r="O361" s="292">
        <v>1769.62</v>
      </c>
      <c r="P361" s="292">
        <v>1729.65</v>
      </c>
      <c r="Q361" s="292">
        <v>1685.42</v>
      </c>
      <c r="R361" s="292">
        <v>1698.15</v>
      </c>
      <c r="S361" s="292">
        <v>1704.29</v>
      </c>
      <c r="T361" s="292">
        <v>1703.85</v>
      </c>
      <c r="U361" s="292">
        <v>1667</v>
      </c>
      <c r="V361" s="292">
        <v>1591.86</v>
      </c>
      <c r="W361" s="292">
        <v>1556.94</v>
      </c>
      <c r="X361" s="292">
        <v>1441.26</v>
      </c>
      <c r="Y361" s="292">
        <v>1346.52</v>
      </c>
    </row>
    <row r="362" spans="1:25" s="531" customFormat="1" hidden="1" outlineLevel="1">
      <c r="A362" s="533">
        <v>6</v>
      </c>
      <c r="B362" s="292">
        <v>1327.22</v>
      </c>
      <c r="C362" s="292">
        <v>1287.6400000000001</v>
      </c>
      <c r="D362" s="292">
        <v>1273.01</v>
      </c>
      <c r="E362" s="292">
        <v>1171.5899999999999</v>
      </c>
      <c r="F362" s="292">
        <v>1188.67</v>
      </c>
      <c r="G362" s="292">
        <v>1344.06</v>
      </c>
      <c r="H362" s="292">
        <v>1448.98</v>
      </c>
      <c r="I362" s="292">
        <v>1643.01</v>
      </c>
      <c r="J362" s="292">
        <v>1766.54</v>
      </c>
      <c r="K362" s="292">
        <v>1810.2</v>
      </c>
      <c r="L362" s="292">
        <v>1844.6</v>
      </c>
      <c r="M362" s="292">
        <v>1851.44</v>
      </c>
      <c r="N362" s="292">
        <v>1825.51</v>
      </c>
      <c r="O362" s="292">
        <v>1880.4</v>
      </c>
      <c r="P362" s="292">
        <v>1845.28</v>
      </c>
      <c r="Q362" s="292">
        <v>1782.95</v>
      </c>
      <c r="R362" s="292">
        <v>1776.16</v>
      </c>
      <c r="S362" s="292">
        <v>1781.95</v>
      </c>
      <c r="T362" s="292">
        <v>1785.1</v>
      </c>
      <c r="U362" s="292">
        <v>1792.05</v>
      </c>
      <c r="V362" s="292">
        <v>1741.22</v>
      </c>
      <c r="W362" s="292">
        <v>1740.51</v>
      </c>
      <c r="X362" s="292">
        <v>1535</v>
      </c>
      <c r="Y362" s="292">
        <v>1387.86</v>
      </c>
    </row>
    <row r="363" spans="1:25" s="531" customFormat="1" hidden="1" outlineLevel="1">
      <c r="A363" s="533">
        <v>7</v>
      </c>
      <c r="B363" s="292">
        <v>1364.01</v>
      </c>
      <c r="C363" s="292">
        <v>1319.3</v>
      </c>
      <c r="D363" s="292">
        <v>1285.44</v>
      </c>
      <c r="E363" s="292">
        <v>1169.55</v>
      </c>
      <c r="F363" s="292">
        <v>1183.05</v>
      </c>
      <c r="G363" s="292">
        <v>1290.52</v>
      </c>
      <c r="H363" s="292">
        <v>832.42</v>
      </c>
      <c r="I363" s="292">
        <v>794.26</v>
      </c>
      <c r="J363" s="292">
        <v>685.15</v>
      </c>
      <c r="K363" s="292">
        <v>1501.39</v>
      </c>
      <c r="L363" s="292">
        <v>1594.32</v>
      </c>
      <c r="M363" s="292">
        <v>1602.62</v>
      </c>
      <c r="N363" s="292">
        <v>1616.26</v>
      </c>
      <c r="O363" s="292">
        <v>1625.94</v>
      </c>
      <c r="P363" s="292">
        <v>1605.68</v>
      </c>
      <c r="Q363" s="292">
        <v>1585.4</v>
      </c>
      <c r="R363" s="292">
        <v>1625.25</v>
      </c>
      <c r="S363" s="292">
        <v>1673.82</v>
      </c>
      <c r="T363" s="292">
        <v>1712.69</v>
      </c>
      <c r="U363" s="292">
        <v>1653.37</v>
      </c>
      <c r="V363" s="292">
        <v>1636.85</v>
      </c>
      <c r="W363" s="292">
        <v>1552.69</v>
      </c>
      <c r="X363" s="292">
        <v>1406.12</v>
      </c>
      <c r="Y363" s="292">
        <v>1354.96</v>
      </c>
    </row>
    <row r="364" spans="1:25" s="531" customFormat="1" hidden="1" outlineLevel="1">
      <c r="A364" s="533">
        <v>8</v>
      </c>
      <c r="B364" s="292">
        <v>1342.34</v>
      </c>
      <c r="C364" s="292">
        <v>1274.0999999999999</v>
      </c>
      <c r="D364" s="292">
        <v>1071.7</v>
      </c>
      <c r="E364" s="292">
        <v>1053.08</v>
      </c>
      <c r="F364" s="292">
        <v>1048.1099999999999</v>
      </c>
      <c r="G364" s="292">
        <v>1067.8399999999999</v>
      </c>
      <c r="H364" s="292">
        <v>1215.45</v>
      </c>
      <c r="I364" s="292">
        <v>1146.31</v>
      </c>
      <c r="J364" s="292">
        <v>1324.05</v>
      </c>
      <c r="K364" s="292">
        <v>1432.25</v>
      </c>
      <c r="L364" s="292">
        <v>1562.22</v>
      </c>
      <c r="M364" s="292">
        <v>1577.26</v>
      </c>
      <c r="N364" s="292">
        <v>1574.13</v>
      </c>
      <c r="O364" s="292">
        <v>1593.83</v>
      </c>
      <c r="P364" s="292">
        <v>1591.21</v>
      </c>
      <c r="Q364" s="292">
        <v>1598.89</v>
      </c>
      <c r="R364" s="292">
        <v>1606.63</v>
      </c>
      <c r="S364" s="292">
        <v>1726.68</v>
      </c>
      <c r="T364" s="292">
        <v>1735.12</v>
      </c>
      <c r="U364" s="292">
        <v>1683.28</v>
      </c>
      <c r="V364" s="292">
        <v>1607.1</v>
      </c>
      <c r="W364" s="292">
        <v>1568.76</v>
      </c>
      <c r="X364" s="292">
        <v>1405.45</v>
      </c>
      <c r="Y364" s="292">
        <v>1325.49</v>
      </c>
    </row>
    <row r="365" spans="1:25" s="531" customFormat="1" hidden="1" outlineLevel="1">
      <c r="A365" s="533">
        <v>9</v>
      </c>
      <c r="B365" s="292">
        <v>1274.03</v>
      </c>
      <c r="C365" s="292">
        <v>1240.98</v>
      </c>
      <c r="D365" s="292">
        <v>1217.6099999999999</v>
      </c>
      <c r="E365" s="292">
        <v>1203.1500000000001</v>
      </c>
      <c r="F365" s="292">
        <v>1152.43</v>
      </c>
      <c r="G365" s="292">
        <v>1184.5</v>
      </c>
      <c r="H365" s="292">
        <v>1381</v>
      </c>
      <c r="I365" s="292">
        <v>1461.74</v>
      </c>
      <c r="J365" s="292">
        <v>1553.1</v>
      </c>
      <c r="K365" s="292">
        <v>1573.56</v>
      </c>
      <c r="L365" s="292">
        <v>1626.65</v>
      </c>
      <c r="M365" s="292">
        <v>1714.6</v>
      </c>
      <c r="N365" s="292">
        <v>1679.82</v>
      </c>
      <c r="O365" s="292">
        <v>1741.42</v>
      </c>
      <c r="P365" s="292">
        <v>1657.93</v>
      </c>
      <c r="Q365" s="292">
        <v>1508.62</v>
      </c>
      <c r="R365" s="292">
        <v>1536.23</v>
      </c>
      <c r="S365" s="292">
        <v>1563.35</v>
      </c>
      <c r="T365" s="292">
        <v>1558.31</v>
      </c>
      <c r="U365" s="292">
        <v>1540.64</v>
      </c>
      <c r="V365" s="292">
        <v>1551.25</v>
      </c>
      <c r="W365" s="292">
        <v>1578.39</v>
      </c>
      <c r="X365" s="292">
        <v>1476.38</v>
      </c>
      <c r="Y365" s="292">
        <v>1407.69</v>
      </c>
    </row>
    <row r="366" spans="1:25" s="531" customFormat="1" hidden="1" outlineLevel="1">
      <c r="A366" s="533">
        <v>10</v>
      </c>
      <c r="B366" s="292">
        <v>1376.09</v>
      </c>
      <c r="C366" s="292">
        <v>1325.66</v>
      </c>
      <c r="D366" s="292">
        <v>1313.64</v>
      </c>
      <c r="E366" s="292">
        <v>1278.8599999999999</v>
      </c>
      <c r="F366" s="292">
        <v>1296.25</v>
      </c>
      <c r="G366" s="292">
        <v>1318.5</v>
      </c>
      <c r="H366" s="292">
        <v>1385.33</v>
      </c>
      <c r="I366" s="292">
        <v>1490.18</v>
      </c>
      <c r="J366" s="292">
        <v>1570.95</v>
      </c>
      <c r="K366" s="292">
        <v>1633.38</v>
      </c>
      <c r="L366" s="292">
        <v>1651.45</v>
      </c>
      <c r="M366" s="292">
        <v>1752.57</v>
      </c>
      <c r="N366" s="292">
        <v>1735.89</v>
      </c>
      <c r="O366" s="292">
        <v>1739.31</v>
      </c>
      <c r="P366" s="292">
        <v>1707.83</v>
      </c>
      <c r="Q366" s="292">
        <v>1569.21</v>
      </c>
      <c r="R366" s="292">
        <v>1618.21</v>
      </c>
      <c r="S366" s="292">
        <v>1600.88</v>
      </c>
      <c r="T366" s="292">
        <v>1596.26</v>
      </c>
      <c r="U366" s="292">
        <v>1604.32</v>
      </c>
      <c r="V366" s="292">
        <v>1584.65</v>
      </c>
      <c r="W366" s="292">
        <v>1606.23</v>
      </c>
      <c r="X366" s="292">
        <v>1450.41</v>
      </c>
      <c r="Y366" s="292">
        <v>1418.5</v>
      </c>
    </row>
    <row r="367" spans="1:25" s="531" customFormat="1" hidden="1" outlineLevel="1">
      <c r="A367" s="533">
        <v>11</v>
      </c>
      <c r="B367" s="292">
        <v>685.15</v>
      </c>
      <c r="C367" s="292">
        <v>685.15</v>
      </c>
      <c r="D367" s="292">
        <v>1197.82</v>
      </c>
      <c r="E367" s="292">
        <v>1120.82</v>
      </c>
      <c r="F367" s="292">
        <v>1183.1400000000001</v>
      </c>
      <c r="G367" s="292">
        <v>685.15</v>
      </c>
      <c r="H367" s="292">
        <v>998.84</v>
      </c>
      <c r="I367" s="292">
        <v>1287.53</v>
      </c>
      <c r="J367" s="292">
        <v>999.01</v>
      </c>
      <c r="K367" s="292">
        <v>1582.02</v>
      </c>
      <c r="L367" s="292">
        <v>1594.72</v>
      </c>
      <c r="M367" s="292">
        <v>1664.83</v>
      </c>
      <c r="N367" s="292">
        <v>1598.71</v>
      </c>
      <c r="O367" s="292">
        <v>1648.33</v>
      </c>
      <c r="P367" s="292">
        <v>1587.37</v>
      </c>
      <c r="Q367" s="292">
        <v>1469.67</v>
      </c>
      <c r="R367" s="292">
        <v>1504.61</v>
      </c>
      <c r="S367" s="292">
        <v>1563.22</v>
      </c>
      <c r="T367" s="292">
        <v>1573.44</v>
      </c>
      <c r="U367" s="292">
        <v>1541.79</v>
      </c>
      <c r="V367" s="292">
        <v>1529.92</v>
      </c>
      <c r="W367" s="292">
        <v>1571.25</v>
      </c>
      <c r="X367" s="292">
        <v>1433.51</v>
      </c>
      <c r="Y367" s="292">
        <v>1355.21</v>
      </c>
    </row>
    <row r="368" spans="1:25" s="531" customFormat="1" hidden="1" outlineLevel="1">
      <c r="A368" s="533">
        <v>12</v>
      </c>
      <c r="B368" s="292">
        <v>1370.36</v>
      </c>
      <c r="C368" s="292">
        <v>1337.44</v>
      </c>
      <c r="D368" s="292">
        <v>1320.29</v>
      </c>
      <c r="E368" s="292">
        <v>1302.04</v>
      </c>
      <c r="F368" s="292">
        <v>1229.94</v>
      </c>
      <c r="G368" s="292">
        <v>1332.72</v>
      </c>
      <c r="H368" s="292">
        <v>1435.97</v>
      </c>
      <c r="I368" s="292">
        <v>1455.57</v>
      </c>
      <c r="J368" s="292">
        <v>1583.56</v>
      </c>
      <c r="K368" s="292">
        <v>1653.33</v>
      </c>
      <c r="L368" s="292">
        <v>1679.54</v>
      </c>
      <c r="M368" s="292">
        <v>1738.87</v>
      </c>
      <c r="N368" s="292">
        <v>1737.32</v>
      </c>
      <c r="O368" s="292">
        <v>1763.94</v>
      </c>
      <c r="P368" s="292">
        <v>1707.77</v>
      </c>
      <c r="Q368" s="292">
        <v>1594.74</v>
      </c>
      <c r="R368" s="292">
        <v>1608.28</v>
      </c>
      <c r="S368" s="292">
        <v>1631.94</v>
      </c>
      <c r="T368" s="292">
        <v>1641.86</v>
      </c>
      <c r="U368" s="292">
        <v>1630.84</v>
      </c>
      <c r="V368" s="292">
        <v>1603.48</v>
      </c>
      <c r="W368" s="292">
        <v>1625.48</v>
      </c>
      <c r="X368" s="292">
        <v>1472.25</v>
      </c>
      <c r="Y368" s="292">
        <v>1390.42</v>
      </c>
    </row>
    <row r="369" spans="1:25" s="531" customFormat="1" hidden="1" outlineLevel="1">
      <c r="A369" s="533">
        <v>13</v>
      </c>
      <c r="B369" s="292">
        <v>1347.95</v>
      </c>
      <c r="C369" s="292">
        <v>1315.04</v>
      </c>
      <c r="D369" s="292">
        <v>1298.55</v>
      </c>
      <c r="E369" s="292">
        <v>1223.1500000000001</v>
      </c>
      <c r="F369" s="292">
        <v>1254.17</v>
      </c>
      <c r="G369" s="292">
        <v>1361.75</v>
      </c>
      <c r="H369" s="292">
        <v>1433.97</v>
      </c>
      <c r="I369" s="292">
        <v>1495.04</v>
      </c>
      <c r="J369" s="292">
        <v>1627.59</v>
      </c>
      <c r="K369" s="292">
        <v>1689.52</v>
      </c>
      <c r="L369" s="292">
        <v>1725.54</v>
      </c>
      <c r="M369" s="292">
        <v>1774.37</v>
      </c>
      <c r="N369" s="292">
        <v>1771.46</v>
      </c>
      <c r="O369" s="292">
        <v>1788.28</v>
      </c>
      <c r="P369" s="292">
        <v>1740.14</v>
      </c>
      <c r="Q369" s="292">
        <v>1645.41</v>
      </c>
      <c r="R369" s="292">
        <v>1669.21</v>
      </c>
      <c r="S369" s="292">
        <v>1700.45</v>
      </c>
      <c r="T369" s="292">
        <v>1695.26</v>
      </c>
      <c r="U369" s="292">
        <v>1653.12</v>
      </c>
      <c r="V369" s="292">
        <v>1643.66</v>
      </c>
      <c r="W369" s="292">
        <v>1649.94</v>
      </c>
      <c r="X369" s="292">
        <v>1515.35</v>
      </c>
      <c r="Y369" s="292">
        <v>1403.18</v>
      </c>
    </row>
    <row r="370" spans="1:25" s="531" customFormat="1" hidden="1" outlineLevel="1">
      <c r="A370" s="533">
        <v>14</v>
      </c>
      <c r="B370" s="292">
        <v>1442.91</v>
      </c>
      <c r="C370" s="292">
        <v>1363.15</v>
      </c>
      <c r="D370" s="292">
        <v>1323.22</v>
      </c>
      <c r="E370" s="292">
        <v>1301.6600000000001</v>
      </c>
      <c r="F370" s="292">
        <v>1308.4100000000001</v>
      </c>
      <c r="G370" s="292">
        <v>1340.89</v>
      </c>
      <c r="H370" s="292">
        <v>1354.78</v>
      </c>
      <c r="I370" s="292">
        <v>1361.62</v>
      </c>
      <c r="J370" s="292">
        <v>1427.35</v>
      </c>
      <c r="K370" s="292">
        <v>1500.34</v>
      </c>
      <c r="L370" s="292">
        <v>1571.46</v>
      </c>
      <c r="M370" s="292">
        <v>1562.24</v>
      </c>
      <c r="N370" s="292">
        <v>1574.56</v>
      </c>
      <c r="O370" s="292">
        <v>1574.92</v>
      </c>
      <c r="P370" s="292">
        <v>1616.04</v>
      </c>
      <c r="Q370" s="292">
        <v>1598.89</v>
      </c>
      <c r="R370" s="292">
        <v>1607.74</v>
      </c>
      <c r="S370" s="292">
        <v>1768.18</v>
      </c>
      <c r="T370" s="292">
        <v>1766.31</v>
      </c>
      <c r="U370" s="292">
        <v>1687.33</v>
      </c>
      <c r="V370" s="292">
        <v>1702.74</v>
      </c>
      <c r="W370" s="292">
        <v>1656.44</v>
      </c>
      <c r="X370" s="292">
        <v>1538.75</v>
      </c>
      <c r="Y370" s="292">
        <v>1434</v>
      </c>
    </row>
    <row r="371" spans="1:25" s="531" customFormat="1" hidden="1" outlineLevel="1">
      <c r="A371" s="533">
        <v>15</v>
      </c>
      <c r="B371" s="292">
        <v>1431.95</v>
      </c>
      <c r="C371" s="292">
        <v>1379.99</v>
      </c>
      <c r="D371" s="292">
        <v>1355.61</v>
      </c>
      <c r="E371" s="292">
        <v>1340.82</v>
      </c>
      <c r="F371" s="292">
        <v>1341.8</v>
      </c>
      <c r="G371" s="292">
        <v>1355.29</v>
      </c>
      <c r="H371" s="292">
        <v>1351.25</v>
      </c>
      <c r="I371" s="292">
        <v>1364.2</v>
      </c>
      <c r="J371" s="292">
        <v>1377.93</v>
      </c>
      <c r="K371" s="292">
        <v>1419.85</v>
      </c>
      <c r="L371" s="292">
        <v>1516.98</v>
      </c>
      <c r="M371" s="292">
        <v>1519.34</v>
      </c>
      <c r="N371" s="292">
        <v>1546.1</v>
      </c>
      <c r="O371" s="292">
        <v>1540.62</v>
      </c>
      <c r="P371" s="292">
        <v>1585.45</v>
      </c>
      <c r="Q371" s="292">
        <v>1560.35</v>
      </c>
      <c r="R371" s="292">
        <v>1576.84</v>
      </c>
      <c r="S371" s="292">
        <v>1653.59</v>
      </c>
      <c r="T371" s="292">
        <v>1675.91</v>
      </c>
      <c r="U371" s="292">
        <v>1637.81</v>
      </c>
      <c r="V371" s="292">
        <v>1604.23</v>
      </c>
      <c r="W371" s="292">
        <v>1586.64</v>
      </c>
      <c r="X371" s="292">
        <v>1474.76</v>
      </c>
      <c r="Y371" s="292">
        <v>1420.18</v>
      </c>
    </row>
    <row r="372" spans="1:25" s="531" customFormat="1" hidden="1" outlineLevel="1">
      <c r="A372" s="533">
        <v>16</v>
      </c>
      <c r="B372" s="292">
        <v>1296.9100000000001</v>
      </c>
      <c r="C372" s="292">
        <v>1239.8599999999999</v>
      </c>
      <c r="D372" s="292">
        <v>1263.78</v>
      </c>
      <c r="E372" s="292">
        <v>1242.75</v>
      </c>
      <c r="F372" s="292">
        <v>1256.43</v>
      </c>
      <c r="G372" s="292">
        <v>1321.55</v>
      </c>
      <c r="H372" s="292">
        <v>1390.4</v>
      </c>
      <c r="I372" s="292">
        <v>1450.86</v>
      </c>
      <c r="J372" s="292">
        <v>1514.63</v>
      </c>
      <c r="K372" s="292">
        <v>1573.42</v>
      </c>
      <c r="L372" s="292">
        <v>1602.83</v>
      </c>
      <c r="M372" s="292">
        <v>1645.33</v>
      </c>
      <c r="N372" s="292">
        <v>1622.98</v>
      </c>
      <c r="O372" s="292">
        <v>1664.17</v>
      </c>
      <c r="P372" s="292">
        <v>1628.93</v>
      </c>
      <c r="Q372" s="292">
        <v>1537.12</v>
      </c>
      <c r="R372" s="292">
        <v>1567.43</v>
      </c>
      <c r="S372" s="292">
        <v>1609.73</v>
      </c>
      <c r="T372" s="292">
        <v>1639.66</v>
      </c>
      <c r="U372" s="292">
        <v>1627.08</v>
      </c>
      <c r="V372" s="292">
        <v>1563.89</v>
      </c>
      <c r="W372" s="292">
        <v>1549.35</v>
      </c>
      <c r="X372" s="292">
        <v>1450.57</v>
      </c>
      <c r="Y372" s="292">
        <v>1415.1</v>
      </c>
    </row>
    <row r="373" spans="1:25" s="531" customFormat="1" hidden="1" outlineLevel="1">
      <c r="A373" s="533">
        <v>17</v>
      </c>
      <c r="B373" s="292">
        <v>1248.8399999999999</v>
      </c>
      <c r="C373" s="292">
        <v>1180.3800000000001</v>
      </c>
      <c r="D373" s="292">
        <v>1194.82</v>
      </c>
      <c r="E373" s="292">
        <v>1222.05</v>
      </c>
      <c r="F373" s="292">
        <v>1224.97</v>
      </c>
      <c r="G373" s="292">
        <v>1308.99</v>
      </c>
      <c r="H373" s="292">
        <v>1384.01</v>
      </c>
      <c r="I373" s="292">
        <v>1485.59</v>
      </c>
      <c r="J373" s="292">
        <v>1557.2</v>
      </c>
      <c r="K373" s="292">
        <v>1668.15</v>
      </c>
      <c r="L373" s="292">
        <v>1724.73</v>
      </c>
      <c r="M373" s="292">
        <v>1724.7</v>
      </c>
      <c r="N373" s="292">
        <v>1676.21</v>
      </c>
      <c r="O373" s="292">
        <v>1674.04</v>
      </c>
      <c r="P373" s="292">
        <v>1638.79</v>
      </c>
      <c r="Q373" s="292">
        <v>1597.62</v>
      </c>
      <c r="R373" s="292">
        <v>1610.9</v>
      </c>
      <c r="S373" s="292">
        <v>1644.04</v>
      </c>
      <c r="T373" s="292">
        <v>1640.76</v>
      </c>
      <c r="U373" s="292">
        <v>1631.78</v>
      </c>
      <c r="V373" s="292">
        <v>1609.07</v>
      </c>
      <c r="W373" s="292">
        <v>1540.26</v>
      </c>
      <c r="X373" s="292">
        <v>1421.08</v>
      </c>
      <c r="Y373" s="292">
        <v>1320.99</v>
      </c>
    </row>
    <row r="374" spans="1:25" s="531" customFormat="1" hidden="1" outlineLevel="1">
      <c r="A374" s="533">
        <v>18</v>
      </c>
      <c r="B374" s="292">
        <v>1314.52</v>
      </c>
      <c r="C374" s="292">
        <v>1266.1400000000001</v>
      </c>
      <c r="D374" s="292">
        <v>1283.2</v>
      </c>
      <c r="E374" s="292">
        <v>1256.55</v>
      </c>
      <c r="F374" s="292">
        <v>1294.58</v>
      </c>
      <c r="G374" s="292">
        <v>1370.61</v>
      </c>
      <c r="H374" s="292">
        <v>1433.85</v>
      </c>
      <c r="I374" s="292">
        <v>1577.14</v>
      </c>
      <c r="J374" s="292">
        <v>1645.27</v>
      </c>
      <c r="K374" s="292">
        <v>1712.14</v>
      </c>
      <c r="L374" s="292">
        <v>1745.31</v>
      </c>
      <c r="M374" s="292">
        <v>1732.28</v>
      </c>
      <c r="N374" s="292">
        <v>1717.66</v>
      </c>
      <c r="O374" s="292">
        <v>1739.7</v>
      </c>
      <c r="P374" s="292">
        <v>1702.01</v>
      </c>
      <c r="Q374" s="292">
        <v>1654.27</v>
      </c>
      <c r="R374" s="292">
        <v>1668.11</v>
      </c>
      <c r="S374" s="292">
        <v>1686.3</v>
      </c>
      <c r="T374" s="292">
        <v>1680.71</v>
      </c>
      <c r="U374" s="292">
        <v>1710.6</v>
      </c>
      <c r="V374" s="292">
        <v>1621.72</v>
      </c>
      <c r="W374" s="292">
        <v>1626.89</v>
      </c>
      <c r="X374" s="292">
        <v>1452.07</v>
      </c>
      <c r="Y374" s="292">
        <v>1364.52</v>
      </c>
    </row>
    <row r="375" spans="1:25" s="531" customFormat="1" hidden="1" outlineLevel="1">
      <c r="A375" s="533">
        <v>19</v>
      </c>
      <c r="B375" s="292">
        <v>1332.75</v>
      </c>
      <c r="C375" s="292">
        <v>1264.55</v>
      </c>
      <c r="D375" s="292">
        <v>1284.93</v>
      </c>
      <c r="E375" s="292">
        <v>1275.74</v>
      </c>
      <c r="F375" s="292">
        <v>1306.56</v>
      </c>
      <c r="G375" s="292">
        <v>1361.22</v>
      </c>
      <c r="H375" s="292">
        <v>1407.31</v>
      </c>
      <c r="I375" s="292">
        <v>1524.45</v>
      </c>
      <c r="J375" s="292">
        <v>1602.44</v>
      </c>
      <c r="K375" s="292">
        <v>1666.63</v>
      </c>
      <c r="L375" s="292">
        <v>1703.9</v>
      </c>
      <c r="M375" s="292">
        <v>1718.99</v>
      </c>
      <c r="N375" s="292">
        <v>1684.86</v>
      </c>
      <c r="O375" s="292">
        <v>1716.69</v>
      </c>
      <c r="P375" s="292">
        <v>1679.48</v>
      </c>
      <c r="Q375" s="292">
        <v>1597.68</v>
      </c>
      <c r="R375" s="292">
        <v>1615.03</v>
      </c>
      <c r="S375" s="292">
        <v>1687.24</v>
      </c>
      <c r="T375" s="292">
        <v>1647.67</v>
      </c>
      <c r="U375" s="292">
        <v>1699.81</v>
      </c>
      <c r="V375" s="292">
        <v>1611.89</v>
      </c>
      <c r="W375" s="292">
        <v>1595.63</v>
      </c>
      <c r="X375" s="292">
        <v>1419.54</v>
      </c>
      <c r="Y375" s="292">
        <v>1331.48</v>
      </c>
    </row>
    <row r="376" spans="1:25" s="531" customFormat="1" hidden="1" outlineLevel="1">
      <c r="A376" s="533">
        <v>20</v>
      </c>
      <c r="B376" s="292">
        <v>1332.31</v>
      </c>
      <c r="C376" s="292">
        <v>1259.8900000000001</v>
      </c>
      <c r="D376" s="292">
        <v>1264.3599999999999</v>
      </c>
      <c r="E376" s="292">
        <v>780.98</v>
      </c>
      <c r="F376" s="292">
        <v>786.65</v>
      </c>
      <c r="G376" s="292">
        <v>1261.08</v>
      </c>
      <c r="H376" s="292">
        <v>1414.74</v>
      </c>
      <c r="I376" s="292">
        <v>1560.85</v>
      </c>
      <c r="J376" s="292">
        <v>1696.69</v>
      </c>
      <c r="K376" s="292">
        <v>1732.86</v>
      </c>
      <c r="L376" s="292">
        <v>1787.09</v>
      </c>
      <c r="M376" s="292">
        <v>1820.13</v>
      </c>
      <c r="N376" s="292">
        <v>1814.41</v>
      </c>
      <c r="O376" s="292">
        <v>1824.58</v>
      </c>
      <c r="P376" s="292">
        <v>1787.65</v>
      </c>
      <c r="Q376" s="292">
        <v>1744.12</v>
      </c>
      <c r="R376" s="292">
        <v>1757.7</v>
      </c>
      <c r="S376" s="292">
        <v>1810.76</v>
      </c>
      <c r="T376" s="292">
        <v>1810.85</v>
      </c>
      <c r="U376" s="292">
        <v>1810.16</v>
      </c>
      <c r="V376" s="292">
        <v>1714.44</v>
      </c>
      <c r="W376" s="292">
        <v>1731.3</v>
      </c>
      <c r="X376" s="292">
        <v>1729.63</v>
      </c>
      <c r="Y376" s="292">
        <v>1618.64</v>
      </c>
    </row>
    <row r="377" spans="1:25" s="531" customFormat="1" hidden="1" outlineLevel="1">
      <c r="A377" s="533">
        <v>21</v>
      </c>
      <c r="B377" s="292">
        <v>1489.13</v>
      </c>
      <c r="C377" s="292">
        <v>1459.92</v>
      </c>
      <c r="D377" s="292">
        <v>1390.82</v>
      </c>
      <c r="E377" s="292">
        <v>1366.55</v>
      </c>
      <c r="F377" s="292">
        <v>1370.36</v>
      </c>
      <c r="G377" s="292">
        <v>1390.35</v>
      </c>
      <c r="H377" s="292">
        <v>1375.54</v>
      </c>
      <c r="I377" s="292">
        <v>1383.49</v>
      </c>
      <c r="J377" s="292">
        <v>1423.4</v>
      </c>
      <c r="K377" s="292">
        <v>1657.32</v>
      </c>
      <c r="L377" s="292">
        <v>1726.91</v>
      </c>
      <c r="M377" s="292">
        <v>1726.76</v>
      </c>
      <c r="N377" s="292">
        <v>1718.47</v>
      </c>
      <c r="O377" s="292">
        <v>1743.02</v>
      </c>
      <c r="P377" s="292">
        <v>1745.64</v>
      </c>
      <c r="Q377" s="292">
        <v>1684.54</v>
      </c>
      <c r="R377" s="292">
        <v>1735.59</v>
      </c>
      <c r="S377" s="292">
        <v>1774.21</v>
      </c>
      <c r="T377" s="292">
        <v>1774.19</v>
      </c>
      <c r="U377" s="292">
        <v>1756.52</v>
      </c>
      <c r="V377" s="292">
        <v>1719.1</v>
      </c>
      <c r="W377" s="292">
        <v>1611.65</v>
      </c>
      <c r="X377" s="292">
        <v>1418.55</v>
      </c>
      <c r="Y377" s="292">
        <v>1379.73</v>
      </c>
    </row>
    <row r="378" spans="1:25" s="531" customFormat="1" hidden="1" outlineLevel="1">
      <c r="A378" s="533">
        <v>22</v>
      </c>
      <c r="B378" s="292">
        <v>1401.84</v>
      </c>
      <c r="C378" s="292">
        <v>1375.41</v>
      </c>
      <c r="D378" s="292">
        <v>1341.51</v>
      </c>
      <c r="E378" s="292">
        <v>1321.49</v>
      </c>
      <c r="F378" s="292">
        <v>1323.78</v>
      </c>
      <c r="G378" s="292">
        <v>1348.18</v>
      </c>
      <c r="H378" s="292">
        <v>1349.36</v>
      </c>
      <c r="I378" s="292">
        <v>1349.83</v>
      </c>
      <c r="J378" s="292">
        <v>1373.59</v>
      </c>
      <c r="K378" s="292">
        <v>1520.78</v>
      </c>
      <c r="L378" s="292">
        <v>1569.75</v>
      </c>
      <c r="M378" s="292">
        <v>1573.83</v>
      </c>
      <c r="N378" s="292">
        <v>1566.07</v>
      </c>
      <c r="O378" s="292">
        <v>1561.39</v>
      </c>
      <c r="P378" s="292">
        <v>1563.68</v>
      </c>
      <c r="Q378" s="292">
        <v>1566.94</v>
      </c>
      <c r="R378" s="292">
        <v>1634.18</v>
      </c>
      <c r="S378" s="292">
        <v>1706.44</v>
      </c>
      <c r="T378" s="292">
        <v>1782.47</v>
      </c>
      <c r="U378" s="292">
        <v>1711.8</v>
      </c>
      <c r="V378" s="292">
        <v>1662.74</v>
      </c>
      <c r="W378" s="292">
        <v>1575.11</v>
      </c>
      <c r="X378" s="292">
        <v>1398.89</v>
      </c>
      <c r="Y378" s="292">
        <v>1360.58</v>
      </c>
    </row>
    <row r="379" spans="1:25" s="531" customFormat="1" hidden="1" outlineLevel="1">
      <c r="A379" s="533">
        <v>23</v>
      </c>
      <c r="B379" s="292">
        <v>1337.29</v>
      </c>
      <c r="C379" s="292">
        <v>1304.9100000000001</v>
      </c>
      <c r="D379" s="292">
        <v>1305</v>
      </c>
      <c r="E379" s="292">
        <v>1289.82</v>
      </c>
      <c r="F379" s="292">
        <v>1302.8399999999999</v>
      </c>
      <c r="G379" s="292">
        <v>1340.37</v>
      </c>
      <c r="H379" s="292">
        <v>1420.98</v>
      </c>
      <c r="I379" s="292">
        <v>1567.75</v>
      </c>
      <c r="J379" s="292">
        <v>1683.78</v>
      </c>
      <c r="K379" s="292">
        <v>1754.72</v>
      </c>
      <c r="L379" s="292">
        <v>1745.82</v>
      </c>
      <c r="M379" s="292">
        <v>1788</v>
      </c>
      <c r="N379" s="292">
        <v>1763.51</v>
      </c>
      <c r="O379" s="292">
        <v>1787.51</v>
      </c>
      <c r="P379" s="292">
        <v>1743.21</v>
      </c>
      <c r="Q379" s="292">
        <v>1651.32</v>
      </c>
      <c r="R379" s="292">
        <v>1680.3</v>
      </c>
      <c r="S379" s="292">
        <v>1704.35</v>
      </c>
      <c r="T379" s="292">
        <v>1730.67</v>
      </c>
      <c r="U379" s="292">
        <v>1696.87</v>
      </c>
      <c r="V379" s="292">
        <v>1649.84</v>
      </c>
      <c r="W379" s="292">
        <v>1586.23</v>
      </c>
      <c r="X379" s="292">
        <v>1422.33</v>
      </c>
      <c r="Y379" s="292">
        <v>1341.87</v>
      </c>
    </row>
    <row r="380" spans="1:25" s="531" customFormat="1" hidden="1" outlineLevel="1">
      <c r="A380" s="533">
        <v>24</v>
      </c>
      <c r="B380" s="292">
        <v>1318.31</v>
      </c>
      <c r="C380" s="292">
        <v>1271.52</v>
      </c>
      <c r="D380" s="292">
        <v>1265.78</v>
      </c>
      <c r="E380" s="292">
        <v>1268.4000000000001</v>
      </c>
      <c r="F380" s="292">
        <v>1282.04</v>
      </c>
      <c r="G380" s="292">
        <v>1325.39</v>
      </c>
      <c r="H380" s="292">
        <v>1408.94</v>
      </c>
      <c r="I380" s="292">
        <v>1543.35</v>
      </c>
      <c r="J380" s="292">
        <v>1687.06</v>
      </c>
      <c r="K380" s="292">
        <v>1751.51</v>
      </c>
      <c r="L380" s="292">
        <v>1774.36</v>
      </c>
      <c r="M380" s="292">
        <v>1814.56</v>
      </c>
      <c r="N380" s="292">
        <v>1790.98</v>
      </c>
      <c r="O380" s="292">
        <v>1810.28</v>
      </c>
      <c r="P380" s="292">
        <v>1770.88</v>
      </c>
      <c r="Q380" s="292">
        <v>1644.22</v>
      </c>
      <c r="R380" s="292">
        <v>1715.63</v>
      </c>
      <c r="S380" s="292">
        <v>1727.4</v>
      </c>
      <c r="T380" s="292">
        <v>1744.89</v>
      </c>
      <c r="U380" s="292">
        <v>1756.22</v>
      </c>
      <c r="V380" s="292">
        <v>1658.01</v>
      </c>
      <c r="W380" s="292">
        <v>1603.45</v>
      </c>
      <c r="X380" s="292">
        <v>1417.71</v>
      </c>
      <c r="Y380" s="292">
        <v>1351.54</v>
      </c>
    </row>
    <row r="381" spans="1:25" s="531" customFormat="1" hidden="1" outlineLevel="1">
      <c r="A381" s="533">
        <v>25</v>
      </c>
      <c r="B381" s="292">
        <v>1371.1</v>
      </c>
      <c r="C381" s="292">
        <v>1342.47</v>
      </c>
      <c r="D381" s="292">
        <v>1316.68</v>
      </c>
      <c r="E381" s="292">
        <v>1305.6500000000001</v>
      </c>
      <c r="F381" s="292">
        <v>1321.17</v>
      </c>
      <c r="G381" s="292">
        <v>1339.79</v>
      </c>
      <c r="H381" s="292">
        <v>1432.67</v>
      </c>
      <c r="I381" s="292">
        <v>1558.77</v>
      </c>
      <c r="J381" s="292">
        <v>1729.2</v>
      </c>
      <c r="K381" s="292">
        <v>1801.36</v>
      </c>
      <c r="L381" s="292">
        <v>1811.25</v>
      </c>
      <c r="M381" s="292">
        <v>1840.05</v>
      </c>
      <c r="N381" s="292">
        <v>1837.07</v>
      </c>
      <c r="O381" s="292">
        <v>1841.13</v>
      </c>
      <c r="P381" s="292">
        <v>1801.54</v>
      </c>
      <c r="Q381" s="292">
        <v>1728.8</v>
      </c>
      <c r="R381" s="292">
        <v>1763.05</v>
      </c>
      <c r="S381" s="292">
        <v>1765.89</v>
      </c>
      <c r="T381" s="292">
        <v>1754.89</v>
      </c>
      <c r="U381" s="292">
        <v>1782.93</v>
      </c>
      <c r="V381" s="292">
        <v>1663</v>
      </c>
      <c r="W381" s="292">
        <v>1632.39</v>
      </c>
      <c r="X381" s="292">
        <v>1412.92</v>
      </c>
      <c r="Y381" s="292">
        <v>1383.02</v>
      </c>
    </row>
    <row r="382" spans="1:25" s="531" customFormat="1" hidden="1" outlineLevel="1">
      <c r="A382" s="533">
        <v>26</v>
      </c>
      <c r="B382" s="292">
        <v>1360.22</v>
      </c>
      <c r="C382" s="292">
        <v>1309.05</v>
      </c>
      <c r="D382" s="292">
        <v>1310.1400000000001</v>
      </c>
      <c r="E382" s="292">
        <v>1311.51</v>
      </c>
      <c r="F382" s="292">
        <v>1324.21</v>
      </c>
      <c r="G382" s="292">
        <v>1357.6</v>
      </c>
      <c r="H382" s="292">
        <v>1440.62</v>
      </c>
      <c r="I382" s="292">
        <v>1565.9</v>
      </c>
      <c r="J382" s="292">
        <v>1678.57</v>
      </c>
      <c r="K382" s="292">
        <v>1723.55</v>
      </c>
      <c r="L382" s="292">
        <v>1764.01</v>
      </c>
      <c r="M382" s="292">
        <v>1835.09</v>
      </c>
      <c r="N382" s="292">
        <v>1779.22</v>
      </c>
      <c r="O382" s="292">
        <v>1834.8</v>
      </c>
      <c r="P382" s="292">
        <v>1789.88</v>
      </c>
      <c r="Q382" s="292">
        <v>1669.79</v>
      </c>
      <c r="R382" s="292">
        <v>1706.57</v>
      </c>
      <c r="S382" s="292">
        <v>1715.58</v>
      </c>
      <c r="T382" s="292">
        <v>1667.85</v>
      </c>
      <c r="U382" s="292">
        <v>1718.27</v>
      </c>
      <c r="V382" s="292">
        <v>1619.11</v>
      </c>
      <c r="W382" s="292">
        <v>1632.17</v>
      </c>
      <c r="X382" s="292">
        <v>1478.84</v>
      </c>
      <c r="Y382" s="292">
        <v>1392.57</v>
      </c>
    </row>
    <row r="383" spans="1:25" s="531" customFormat="1" hidden="1" outlineLevel="1">
      <c r="A383" s="533">
        <v>27</v>
      </c>
      <c r="B383" s="292">
        <v>1295.6300000000001</v>
      </c>
      <c r="C383" s="292">
        <v>1241.51</v>
      </c>
      <c r="D383" s="292">
        <v>1193.3900000000001</v>
      </c>
      <c r="E383" s="292">
        <v>1202.08</v>
      </c>
      <c r="F383" s="292">
        <v>1133.71</v>
      </c>
      <c r="G383" s="292">
        <v>1251.8900000000001</v>
      </c>
      <c r="H383" s="292">
        <v>1352.9</v>
      </c>
      <c r="I383" s="292">
        <v>1498.43</v>
      </c>
      <c r="J383" s="292">
        <v>1547.82</v>
      </c>
      <c r="K383" s="292">
        <v>1625.21</v>
      </c>
      <c r="L383" s="292">
        <v>1683.77</v>
      </c>
      <c r="M383" s="292">
        <v>1749.33</v>
      </c>
      <c r="N383" s="292">
        <v>1679.74</v>
      </c>
      <c r="O383" s="292">
        <v>1735.98</v>
      </c>
      <c r="P383" s="292">
        <v>1614.11</v>
      </c>
      <c r="Q383" s="292">
        <v>1545.86</v>
      </c>
      <c r="R383" s="292">
        <v>1573.1</v>
      </c>
      <c r="S383" s="292">
        <v>1605.72</v>
      </c>
      <c r="T383" s="292">
        <v>1566.62</v>
      </c>
      <c r="U383" s="292">
        <v>1581.29</v>
      </c>
      <c r="V383" s="292">
        <v>1542.6</v>
      </c>
      <c r="W383" s="292">
        <v>1499.33</v>
      </c>
      <c r="X383" s="292">
        <v>1434.08</v>
      </c>
      <c r="Y383" s="292">
        <v>1379.64</v>
      </c>
    </row>
    <row r="384" spans="1:25" s="531" customFormat="1" hidden="1" outlineLevel="1">
      <c r="A384" s="533">
        <v>28</v>
      </c>
      <c r="B384" s="292">
        <v>1439.25</v>
      </c>
      <c r="C384" s="292">
        <v>1388.42</v>
      </c>
      <c r="D384" s="292">
        <v>1386.53</v>
      </c>
      <c r="E384" s="292">
        <v>1349.34</v>
      </c>
      <c r="F384" s="292">
        <v>1349.48</v>
      </c>
      <c r="G384" s="292">
        <v>1371.99</v>
      </c>
      <c r="H384" s="292">
        <v>1422.69</v>
      </c>
      <c r="I384" s="292">
        <v>1475.84</v>
      </c>
      <c r="J384" s="292">
        <v>1536.67</v>
      </c>
      <c r="K384" s="292">
        <v>1626.85</v>
      </c>
      <c r="L384" s="292">
        <v>1719.8</v>
      </c>
      <c r="M384" s="292">
        <v>1690.04</v>
      </c>
      <c r="N384" s="292">
        <v>1702.69</v>
      </c>
      <c r="O384" s="292">
        <v>1715.46</v>
      </c>
      <c r="P384" s="292">
        <v>1713.58</v>
      </c>
      <c r="Q384" s="292">
        <v>1688.97</v>
      </c>
      <c r="R384" s="292">
        <v>1724.26</v>
      </c>
      <c r="S384" s="292">
        <v>1803.78</v>
      </c>
      <c r="T384" s="292">
        <v>1819.68</v>
      </c>
      <c r="U384" s="292">
        <v>1774.26</v>
      </c>
      <c r="V384" s="292">
        <v>1714.66</v>
      </c>
      <c r="W384" s="292">
        <v>1658.5</v>
      </c>
      <c r="X384" s="292">
        <v>1536.67</v>
      </c>
      <c r="Y384" s="292">
        <v>1437.77</v>
      </c>
    </row>
    <row r="385" spans="1:25" s="531" customFormat="1" hidden="1" outlineLevel="1">
      <c r="A385" s="533">
        <v>29</v>
      </c>
      <c r="B385" s="292">
        <v>1396.79</v>
      </c>
      <c r="C385" s="292">
        <v>1343.29</v>
      </c>
      <c r="D385" s="292">
        <v>1352.74</v>
      </c>
      <c r="E385" s="292">
        <v>1332.43</v>
      </c>
      <c r="F385" s="292">
        <v>1315.58</v>
      </c>
      <c r="G385" s="292">
        <v>1331.14</v>
      </c>
      <c r="H385" s="292">
        <v>1362.02</v>
      </c>
      <c r="I385" s="292">
        <v>1406.92</v>
      </c>
      <c r="J385" s="292">
        <v>1411.38</v>
      </c>
      <c r="K385" s="292">
        <v>1493.54</v>
      </c>
      <c r="L385" s="292">
        <v>1525.41</v>
      </c>
      <c r="M385" s="292">
        <v>1527.26</v>
      </c>
      <c r="N385" s="292">
        <v>1533.05</v>
      </c>
      <c r="O385" s="292">
        <v>1525.9</v>
      </c>
      <c r="P385" s="292">
        <v>1542.56</v>
      </c>
      <c r="Q385" s="292">
        <v>1538.93</v>
      </c>
      <c r="R385" s="292">
        <v>1585.12</v>
      </c>
      <c r="S385" s="292">
        <v>1658.09</v>
      </c>
      <c r="T385" s="292">
        <v>1621.25</v>
      </c>
      <c r="U385" s="292">
        <v>1639.67</v>
      </c>
      <c r="V385" s="292">
        <v>1571.93</v>
      </c>
      <c r="W385" s="292">
        <v>1537.7</v>
      </c>
      <c r="X385" s="292">
        <v>1439.88</v>
      </c>
      <c r="Y385" s="292">
        <v>1369.06</v>
      </c>
    </row>
    <row r="386" spans="1:25" s="531" customFormat="1" hidden="1" outlineLevel="1">
      <c r="A386" s="533">
        <v>30</v>
      </c>
      <c r="B386" s="292">
        <v>1299.23</v>
      </c>
      <c r="C386" s="292">
        <v>1227</v>
      </c>
      <c r="D386" s="292">
        <v>1159.27</v>
      </c>
      <c r="E386" s="292">
        <v>1169.1500000000001</v>
      </c>
      <c r="F386" s="292">
        <v>1224.07</v>
      </c>
      <c r="G386" s="292">
        <v>1274.29</v>
      </c>
      <c r="H386" s="292">
        <v>1353.7</v>
      </c>
      <c r="I386" s="292">
        <v>1429.63</v>
      </c>
      <c r="J386" s="292">
        <v>1466.46</v>
      </c>
      <c r="K386" s="292">
        <v>1566.86</v>
      </c>
      <c r="L386" s="292">
        <v>1587.8</v>
      </c>
      <c r="M386" s="292">
        <v>1668.98</v>
      </c>
      <c r="N386" s="292">
        <v>1664.27</v>
      </c>
      <c r="O386" s="292">
        <v>1713.85</v>
      </c>
      <c r="P386" s="292">
        <v>1589.52</v>
      </c>
      <c r="Q386" s="292">
        <v>1451.42</v>
      </c>
      <c r="R386" s="292">
        <v>1473.34</v>
      </c>
      <c r="S386" s="292">
        <v>1500.3</v>
      </c>
      <c r="T386" s="292">
        <v>1506.94</v>
      </c>
      <c r="U386" s="292">
        <v>1494.75</v>
      </c>
      <c r="V386" s="292">
        <v>1440.25</v>
      </c>
      <c r="W386" s="292">
        <v>1422.43</v>
      </c>
      <c r="X386" s="292">
        <v>1610.57</v>
      </c>
      <c r="Y386" s="292">
        <v>1533.54</v>
      </c>
    </row>
    <row r="387" spans="1:25" s="531" customFormat="1" hidden="1" outlineLevel="1">
      <c r="A387" s="533">
        <v>31</v>
      </c>
      <c r="B387" s="292">
        <v>0</v>
      </c>
      <c r="C387" s="292">
        <v>0</v>
      </c>
      <c r="D387" s="292">
        <v>0</v>
      </c>
      <c r="E387" s="292">
        <v>0</v>
      </c>
      <c r="F387" s="292">
        <v>0</v>
      </c>
      <c r="G387" s="292">
        <v>0</v>
      </c>
      <c r="H387" s="292">
        <v>0</v>
      </c>
      <c r="I387" s="292">
        <v>0</v>
      </c>
      <c r="J387" s="292">
        <v>0</v>
      </c>
      <c r="K387" s="292">
        <v>0</v>
      </c>
      <c r="L387" s="292">
        <v>0</v>
      </c>
      <c r="M387" s="292">
        <v>0</v>
      </c>
      <c r="N387" s="292">
        <v>0</v>
      </c>
      <c r="O387" s="292">
        <v>0</v>
      </c>
      <c r="P387" s="292">
        <v>0</v>
      </c>
      <c r="Q387" s="292">
        <v>0</v>
      </c>
      <c r="R387" s="292">
        <v>0</v>
      </c>
      <c r="S387" s="292">
        <v>0</v>
      </c>
      <c r="T387" s="292">
        <v>0</v>
      </c>
      <c r="U387" s="292">
        <v>0</v>
      </c>
      <c r="V387" s="292">
        <v>0</v>
      </c>
      <c r="W387" s="292">
        <v>0</v>
      </c>
      <c r="X387" s="292">
        <v>0</v>
      </c>
      <c r="Y387" s="292">
        <v>0</v>
      </c>
    </row>
    <row r="388" spans="1:25" s="531" customFormat="1" collapsed="1">
      <c r="A388" s="538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539"/>
    </row>
    <row r="389" spans="1:25" s="531" customFormat="1">
      <c r="A389" s="530" t="s">
        <v>209</v>
      </c>
      <c r="B389" s="404" t="s">
        <v>333</v>
      </c>
      <c r="C389" s="404"/>
      <c r="D389" s="404"/>
      <c r="E389" s="404"/>
      <c r="F389" s="404"/>
      <c r="G389" s="404"/>
      <c r="H389" s="404"/>
      <c r="I389" s="404"/>
      <c r="J389" s="404"/>
      <c r="K389" s="404"/>
      <c r="L389" s="404"/>
      <c r="M389" s="404"/>
      <c r="N389" s="404"/>
      <c r="O389" s="404"/>
      <c r="P389" s="404"/>
      <c r="Q389" s="404"/>
      <c r="R389" s="404"/>
      <c r="S389" s="404"/>
      <c r="T389" s="404"/>
      <c r="U389" s="404"/>
      <c r="V389" s="404"/>
      <c r="W389" s="404"/>
      <c r="X389" s="404"/>
      <c r="Y389" s="404"/>
    </row>
    <row r="390" spans="1:25" s="531" customFormat="1" ht="30" hidden="1" outlineLevel="1">
      <c r="A390" s="530"/>
      <c r="B390" s="532" t="s">
        <v>1</v>
      </c>
      <c r="C390" s="532" t="s">
        <v>2</v>
      </c>
      <c r="D390" s="532" t="s">
        <v>3</v>
      </c>
      <c r="E390" s="532" t="s">
        <v>4</v>
      </c>
      <c r="F390" s="532" t="s">
        <v>5</v>
      </c>
      <c r="G390" s="532" t="s">
        <v>6</v>
      </c>
      <c r="H390" s="532" t="s">
        <v>7</v>
      </c>
      <c r="I390" s="532" t="s">
        <v>8</v>
      </c>
      <c r="J390" s="532" t="s">
        <v>9</v>
      </c>
      <c r="K390" s="532" t="s">
        <v>10</v>
      </c>
      <c r="L390" s="532" t="s">
        <v>11</v>
      </c>
      <c r="M390" s="532" t="s">
        <v>12</v>
      </c>
      <c r="N390" s="532" t="s">
        <v>13</v>
      </c>
      <c r="O390" s="532" t="s">
        <v>14</v>
      </c>
      <c r="P390" s="532" t="s">
        <v>15</v>
      </c>
      <c r="Q390" s="532" t="s">
        <v>16</v>
      </c>
      <c r="R390" s="532" t="s">
        <v>17</v>
      </c>
      <c r="S390" s="532" t="s">
        <v>18</v>
      </c>
      <c r="T390" s="532" t="s">
        <v>19</v>
      </c>
      <c r="U390" s="532" t="s">
        <v>20</v>
      </c>
      <c r="V390" s="532" t="s">
        <v>21</v>
      </c>
      <c r="W390" s="532" t="s">
        <v>22</v>
      </c>
      <c r="X390" s="532" t="s">
        <v>23</v>
      </c>
      <c r="Y390" s="532" t="s">
        <v>24</v>
      </c>
    </row>
    <row r="391" spans="1:25" s="531" customFormat="1" hidden="1" outlineLevel="1">
      <c r="A391" s="533">
        <v>1</v>
      </c>
      <c r="B391" s="292">
        <v>1374.81</v>
      </c>
      <c r="C391" s="292">
        <v>1285.6300000000001</v>
      </c>
      <c r="D391" s="292">
        <v>1225.76</v>
      </c>
      <c r="E391" s="292">
        <v>1119.03</v>
      </c>
      <c r="F391" s="292">
        <v>1122.8900000000001</v>
      </c>
      <c r="G391" s="292">
        <v>1197.1600000000001</v>
      </c>
      <c r="H391" s="292">
        <v>1265.8399999999999</v>
      </c>
      <c r="I391" s="292">
        <v>1156.28</v>
      </c>
      <c r="J391" s="292">
        <v>743.53</v>
      </c>
      <c r="K391" s="292">
        <v>1500.33</v>
      </c>
      <c r="L391" s="292">
        <v>1536.66</v>
      </c>
      <c r="M391" s="292">
        <v>1535.68</v>
      </c>
      <c r="N391" s="292">
        <v>1537.23</v>
      </c>
      <c r="O391" s="292">
        <v>1538.63</v>
      </c>
      <c r="P391" s="292">
        <v>1537.51</v>
      </c>
      <c r="Q391" s="292">
        <v>1538.17</v>
      </c>
      <c r="R391" s="292">
        <v>1537.48</v>
      </c>
      <c r="S391" s="292">
        <v>1534.83</v>
      </c>
      <c r="T391" s="292">
        <v>1532.13</v>
      </c>
      <c r="U391" s="292">
        <v>1532.31</v>
      </c>
      <c r="V391" s="292">
        <v>743.53</v>
      </c>
      <c r="W391" s="292">
        <v>743.53</v>
      </c>
      <c r="X391" s="292">
        <v>1057.0999999999999</v>
      </c>
      <c r="Y391" s="292">
        <v>1357.31</v>
      </c>
    </row>
    <row r="392" spans="1:25" s="531" customFormat="1" hidden="1" outlineLevel="1">
      <c r="A392" s="533">
        <v>2</v>
      </c>
      <c r="B392" s="292">
        <v>1329.06</v>
      </c>
      <c r="C392" s="292">
        <v>743.53</v>
      </c>
      <c r="D392" s="292">
        <v>1266.74</v>
      </c>
      <c r="E392" s="292">
        <v>1259.75</v>
      </c>
      <c r="F392" s="292">
        <v>1284.6600000000001</v>
      </c>
      <c r="G392" s="292">
        <v>743.53</v>
      </c>
      <c r="H392" s="292">
        <v>1499.92</v>
      </c>
      <c r="I392" s="292">
        <v>1545.7</v>
      </c>
      <c r="J392" s="292">
        <v>1616.87</v>
      </c>
      <c r="K392" s="292">
        <v>1615.56</v>
      </c>
      <c r="L392" s="292">
        <v>1616.99</v>
      </c>
      <c r="M392" s="292">
        <v>1616.35</v>
      </c>
      <c r="N392" s="292">
        <v>1615.22</v>
      </c>
      <c r="O392" s="292">
        <v>1862.92</v>
      </c>
      <c r="P392" s="292">
        <v>1619.26</v>
      </c>
      <c r="Q392" s="292">
        <v>1767.19</v>
      </c>
      <c r="R392" s="292">
        <v>1618.4</v>
      </c>
      <c r="S392" s="292">
        <v>1616.54</v>
      </c>
      <c r="T392" s="292">
        <v>1612.69</v>
      </c>
      <c r="U392" s="292">
        <v>1614.03</v>
      </c>
      <c r="V392" s="292">
        <v>1609.41</v>
      </c>
      <c r="W392" s="292">
        <v>1607.16</v>
      </c>
      <c r="X392" s="292">
        <v>1488.27</v>
      </c>
      <c r="Y392" s="292">
        <v>1367.5</v>
      </c>
    </row>
    <row r="393" spans="1:25" s="531" customFormat="1" hidden="1" outlineLevel="1">
      <c r="A393" s="533">
        <v>3</v>
      </c>
      <c r="B393" s="292">
        <v>1340.3</v>
      </c>
      <c r="C393" s="292">
        <v>1218.29</v>
      </c>
      <c r="D393" s="292">
        <v>1217.9100000000001</v>
      </c>
      <c r="E393" s="292">
        <v>1207.2</v>
      </c>
      <c r="F393" s="292">
        <v>1210.2</v>
      </c>
      <c r="G393" s="292">
        <v>1260.18</v>
      </c>
      <c r="H393" s="292">
        <v>1440.16</v>
      </c>
      <c r="I393" s="292">
        <v>1638.06</v>
      </c>
      <c r="J393" s="292">
        <v>1705.15</v>
      </c>
      <c r="K393" s="292">
        <v>1700.22</v>
      </c>
      <c r="L393" s="292">
        <v>1703.85</v>
      </c>
      <c r="M393" s="292">
        <v>1703.07</v>
      </c>
      <c r="N393" s="292">
        <v>1700.82</v>
      </c>
      <c r="O393" s="292">
        <v>1813.4</v>
      </c>
      <c r="P393" s="292">
        <v>1706.95</v>
      </c>
      <c r="Q393" s="292">
        <v>1706.9</v>
      </c>
      <c r="R393" s="292">
        <v>1706.03</v>
      </c>
      <c r="S393" s="292">
        <v>1706.18</v>
      </c>
      <c r="T393" s="292">
        <v>1703.82</v>
      </c>
      <c r="U393" s="292">
        <v>1704.75</v>
      </c>
      <c r="V393" s="292">
        <v>1681.68</v>
      </c>
      <c r="W393" s="292">
        <v>1640.41</v>
      </c>
      <c r="X393" s="292">
        <v>1520.11</v>
      </c>
      <c r="Y393" s="292">
        <v>1429.75</v>
      </c>
    </row>
    <row r="394" spans="1:25" s="531" customFormat="1" hidden="1" outlineLevel="1">
      <c r="A394" s="533">
        <v>4</v>
      </c>
      <c r="B394" s="292">
        <v>1386.72</v>
      </c>
      <c r="C394" s="292">
        <v>1237.56</v>
      </c>
      <c r="D394" s="292">
        <v>1234.5999999999999</v>
      </c>
      <c r="E394" s="292">
        <v>1225.72</v>
      </c>
      <c r="F394" s="292">
        <v>1221.45</v>
      </c>
      <c r="G394" s="292">
        <v>1232.3699999999999</v>
      </c>
      <c r="H394" s="292">
        <v>1268.99</v>
      </c>
      <c r="I394" s="292">
        <v>1263.57</v>
      </c>
      <c r="J394" s="292">
        <v>1311.67</v>
      </c>
      <c r="K394" s="292">
        <v>1443.29</v>
      </c>
      <c r="L394" s="292">
        <v>1492.87</v>
      </c>
      <c r="M394" s="292">
        <v>1486.42</v>
      </c>
      <c r="N394" s="292">
        <v>1473.39</v>
      </c>
      <c r="O394" s="292">
        <v>1521.06</v>
      </c>
      <c r="P394" s="292">
        <v>1522.32</v>
      </c>
      <c r="Q394" s="292">
        <v>1547.04</v>
      </c>
      <c r="R394" s="292">
        <v>1529.98</v>
      </c>
      <c r="S394" s="292">
        <v>1577.47</v>
      </c>
      <c r="T394" s="292">
        <v>1610.99</v>
      </c>
      <c r="U394" s="292">
        <v>1574.17</v>
      </c>
      <c r="V394" s="292">
        <v>1520</v>
      </c>
      <c r="W394" s="292">
        <v>1483.66</v>
      </c>
      <c r="X394" s="292">
        <v>1442.62</v>
      </c>
      <c r="Y394" s="292">
        <v>1277.3499999999999</v>
      </c>
    </row>
    <row r="395" spans="1:25" s="531" customFormat="1" hidden="1" outlineLevel="1">
      <c r="A395" s="533">
        <v>5</v>
      </c>
      <c r="B395" s="292">
        <v>1275.55</v>
      </c>
      <c r="C395" s="292">
        <v>1227.18</v>
      </c>
      <c r="D395" s="292">
        <v>1219.78</v>
      </c>
      <c r="E395" s="292">
        <v>1213.8499999999999</v>
      </c>
      <c r="F395" s="292">
        <v>1229.8900000000001</v>
      </c>
      <c r="G395" s="292">
        <v>1271.5899999999999</v>
      </c>
      <c r="H395" s="292">
        <v>1395.46</v>
      </c>
      <c r="I395" s="292">
        <v>1578.75</v>
      </c>
      <c r="J395" s="292">
        <v>1738.4</v>
      </c>
      <c r="K395" s="292">
        <v>1802.27</v>
      </c>
      <c r="L395" s="292">
        <v>1856.3</v>
      </c>
      <c r="M395" s="292">
        <v>1841.29</v>
      </c>
      <c r="N395" s="292">
        <v>1785.8</v>
      </c>
      <c r="O395" s="292">
        <v>1828</v>
      </c>
      <c r="P395" s="292">
        <v>1788.03</v>
      </c>
      <c r="Q395" s="292">
        <v>1743.8</v>
      </c>
      <c r="R395" s="292">
        <v>1756.53</v>
      </c>
      <c r="S395" s="292">
        <v>1762.67</v>
      </c>
      <c r="T395" s="292">
        <v>1762.23</v>
      </c>
      <c r="U395" s="292">
        <v>1725.38</v>
      </c>
      <c r="V395" s="292">
        <v>1650.24</v>
      </c>
      <c r="W395" s="292">
        <v>1615.32</v>
      </c>
      <c r="X395" s="292">
        <v>1499.64</v>
      </c>
      <c r="Y395" s="292">
        <v>1404.9</v>
      </c>
    </row>
    <row r="396" spans="1:25" s="531" customFormat="1" hidden="1" outlineLevel="1">
      <c r="A396" s="533">
        <v>6</v>
      </c>
      <c r="B396" s="292">
        <v>1385.6</v>
      </c>
      <c r="C396" s="292">
        <v>1346.02</v>
      </c>
      <c r="D396" s="292">
        <v>1331.39</v>
      </c>
      <c r="E396" s="292">
        <v>1229.97</v>
      </c>
      <c r="F396" s="292">
        <v>1247.05</v>
      </c>
      <c r="G396" s="292">
        <v>1402.44</v>
      </c>
      <c r="H396" s="292">
        <v>1507.36</v>
      </c>
      <c r="I396" s="292">
        <v>1701.39</v>
      </c>
      <c r="J396" s="292">
        <v>1824.92</v>
      </c>
      <c r="K396" s="292">
        <v>1868.58</v>
      </c>
      <c r="L396" s="292">
        <v>1902.98</v>
      </c>
      <c r="M396" s="292">
        <v>1909.82</v>
      </c>
      <c r="N396" s="292">
        <v>1883.89</v>
      </c>
      <c r="O396" s="292">
        <v>1938.78</v>
      </c>
      <c r="P396" s="292">
        <v>1903.66</v>
      </c>
      <c r="Q396" s="292">
        <v>1841.33</v>
      </c>
      <c r="R396" s="292">
        <v>1834.54</v>
      </c>
      <c r="S396" s="292">
        <v>1840.33</v>
      </c>
      <c r="T396" s="292">
        <v>1843.48</v>
      </c>
      <c r="U396" s="292">
        <v>1850.43</v>
      </c>
      <c r="V396" s="292">
        <v>1799.6</v>
      </c>
      <c r="W396" s="292">
        <v>1798.89</v>
      </c>
      <c r="X396" s="292">
        <v>1593.38</v>
      </c>
      <c r="Y396" s="292">
        <v>1446.24</v>
      </c>
    </row>
    <row r="397" spans="1:25" s="531" customFormat="1" hidden="1" outlineLevel="1">
      <c r="A397" s="533">
        <v>7</v>
      </c>
      <c r="B397" s="292">
        <v>1422.39</v>
      </c>
      <c r="C397" s="292">
        <v>1377.68</v>
      </c>
      <c r="D397" s="292">
        <v>1343.82</v>
      </c>
      <c r="E397" s="292">
        <v>1227.93</v>
      </c>
      <c r="F397" s="292">
        <v>1241.43</v>
      </c>
      <c r="G397" s="292">
        <v>1348.9</v>
      </c>
      <c r="H397" s="292">
        <v>890.8</v>
      </c>
      <c r="I397" s="292">
        <v>852.64</v>
      </c>
      <c r="J397" s="292">
        <v>743.53</v>
      </c>
      <c r="K397" s="292">
        <v>1559.77</v>
      </c>
      <c r="L397" s="292">
        <v>1652.7</v>
      </c>
      <c r="M397" s="292">
        <v>1661</v>
      </c>
      <c r="N397" s="292">
        <v>1674.64</v>
      </c>
      <c r="O397" s="292">
        <v>1684.32</v>
      </c>
      <c r="P397" s="292">
        <v>1664.06</v>
      </c>
      <c r="Q397" s="292">
        <v>1643.78</v>
      </c>
      <c r="R397" s="292">
        <v>1683.63</v>
      </c>
      <c r="S397" s="292">
        <v>1732.2</v>
      </c>
      <c r="T397" s="292">
        <v>1771.07</v>
      </c>
      <c r="U397" s="292">
        <v>1711.75</v>
      </c>
      <c r="V397" s="292">
        <v>1695.23</v>
      </c>
      <c r="W397" s="292">
        <v>1611.07</v>
      </c>
      <c r="X397" s="292">
        <v>1464.5</v>
      </c>
      <c r="Y397" s="292">
        <v>1413.34</v>
      </c>
    </row>
    <row r="398" spans="1:25" s="531" customFormat="1" hidden="1" outlineLevel="1">
      <c r="A398" s="533">
        <v>8</v>
      </c>
      <c r="B398" s="292">
        <v>1400.72</v>
      </c>
      <c r="C398" s="292">
        <v>1332.48</v>
      </c>
      <c r="D398" s="292">
        <v>1130.08</v>
      </c>
      <c r="E398" s="292">
        <v>1111.46</v>
      </c>
      <c r="F398" s="292">
        <v>1106.49</v>
      </c>
      <c r="G398" s="292">
        <v>1126.22</v>
      </c>
      <c r="H398" s="292">
        <v>1273.83</v>
      </c>
      <c r="I398" s="292">
        <v>1204.69</v>
      </c>
      <c r="J398" s="292">
        <v>1382.43</v>
      </c>
      <c r="K398" s="292">
        <v>1490.63</v>
      </c>
      <c r="L398" s="292">
        <v>1620.6</v>
      </c>
      <c r="M398" s="292">
        <v>1635.64</v>
      </c>
      <c r="N398" s="292">
        <v>1632.51</v>
      </c>
      <c r="O398" s="292">
        <v>1652.21</v>
      </c>
      <c r="P398" s="292">
        <v>1649.59</v>
      </c>
      <c r="Q398" s="292">
        <v>1657.27</v>
      </c>
      <c r="R398" s="292">
        <v>1665.01</v>
      </c>
      <c r="S398" s="292">
        <v>1785.06</v>
      </c>
      <c r="T398" s="292">
        <v>1793.5</v>
      </c>
      <c r="U398" s="292">
        <v>1741.66</v>
      </c>
      <c r="V398" s="292">
        <v>1665.48</v>
      </c>
      <c r="W398" s="292">
        <v>1627.14</v>
      </c>
      <c r="X398" s="292">
        <v>1463.83</v>
      </c>
      <c r="Y398" s="292">
        <v>1383.87</v>
      </c>
    </row>
    <row r="399" spans="1:25" s="531" customFormat="1" hidden="1" outlineLevel="1">
      <c r="A399" s="533">
        <v>9</v>
      </c>
      <c r="B399" s="292">
        <v>1332.41</v>
      </c>
      <c r="C399" s="292">
        <v>1299.3599999999999</v>
      </c>
      <c r="D399" s="292">
        <v>1275.99</v>
      </c>
      <c r="E399" s="292">
        <v>1261.53</v>
      </c>
      <c r="F399" s="292">
        <v>1210.81</v>
      </c>
      <c r="G399" s="292">
        <v>1242.8800000000001</v>
      </c>
      <c r="H399" s="292">
        <v>1439.38</v>
      </c>
      <c r="I399" s="292">
        <v>1520.12</v>
      </c>
      <c r="J399" s="292">
        <v>1611.48</v>
      </c>
      <c r="K399" s="292">
        <v>1631.94</v>
      </c>
      <c r="L399" s="292">
        <v>1685.03</v>
      </c>
      <c r="M399" s="292">
        <v>1772.98</v>
      </c>
      <c r="N399" s="292">
        <v>1738.2</v>
      </c>
      <c r="O399" s="292">
        <v>1799.8</v>
      </c>
      <c r="P399" s="292">
        <v>1716.31</v>
      </c>
      <c r="Q399" s="292">
        <v>1567</v>
      </c>
      <c r="R399" s="292">
        <v>1594.61</v>
      </c>
      <c r="S399" s="292">
        <v>1621.73</v>
      </c>
      <c r="T399" s="292">
        <v>1616.69</v>
      </c>
      <c r="U399" s="292">
        <v>1599.02</v>
      </c>
      <c r="V399" s="292">
        <v>1609.63</v>
      </c>
      <c r="W399" s="292">
        <v>1636.77</v>
      </c>
      <c r="X399" s="292">
        <v>1534.76</v>
      </c>
      <c r="Y399" s="292">
        <v>1466.07</v>
      </c>
    </row>
    <row r="400" spans="1:25" s="531" customFormat="1" hidden="1" outlineLevel="1">
      <c r="A400" s="533">
        <v>10</v>
      </c>
      <c r="B400" s="292">
        <v>1434.47</v>
      </c>
      <c r="C400" s="292">
        <v>1384.04</v>
      </c>
      <c r="D400" s="292">
        <v>1372.02</v>
      </c>
      <c r="E400" s="292">
        <v>1337.24</v>
      </c>
      <c r="F400" s="292">
        <v>1354.63</v>
      </c>
      <c r="G400" s="292">
        <v>1376.88</v>
      </c>
      <c r="H400" s="292">
        <v>1443.71</v>
      </c>
      <c r="I400" s="292">
        <v>1548.56</v>
      </c>
      <c r="J400" s="292">
        <v>1629.33</v>
      </c>
      <c r="K400" s="292">
        <v>1691.76</v>
      </c>
      <c r="L400" s="292">
        <v>1709.83</v>
      </c>
      <c r="M400" s="292">
        <v>1810.95</v>
      </c>
      <c r="N400" s="292">
        <v>1794.27</v>
      </c>
      <c r="O400" s="292">
        <v>1797.69</v>
      </c>
      <c r="P400" s="292">
        <v>1766.21</v>
      </c>
      <c r="Q400" s="292">
        <v>1627.59</v>
      </c>
      <c r="R400" s="292">
        <v>1676.59</v>
      </c>
      <c r="S400" s="292">
        <v>1659.26</v>
      </c>
      <c r="T400" s="292">
        <v>1654.64</v>
      </c>
      <c r="U400" s="292">
        <v>1662.7</v>
      </c>
      <c r="V400" s="292">
        <v>1643.03</v>
      </c>
      <c r="W400" s="292">
        <v>1664.61</v>
      </c>
      <c r="X400" s="292">
        <v>1508.79</v>
      </c>
      <c r="Y400" s="292">
        <v>1476.88</v>
      </c>
    </row>
    <row r="401" spans="1:25" s="531" customFormat="1" hidden="1" outlineLevel="1">
      <c r="A401" s="533">
        <v>11</v>
      </c>
      <c r="B401" s="292">
        <v>743.53</v>
      </c>
      <c r="C401" s="292">
        <v>743.53</v>
      </c>
      <c r="D401" s="292">
        <v>1256.2</v>
      </c>
      <c r="E401" s="292">
        <v>1179.2</v>
      </c>
      <c r="F401" s="292">
        <v>1241.52</v>
      </c>
      <c r="G401" s="292">
        <v>743.53</v>
      </c>
      <c r="H401" s="292">
        <v>1057.22</v>
      </c>
      <c r="I401" s="292">
        <v>1345.91</v>
      </c>
      <c r="J401" s="292">
        <v>1057.3900000000001</v>
      </c>
      <c r="K401" s="292">
        <v>1640.4</v>
      </c>
      <c r="L401" s="292">
        <v>1653.1</v>
      </c>
      <c r="M401" s="292">
        <v>1723.21</v>
      </c>
      <c r="N401" s="292">
        <v>1657.09</v>
      </c>
      <c r="O401" s="292">
        <v>1706.71</v>
      </c>
      <c r="P401" s="292">
        <v>1645.75</v>
      </c>
      <c r="Q401" s="292">
        <v>1528.05</v>
      </c>
      <c r="R401" s="292">
        <v>1562.99</v>
      </c>
      <c r="S401" s="292">
        <v>1621.6</v>
      </c>
      <c r="T401" s="292">
        <v>1631.82</v>
      </c>
      <c r="U401" s="292">
        <v>1600.17</v>
      </c>
      <c r="V401" s="292">
        <v>1588.3</v>
      </c>
      <c r="W401" s="292">
        <v>1629.63</v>
      </c>
      <c r="X401" s="292">
        <v>1491.89</v>
      </c>
      <c r="Y401" s="292">
        <v>1413.59</v>
      </c>
    </row>
    <row r="402" spans="1:25" s="531" customFormat="1" hidden="1" outlineLevel="1">
      <c r="A402" s="533">
        <v>12</v>
      </c>
      <c r="B402" s="292">
        <v>1428.74</v>
      </c>
      <c r="C402" s="292">
        <v>1395.82</v>
      </c>
      <c r="D402" s="292">
        <v>1378.67</v>
      </c>
      <c r="E402" s="292">
        <v>1360.42</v>
      </c>
      <c r="F402" s="292">
        <v>1288.32</v>
      </c>
      <c r="G402" s="292">
        <v>1391.1</v>
      </c>
      <c r="H402" s="292">
        <v>1494.35</v>
      </c>
      <c r="I402" s="292">
        <v>1513.95</v>
      </c>
      <c r="J402" s="292">
        <v>1641.94</v>
      </c>
      <c r="K402" s="292">
        <v>1711.71</v>
      </c>
      <c r="L402" s="292">
        <v>1737.92</v>
      </c>
      <c r="M402" s="292">
        <v>1797.25</v>
      </c>
      <c r="N402" s="292">
        <v>1795.7</v>
      </c>
      <c r="O402" s="292">
        <v>1822.32</v>
      </c>
      <c r="P402" s="292">
        <v>1766.15</v>
      </c>
      <c r="Q402" s="292">
        <v>1653.12</v>
      </c>
      <c r="R402" s="292">
        <v>1666.66</v>
      </c>
      <c r="S402" s="292">
        <v>1690.32</v>
      </c>
      <c r="T402" s="292">
        <v>1700.24</v>
      </c>
      <c r="U402" s="292">
        <v>1689.22</v>
      </c>
      <c r="V402" s="292">
        <v>1661.86</v>
      </c>
      <c r="W402" s="292">
        <v>1683.86</v>
      </c>
      <c r="X402" s="292">
        <v>1530.63</v>
      </c>
      <c r="Y402" s="292">
        <v>1448.8</v>
      </c>
    </row>
    <row r="403" spans="1:25" s="531" customFormat="1" hidden="1" outlineLevel="1">
      <c r="A403" s="533">
        <v>13</v>
      </c>
      <c r="B403" s="292">
        <v>1406.33</v>
      </c>
      <c r="C403" s="292">
        <v>1373.42</v>
      </c>
      <c r="D403" s="292">
        <v>1356.93</v>
      </c>
      <c r="E403" s="292">
        <v>1281.53</v>
      </c>
      <c r="F403" s="292">
        <v>1312.55</v>
      </c>
      <c r="G403" s="292">
        <v>1420.13</v>
      </c>
      <c r="H403" s="292">
        <v>1492.35</v>
      </c>
      <c r="I403" s="292">
        <v>1553.42</v>
      </c>
      <c r="J403" s="292">
        <v>1685.97</v>
      </c>
      <c r="K403" s="292">
        <v>1747.9</v>
      </c>
      <c r="L403" s="292">
        <v>1783.92</v>
      </c>
      <c r="M403" s="292">
        <v>1832.75</v>
      </c>
      <c r="N403" s="292">
        <v>1829.84</v>
      </c>
      <c r="O403" s="292">
        <v>1846.66</v>
      </c>
      <c r="P403" s="292">
        <v>1798.52</v>
      </c>
      <c r="Q403" s="292">
        <v>1703.79</v>
      </c>
      <c r="R403" s="292">
        <v>1727.59</v>
      </c>
      <c r="S403" s="292">
        <v>1758.83</v>
      </c>
      <c r="T403" s="292">
        <v>1753.64</v>
      </c>
      <c r="U403" s="292">
        <v>1711.5</v>
      </c>
      <c r="V403" s="292">
        <v>1702.04</v>
      </c>
      <c r="W403" s="292">
        <v>1708.32</v>
      </c>
      <c r="X403" s="292">
        <v>1573.73</v>
      </c>
      <c r="Y403" s="292">
        <v>1461.56</v>
      </c>
    </row>
    <row r="404" spans="1:25" s="531" customFormat="1" hidden="1" outlineLevel="1">
      <c r="A404" s="533">
        <v>14</v>
      </c>
      <c r="B404" s="292">
        <v>1501.29</v>
      </c>
      <c r="C404" s="292">
        <v>1421.53</v>
      </c>
      <c r="D404" s="292">
        <v>1381.6</v>
      </c>
      <c r="E404" s="292">
        <v>1360.04</v>
      </c>
      <c r="F404" s="292">
        <v>1366.79</v>
      </c>
      <c r="G404" s="292">
        <v>1399.27</v>
      </c>
      <c r="H404" s="292">
        <v>1413.16</v>
      </c>
      <c r="I404" s="292">
        <v>1420</v>
      </c>
      <c r="J404" s="292">
        <v>1485.73</v>
      </c>
      <c r="K404" s="292">
        <v>1558.72</v>
      </c>
      <c r="L404" s="292">
        <v>1629.84</v>
      </c>
      <c r="M404" s="292">
        <v>1620.62</v>
      </c>
      <c r="N404" s="292">
        <v>1632.94</v>
      </c>
      <c r="O404" s="292">
        <v>1633.3</v>
      </c>
      <c r="P404" s="292">
        <v>1674.42</v>
      </c>
      <c r="Q404" s="292">
        <v>1657.27</v>
      </c>
      <c r="R404" s="292">
        <v>1666.12</v>
      </c>
      <c r="S404" s="292">
        <v>1826.56</v>
      </c>
      <c r="T404" s="292">
        <v>1824.69</v>
      </c>
      <c r="U404" s="292">
        <v>1745.71</v>
      </c>
      <c r="V404" s="292">
        <v>1761.12</v>
      </c>
      <c r="W404" s="292">
        <v>1714.82</v>
      </c>
      <c r="X404" s="292">
        <v>1597.13</v>
      </c>
      <c r="Y404" s="292">
        <v>1492.38</v>
      </c>
    </row>
    <row r="405" spans="1:25" s="531" customFormat="1" hidden="1" outlineLevel="1">
      <c r="A405" s="533">
        <v>15</v>
      </c>
      <c r="B405" s="292">
        <v>1490.33</v>
      </c>
      <c r="C405" s="292">
        <v>1438.37</v>
      </c>
      <c r="D405" s="292">
        <v>1413.99</v>
      </c>
      <c r="E405" s="292">
        <v>1399.2</v>
      </c>
      <c r="F405" s="292">
        <v>1400.18</v>
      </c>
      <c r="G405" s="292">
        <v>1413.67</v>
      </c>
      <c r="H405" s="292">
        <v>1409.63</v>
      </c>
      <c r="I405" s="292">
        <v>1422.58</v>
      </c>
      <c r="J405" s="292">
        <v>1436.31</v>
      </c>
      <c r="K405" s="292">
        <v>1478.23</v>
      </c>
      <c r="L405" s="292">
        <v>1575.36</v>
      </c>
      <c r="M405" s="292">
        <v>1577.72</v>
      </c>
      <c r="N405" s="292">
        <v>1604.48</v>
      </c>
      <c r="O405" s="292">
        <v>1599</v>
      </c>
      <c r="P405" s="292">
        <v>1643.83</v>
      </c>
      <c r="Q405" s="292">
        <v>1618.73</v>
      </c>
      <c r="R405" s="292">
        <v>1635.22</v>
      </c>
      <c r="S405" s="292">
        <v>1711.97</v>
      </c>
      <c r="T405" s="292">
        <v>1734.29</v>
      </c>
      <c r="U405" s="292">
        <v>1696.19</v>
      </c>
      <c r="V405" s="292">
        <v>1662.61</v>
      </c>
      <c r="W405" s="292">
        <v>1645.02</v>
      </c>
      <c r="X405" s="292">
        <v>1533.14</v>
      </c>
      <c r="Y405" s="292">
        <v>1478.56</v>
      </c>
    </row>
    <row r="406" spans="1:25" s="531" customFormat="1" hidden="1" outlineLevel="1">
      <c r="A406" s="533">
        <v>16</v>
      </c>
      <c r="B406" s="292">
        <v>1355.29</v>
      </c>
      <c r="C406" s="292">
        <v>1298.24</v>
      </c>
      <c r="D406" s="292">
        <v>1322.16</v>
      </c>
      <c r="E406" s="292">
        <v>1301.1300000000001</v>
      </c>
      <c r="F406" s="292">
        <v>1314.81</v>
      </c>
      <c r="G406" s="292">
        <v>1379.93</v>
      </c>
      <c r="H406" s="292">
        <v>1448.78</v>
      </c>
      <c r="I406" s="292">
        <v>1509.24</v>
      </c>
      <c r="J406" s="292">
        <v>1573.01</v>
      </c>
      <c r="K406" s="292">
        <v>1631.8</v>
      </c>
      <c r="L406" s="292">
        <v>1661.21</v>
      </c>
      <c r="M406" s="292">
        <v>1703.71</v>
      </c>
      <c r="N406" s="292">
        <v>1681.36</v>
      </c>
      <c r="O406" s="292">
        <v>1722.55</v>
      </c>
      <c r="P406" s="292">
        <v>1687.31</v>
      </c>
      <c r="Q406" s="292">
        <v>1595.5</v>
      </c>
      <c r="R406" s="292">
        <v>1625.81</v>
      </c>
      <c r="S406" s="292">
        <v>1668.11</v>
      </c>
      <c r="T406" s="292">
        <v>1698.04</v>
      </c>
      <c r="U406" s="292">
        <v>1685.46</v>
      </c>
      <c r="V406" s="292">
        <v>1622.27</v>
      </c>
      <c r="W406" s="292">
        <v>1607.73</v>
      </c>
      <c r="X406" s="292">
        <v>1508.95</v>
      </c>
      <c r="Y406" s="292">
        <v>1473.48</v>
      </c>
    </row>
    <row r="407" spans="1:25" s="531" customFormat="1" hidden="1" outlineLevel="1">
      <c r="A407" s="533">
        <v>17</v>
      </c>
      <c r="B407" s="292">
        <v>1307.22</v>
      </c>
      <c r="C407" s="292">
        <v>1238.76</v>
      </c>
      <c r="D407" s="292">
        <v>1253.2</v>
      </c>
      <c r="E407" s="292">
        <v>1280.43</v>
      </c>
      <c r="F407" s="292">
        <v>1283.3499999999999</v>
      </c>
      <c r="G407" s="292">
        <v>1367.37</v>
      </c>
      <c r="H407" s="292">
        <v>1442.39</v>
      </c>
      <c r="I407" s="292">
        <v>1543.97</v>
      </c>
      <c r="J407" s="292">
        <v>1615.58</v>
      </c>
      <c r="K407" s="292">
        <v>1726.53</v>
      </c>
      <c r="L407" s="292">
        <v>1783.11</v>
      </c>
      <c r="M407" s="292">
        <v>1783.08</v>
      </c>
      <c r="N407" s="292">
        <v>1734.59</v>
      </c>
      <c r="O407" s="292">
        <v>1732.42</v>
      </c>
      <c r="P407" s="292">
        <v>1697.17</v>
      </c>
      <c r="Q407" s="292">
        <v>1656</v>
      </c>
      <c r="R407" s="292">
        <v>1669.28</v>
      </c>
      <c r="S407" s="292">
        <v>1702.42</v>
      </c>
      <c r="T407" s="292">
        <v>1699.14</v>
      </c>
      <c r="U407" s="292">
        <v>1690.16</v>
      </c>
      <c r="V407" s="292">
        <v>1667.45</v>
      </c>
      <c r="W407" s="292">
        <v>1598.64</v>
      </c>
      <c r="X407" s="292">
        <v>1479.46</v>
      </c>
      <c r="Y407" s="292">
        <v>1379.37</v>
      </c>
    </row>
    <row r="408" spans="1:25" s="531" customFormat="1" hidden="1" outlineLevel="1">
      <c r="A408" s="533">
        <v>18</v>
      </c>
      <c r="B408" s="292">
        <v>1372.9</v>
      </c>
      <c r="C408" s="292">
        <v>1324.52</v>
      </c>
      <c r="D408" s="292">
        <v>1341.58</v>
      </c>
      <c r="E408" s="292">
        <v>1314.93</v>
      </c>
      <c r="F408" s="292">
        <v>1352.96</v>
      </c>
      <c r="G408" s="292">
        <v>1428.99</v>
      </c>
      <c r="H408" s="292">
        <v>1492.23</v>
      </c>
      <c r="I408" s="292">
        <v>1635.52</v>
      </c>
      <c r="J408" s="292">
        <v>1703.65</v>
      </c>
      <c r="K408" s="292">
        <v>1770.52</v>
      </c>
      <c r="L408" s="292">
        <v>1803.69</v>
      </c>
      <c r="M408" s="292">
        <v>1790.66</v>
      </c>
      <c r="N408" s="292">
        <v>1776.04</v>
      </c>
      <c r="O408" s="292">
        <v>1798.08</v>
      </c>
      <c r="P408" s="292">
        <v>1760.39</v>
      </c>
      <c r="Q408" s="292">
        <v>1712.65</v>
      </c>
      <c r="R408" s="292">
        <v>1726.49</v>
      </c>
      <c r="S408" s="292">
        <v>1744.68</v>
      </c>
      <c r="T408" s="292">
        <v>1739.09</v>
      </c>
      <c r="U408" s="292">
        <v>1768.98</v>
      </c>
      <c r="V408" s="292">
        <v>1680.1</v>
      </c>
      <c r="W408" s="292">
        <v>1685.27</v>
      </c>
      <c r="X408" s="292">
        <v>1510.45</v>
      </c>
      <c r="Y408" s="292">
        <v>1422.9</v>
      </c>
    </row>
    <row r="409" spans="1:25" s="531" customFormat="1" hidden="1" outlineLevel="1">
      <c r="A409" s="533">
        <v>19</v>
      </c>
      <c r="B409" s="292">
        <v>1391.13</v>
      </c>
      <c r="C409" s="292">
        <v>1322.93</v>
      </c>
      <c r="D409" s="292">
        <v>1343.31</v>
      </c>
      <c r="E409" s="292">
        <v>1334.12</v>
      </c>
      <c r="F409" s="292">
        <v>1364.94</v>
      </c>
      <c r="G409" s="292">
        <v>1419.6</v>
      </c>
      <c r="H409" s="292">
        <v>1465.69</v>
      </c>
      <c r="I409" s="292">
        <v>1582.83</v>
      </c>
      <c r="J409" s="292">
        <v>1660.82</v>
      </c>
      <c r="K409" s="292">
        <v>1725.01</v>
      </c>
      <c r="L409" s="292">
        <v>1762.28</v>
      </c>
      <c r="M409" s="292">
        <v>1777.37</v>
      </c>
      <c r="N409" s="292">
        <v>1743.24</v>
      </c>
      <c r="O409" s="292">
        <v>1775.07</v>
      </c>
      <c r="P409" s="292">
        <v>1737.86</v>
      </c>
      <c r="Q409" s="292">
        <v>1656.06</v>
      </c>
      <c r="R409" s="292">
        <v>1673.41</v>
      </c>
      <c r="S409" s="292">
        <v>1745.62</v>
      </c>
      <c r="T409" s="292">
        <v>1706.05</v>
      </c>
      <c r="U409" s="292">
        <v>1758.19</v>
      </c>
      <c r="V409" s="292">
        <v>1670.27</v>
      </c>
      <c r="W409" s="292">
        <v>1654.01</v>
      </c>
      <c r="X409" s="292">
        <v>1477.92</v>
      </c>
      <c r="Y409" s="292">
        <v>1389.86</v>
      </c>
    </row>
    <row r="410" spans="1:25" s="531" customFormat="1" hidden="1" outlineLevel="1">
      <c r="A410" s="533">
        <v>20</v>
      </c>
      <c r="B410" s="292">
        <v>1390.69</v>
      </c>
      <c r="C410" s="292">
        <v>1318.27</v>
      </c>
      <c r="D410" s="292">
        <v>1322.74</v>
      </c>
      <c r="E410" s="292">
        <v>839.36</v>
      </c>
      <c r="F410" s="292">
        <v>845.03</v>
      </c>
      <c r="G410" s="292">
        <v>1319.46</v>
      </c>
      <c r="H410" s="292">
        <v>1473.12</v>
      </c>
      <c r="I410" s="292">
        <v>1619.23</v>
      </c>
      <c r="J410" s="292">
        <v>1755.07</v>
      </c>
      <c r="K410" s="292">
        <v>1791.24</v>
      </c>
      <c r="L410" s="292">
        <v>1845.47</v>
      </c>
      <c r="M410" s="292">
        <v>1878.51</v>
      </c>
      <c r="N410" s="292">
        <v>1872.79</v>
      </c>
      <c r="O410" s="292">
        <v>1882.96</v>
      </c>
      <c r="P410" s="292">
        <v>1846.03</v>
      </c>
      <c r="Q410" s="292">
        <v>1802.5</v>
      </c>
      <c r="R410" s="292">
        <v>1816.08</v>
      </c>
      <c r="S410" s="292">
        <v>1869.14</v>
      </c>
      <c r="T410" s="292">
        <v>1869.23</v>
      </c>
      <c r="U410" s="292">
        <v>1868.54</v>
      </c>
      <c r="V410" s="292">
        <v>1772.82</v>
      </c>
      <c r="W410" s="292">
        <v>1789.68</v>
      </c>
      <c r="X410" s="292">
        <v>1788.01</v>
      </c>
      <c r="Y410" s="292">
        <v>1677.02</v>
      </c>
    </row>
    <row r="411" spans="1:25" s="531" customFormat="1" hidden="1" outlineLevel="1">
      <c r="A411" s="533">
        <v>21</v>
      </c>
      <c r="B411" s="292">
        <v>1547.51</v>
      </c>
      <c r="C411" s="292">
        <v>1518.3</v>
      </c>
      <c r="D411" s="292">
        <v>1449.2</v>
      </c>
      <c r="E411" s="292">
        <v>1424.93</v>
      </c>
      <c r="F411" s="292">
        <v>1428.74</v>
      </c>
      <c r="G411" s="292">
        <v>1448.73</v>
      </c>
      <c r="H411" s="292">
        <v>1433.92</v>
      </c>
      <c r="I411" s="292">
        <v>1441.87</v>
      </c>
      <c r="J411" s="292">
        <v>1481.78</v>
      </c>
      <c r="K411" s="292">
        <v>1715.7</v>
      </c>
      <c r="L411" s="292">
        <v>1785.29</v>
      </c>
      <c r="M411" s="292">
        <v>1785.14</v>
      </c>
      <c r="N411" s="292">
        <v>1776.85</v>
      </c>
      <c r="O411" s="292">
        <v>1801.4</v>
      </c>
      <c r="P411" s="292">
        <v>1804.02</v>
      </c>
      <c r="Q411" s="292">
        <v>1742.92</v>
      </c>
      <c r="R411" s="292">
        <v>1793.97</v>
      </c>
      <c r="S411" s="292">
        <v>1832.59</v>
      </c>
      <c r="T411" s="292">
        <v>1832.57</v>
      </c>
      <c r="U411" s="292">
        <v>1814.9</v>
      </c>
      <c r="V411" s="292">
        <v>1777.48</v>
      </c>
      <c r="W411" s="292">
        <v>1670.03</v>
      </c>
      <c r="X411" s="292">
        <v>1476.93</v>
      </c>
      <c r="Y411" s="292">
        <v>1438.11</v>
      </c>
    </row>
    <row r="412" spans="1:25" s="531" customFormat="1" hidden="1" outlineLevel="1">
      <c r="A412" s="533">
        <v>22</v>
      </c>
      <c r="B412" s="292">
        <v>1460.22</v>
      </c>
      <c r="C412" s="292">
        <v>1433.79</v>
      </c>
      <c r="D412" s="292">
        <v>1399.89</v>
      </c>
      <c r="E412" s="292">
        <v>1379.87</v>
      </c>
      <c r="F412" s="292">
        <v>1382.16</v>
      </c>
      <c r="G412" s="292">
        <v>1406.56</v>
      </c>
      <c r="H412" s="292">
        <v>1407.74</v>
      </c>
      <c r="I412" s="292">
        <v>1408.21</v>
      </c>
      <c r="J412" s="292">
        <v>1431.97</v>
      </c>
      <c r="K412" s="292">
        <v>1579.16</v>
      </c>
      <c r="L412" s="292">
        <v>1628.13</v>
      </c>
      <c r="M412" s="292">
        <v>1632.21</v>
      </c>
      <c r="N412" s="292">
        <v>1624.45</v>
      </c>
      <c r="O412" s="292">
        <v>1619.77</v>
      </c>
      <c r="P412" s="292">
        <v>1622.06</v>
      </c>
      <c r="Q412" s="292">
        <v>1625.32</v>
      </c>
      <c r="R412" s="292">
        <v>1692.56</v>
      </c>
      <c r="S412" s="292">
        <v>1764.82</v>
      </c>
      <c r="T412" s="292">
        <v>1840.85</v>
      </c>
      <c r="U412" s="292">
        <v>1770.18</v>
      </c>
      <c r="V412" s="292">
        <v>1721.12</v>
      </c>
      <c r="W412" s="292">
        <v>1633.49</v>
      </c>
      <c r="X412" s="292">
        <v>1457.27</v>
      </c>
      <c r="Y412" s="292">
        <v>1418.96</v>
      </c>
    </row>
    <row r="413" spans="1:25" s="531" customFormat="1" hidden="1" outlineLevel="1">
      <c r="A413" s="533">
        <v>23</v>
      </c>
      <c r="B413" s="292">
        <v>1395.67</v>
      </c>
      <c r="C413" s="292">
        <v>1363.29</v>
      </c>
      <c r="D413" s="292">
        <v>1363.38</v>
      </c>
      <c r="E413" s="292">
        <v>1348.2</v>
      </c>
      <c r="F413" s="292">
        <v>1361.22</v>
      </c>
      <c r="G413" s="292">
        <v>1398.75</v>
      </c>
      <c r="H413" s="292">
        <v>1479.36</v>
      </c>
      <c r="I413" s="292">
        <v>1626.13</v>
      </c>
      <c r="J413" s="292">
        <v>1742.16</v>
      </c>
      <c r="K413" s="292">
        <v>1813.1</v>
      </c>
      <c r="L413" s="292">
        <v>1804.2</v>
      </c>
      <c r="M413" s="292">
        <v>1846.38</v>
      </c>
      <c r="N413" s="292">
        <v>1821.89</v>
      </c>
      <c r="O413" s="292">
        <v>1845.89</v>
      </c>
      <c r="P413" s="292">
        <v>1801.59</v>
      </c>
      <c r="Q413" s="292">
        <v>1709.7</v>
      </c>
      <c r="R413" s="292">
        <v>1738.68</v>
      </c>
      <c r="S413" s="292">
        <v>1762.73</v>
      </c>
      <c r="T413" s="292">
        <v>1789.05</v>
      </c>
      <c r="U413" s="292">
        <v>1755.25</v>
      </c>
      <c r="V413" s="292">
        <v>1708.22</v>
      </c>
      <c r="W413" s="292">
        <v>1644.61</v>
      </c>
      <c r="X413" s="292">
        <v>1480.71</v>
      </c>
      <c r="Y413" s="292">
        <v>1400.25</v>
      </c>
    </row>
    <row r="414" spans="1:25" s="531" customFormat="1" hidden="1" outlineLevel="1">
      <c r="A414" s="533">
        <v>24</v>
      </c>
      <c r="B414" s="292">
        <v>1376.69</v>
      </c>
      <c r="C414" s="292">
        <v>1329.9</v>
      </c>
      <c r="D414" s="292">
        <v>1324.16</v>
      </c>
      <c r="E414" s="292">
        <v>1326.78</v>
      </c>
      <c r="F414" s="292">
        <v>1340.42</v>
      </c>
      <c r="G414" s="292">
        <v>1383.77</v>
      </c>
      <c r="H414" s="292">
        <v>1467.32</v>
      </c>
      <c r="I414" s="292">
        <v>1601.73</v>
      </c>
      <c r="J414" s="292">
        <v>1745.44</v>
      </c>
      <c r="K414" s="292">
        <v>1809.89</v>
      </c>
      <c r="L414" s="292">
        <v>1832.74</v>
      </c>
      <c r="M414" s="292">
        <v>1872.94</v>
      </c>
      <c r="N414" s="292">
        <v>1849.36</v>
      </c>
      <c r="O414" s="292">
        <v>1868.66</v>
      </c>
      <c r="P414" s="292">
        <v>1829.26</v>
      </c>
      <c r="Q414" s="292">
        <v>1702.6</v>
      </c>
      <c r="R414" s="292">
        <v>1774.01</v>
      </c>
      <c r="S414" s="292">
        <v>1785.78</v>
      </c>
      <c r="T414" s="292">
        <v>1803.27</v>
      </c>
      <c r="U414" s="292">
        <v>1814.6</v>
      </c>
      <c r="V414" s="292">
        <v>1716.39</v>
      </c>
      <c r="W414" s="292">
        <v>1661.83</v>
      </c>
      <c r="X414" s="292">
        <v>1476.09</v>
      </c>
      <c r="Y414" s="292">
        <v>1409.92</v>
      </c>
    </row>
    <row r="415" spans="1:25" s="531" customFormat="1" hidden="1" outlineLevel="1">
      <c r="A415" s="533">
        <v>25</v>
      </c>
      <c r="B415" s="292">
        <v>1429.48</v>
      </c>
      <c r="C415" s="292">
        <v>1400.85</v>
      </c>
      <c r="D415" s="292">
        <v>1375.06</v>
      </c>
      <c r="E415" s="292">
        <v>1364.03</v>
      </c>
      <c r="F415" s="292">
        <v>1379.55</v>
      </c>
      <c r="G415" s="292">
        <v>1398.17</v>
      </c>
      <c r="H415" s="292">
        <v>1491.05</v>
      </c>
      <c r="I415" s="292">
        <v>1617.15</v>
      </c>
      <c r="J415" s="292">
        <v>1787.58</v>
      </c>
      <c r="K415" s="292">
        <v>1859.74</v>
      </c>
      <c r="L415" s="292">
        <v>1869.63</v>
      </c>
      <c r="M415" s="292">
        <v>1898.43</v>
      </c>
      <c r="N415" s="292">
        <v>1895.45</v>
      </c>
      <c r="O415" s="292">
        <v>1899.51</v>
      </c>
      <c r="P415" s="292">
        <v>1859.92</v>
      </c>
      <c r="Q415" s="292">
        <v>1787.18</v>
      </c>
      <c r="R415" s="292">
        <v>1821.43</v>
      </c>
      <c r="S415" s="292">
        <v>1824.27</v>
      </c>
      <c r="T415" s="292">
        <v>1813.27</v>
      </c>
      <c r="U415" s="292">
        <v>1841.31</v>
      </c>
      <c r="V415" s="292">
        <v>1721.38</v>
      </c>
      <c r="W415" s="292">
        <v>1690.77</v>
      </c>
      <c r="X415" s="292">
        <v>1471.3</v>
      </c>
      <c r="Y415" s="292">
        <v>1441.4</v>
      </c>
    </row>
    <row r="416" spans="1:25" s="531" customFormat="1" hidden="1" outlineLevel="1">
      <c r="A416" s="533">
        <v>26</v>
      </c>
      <c r="B416" s="292">
        <v>1418.6</v>
      </c>
      <c r="C416" s="292">
        <v>1367.43</v>
      </c>
      <c r="D416" s="292">
        <v>1368.52</v>
      </c>
      <c r="E416" s="292">
        <v>1369.89</v>
      </c>
      <c r="F416" s="292">
        <v>1382.59</v>
      </c>
      <c r="G416" s="292">
        <v>1415.98</v>
      </c>
      <c r="H416" s="292">
        <v>1499</v>
      </c>
      <c r="I416" s="292">
        <v>1624.28</v>
      </c>
      <c r="J416" s="292">
        <v>1736.95</v>
      </c>
      <c r="K416" s="292">
        <v>1781.93</v>
      </c>
      <c r="L416" s="292">
        <v>1822.39</v>
      </c>
      <c r="M416" s="292">
        <v>1893.47</v>
      </c>
      <c r="N416" s="292">
        <v>1837.6</v>
      </c>
      <c r="O416" s="292">
        <v>1893.18</v>
      </c>
      <c r="P416" s="292">
        <v>1848.26</v>
      </c>
      <c r="Q416" s="292">
        <v>1728.17</v>
      </c>
      <c r="R416" s="292">
        <v>1764.95</v>
      </c>
      <c r="S416" s="292">
        <v>1773.96</v>
      </c>
      <c r="T416" s="292">
        <v>1726.23</v>
      </c>
      <c r="U416" s="292">
        <v>1776.65</v>
      </c>
      <c r="V416" s="292">
        <v>1677.49</v>
      </c>
      <c r="W416" s="292">
        <v>1690.55</v>
      </c>
      <c r="X416" s="292">
        <v>1537.22</v>
      </c>
      <c r="Y416" s="292">
        <v>1450.95</v>
      </c>
    </row>
    <row r="417" spans="1:25" s="531" customFormat="1" hidden="1" outlineLevel="1">
      <c r="A417" s="533">
        <v>27</v>
      </c>
      <c r="B417" s="292">
        <v>1354.01</v>
      </c>
      <c r="C417" s="292">
        <v>1299.8900000000001</v>
      </c>
      <c r="D417" s="292">
        <v>1251.77</v>
      </c>
      <c r="E417" s="292">
        <v>1260.46</v>
      </c>
      <c r="F417" s="292">
        <v>1192.0899999999999</v>
      </c>
      <c r="G417" s="292">
        <v>1310.27</v>
      </c>
      <c r="H417" s="292">
        <v>1411.28</v>
      </c>
      <c r="I417" s="292">
        <v>1556.81</v>
      </c>
      <c r="J417" s="292">
        <v>1606.2</v>
      </c>
      <c r="K417" s="292">
        <v>1683.59</v>
      </c>
      <c r="L417" s="292">
        <v>1742.15</v>
      </c>
      <c r="M417" s="292">
        <v>1807.71</v>
      </c>
      <c r="N417" s="292">
        <v>1738.12</v>
      </c>
      <c r="O417" s="292">
        <v>1794.36</v>
      </c>
      <c r="P417" s="292">
        <v>1672.49</v>
      </c>
      <c r="Q417" s="292">
        <v>1604.24</v>
      </c>
      <c r="R417" s="292">
        <v>1631.48</v>
      </c>
      <c r="S417" s="292">
        <v>1664.1</v>
      </c>
      <c r="T417" s="292">
        <v>1625</v>
      </c>
      <c r="U417" s="292">
        <v>1639.67</v>
      </c>
      <c r="V417" s="292">
        <v>1600.98</v>
      </c>
      <c r="W417" s="292">
        <v>1557.71</v>
      </c>
      <c r="X417" s="292">
        <v>1492.46</v>
      </c>
      <c r="Y417" s="292">
        <v>1438.02</v>
      </c>
    </row>
    <row r="418" spans="1:25" s="531" customFormat="1" hidden="1" outlineLevel="1">
      <c r="A418" s="533">
        <v>28</v>
      </c>
      <c r="B418" s="292">
        <v>1497.63</v>
      </c>
      <c r="C418" s="292">
        <v>1446.8</v>
      </c>
      <c r="D418" s="292">
        <v>1444.91</v>
      </c>
      <c r="E418" s="292">
        <v>1407.72</v>
      </c>
      <c r="F418" s="292">
        <v>1407.86</v>
      </c>
      <c r="G418" s="292">
        <v>1430.37</v>
      </c>
      <c r="H418" s="292">
        <v>1481.07</v>
      </c>
      <c r="I418" s="292">
        <v>1534.22</v>
      </c>
      <c r="J418" s="292">
        <v>1595.05</v>
      </c>
      <c r="K418" s="292">
        <v>1685.23</v>
      </c>
      <c r="L418" s="292">
        <v>1778.18</v>
      </c>
      <c r="M418" s="292">
        <v>1748.42</v>
      </c>
      <c r="N418" s="292">
        <v>1761.07</v>
      </c>
      <c r="O418" s="292">
        <v>1773.84</v>
      </c>
      <c r="P418" s="292">
        <v>1771.96</v>
      </c>
      <c r="Q418" s="292">
        <v>1747.35</v>
      </c>
      <c r="R418" s="292">
        <v>1782.64</v>
      </c>
      <c r="S418" s="292">
        <v>1862.16</v>
      </c>
      <c r="T418" s="292">
        <v>1878.06</v>
      </c>
      <c r="U418" s="292">
        <v>1832.64</v>
      </c>
      <c r="V418" s="292">
        <v>1773.04</v>
      </c>
      <c r="W418" s="292">
        <v>1716.88</v>
      </c>
      <c r="X418" s="292">
        <v>1595.05</v>
      </c>
      <c r="Y418" s="292">
        <v>1496.15</v>
      </c>
    </row>
    <row r="419" spans="1:25" s="531" customFormat="1" hidden="1" outlineLevel="1">
      <c r="A419" s="533">
        <v>29</v>
      </c>
      <c r="B419" s="292">
        <v>1455.17</v>
      </c>
      <c r="C419" s="292">
        <v>1401.67</v>
      </c>
      <c r="D419" s="292">
        <v>1411.12</v>
      </c>
      <c r="E419" s="292">
        <v>1390.81</v>
      </c>
      <c r="F419" s="292">
        <v>1373.96</v>
      </c>
      <c r="G419" s="292">
        <v>1389.52</v>
      </c>
      <c r="H419" s="292">
        <v>1420.4</v>
      </c>
      <c r="I419" s="292">
        <v>1465.3</v>
      </c>
      <c r="J419" s="292">
        <v>1469.76</v>
      </c>
      <c r="K419" s="292">
        <v>1551.92</v>
      </c>
      <c r="L419" s="292">
        <v>1583.79</v>
      </c>
      <c r="M419" s="292">
        <v>1585.64</v>
      </c>
      <c r="N419" s="292">
        <v>1591.43</v>
      </c>
      <c r="O419" s="292">
        <v>1584.28</v>
      </c>
      <c r="P419" s="292">
        <v>1600.94</v>
      </c>
      <c r="Q419" s="292">
        <v>1597.31</v>
      </c>
      <c r="R419" s="292">
        <v>1643.5</v>
      </c>
      <c r="S419" s="292">
        <v>1716.47</v>
      </c>
      <c r="T419" s="292">
        <v>1679.63</v>
      </c>
      <c r="U419" s="292">
        <v>1698.05</v>
      </c>
      <c r="V419" s="292">
        <v>1630.31</v>
      </c>
      <c r="W419" s="292">
        <v>1596.08</v>
      </c>
      <c r="X419" s="292">
        <v>1498.26</v>
      </c>
      <c r="Y419" s="292">
        <v>1427.44</v>
      </c>
    </row>
    <row r="420" spans="1:25" s="531" customFormat="1" hidden="1" outlineLevel="1">
      <c r="A420" s="533">
        <v>30</v>
      </c>
      <c r="B420" s="292">
        <v>1357.61</v>
      </c>
      <c r="C420" s="292">
        <v>1285.3800000000001</v>
      </c>
      <c r="D420" s="292">
        <v>1217.6500000000001</v>
      </c>
      <c r="E420" s="292">
        <v>1227.53</v>
      </c>
      <c r="F420" s="292">
        <v>1282.45</v>
      </c>
      <c r="G420" s="292">
        <v>1332.67</v>
      </c>
      <c r="H420" s="292">
        <v>1412.08</v>
      </c>
      <c r="I420" s="292">
        <v>1488.01</v>
      </c>
      <c r="J420" s="292">
        <v>1524.84</v>
      </c>
      <c r="K420" s="292">
        <v>1625.24</v>
      </c>
      <c r="L420" s="292">
        <v>1646.18</v>
      </c>
      <c r="M420" s="292">
        <v>1727.36</v>
      </c>
      <c r="N420" s="292">
        <v>1722.65</v>
      </c>
      <c r="O420" s="292">
        <v>1772.23</v>
      </c>
      <c r="P420" s="292">
        <v>1647.9</v>
      </c>
      <c r="Q420" s="292">
        <v>1509.8</v>
      </c>
      <c r="R420" s="292">
        <v>1531.72</v>
      </c>
      <c r="S420" s="292">
        <v>1558.68</v>
      </c>
      <c r="T420" s="292">
        <v>1565.32</v>
      </c>
      <c r="U420" s="292">
        <v>1553.13</v>
      </c>
      <c r="V420" s="292">
        <v>1498.63</v>
      </c>
      <c r="W420" s="292">
        <v>1480.81</v>
      </c>
      <c r="X420" s="292">
        <v>1668.95</v>
      </c>
      <c r="Y420" s="292">
        <v>1591.92</v>
      </c>
    </row>
    <row r="421" spans="1:25" s="531" customFormat="1" hidden="1" outlineLevel="1">
      <c r="A421" s="533">
        <v>31</v>
      </c>
      <c r="B421" s="292">
        <v>0</v>
      </c>
      <c r="C421" s="292">
        <v>0</v>
      </c>
      <c r="D421" s="292">
        <v>0</v>
      </c>
      <c r="E421" s="292">
        <v>0</v>
      </c>
      <c r="F421" s="292">
        <v>0</v>
      </c>
      <c r="G421" s="292">
        <v>0</v>
      </c>
      <c r="H421" s="292">
        <v>0</v>
      </c>
      <c r="I421" s="292">
        <v>0</v>
      </c>
      <c r="J421" s="292">
        <v>0</v>
      </c>
      <c r="K421" s="292">
        <v>0</v>
      </c>
      <c r="L421" s="292">
        <v>0</v>
      </c>
      <c r="M421" s="292">
        <v>0</v>
      </c>
      <c r="N421" s="292">
        <v>0</v>
      </c>
      <c r="O421" s="292">
        <v>0</v>
      </c>
      <c r="P421" s="292">
        <v>0</v>
      </c>
      <c r="Q421" s="292">
        <v>0</v>
      </c>
      <c r="R421" s="292">
        <v>0</v>
      </c>
      <c r="S421" s="292">
        <v>0</v>
      </c>
      <c r="T421" s="292">
        <v>0</v>
      </c>
      <c r="U421" s="292">
        <v>0</v>
      </c>
      <c r="V421" s="292">
        <v>0</v>
      </c>
      <c r="W421" s="292">
        <v>0</v>
      </c>
      <c r="X421" s="292">
        <v>0</v>
      </c>
      <c r="Y421" s="292">
        <v>0</v>
      </c>
    </row>
    <row r="422" spans="1:25" s="531" customFormat="1" collapsed="1">
      <c r="A422" s="534"/>
      <c r="B422" s="534"/>
      <c r="C422" s="534"/>
      <c r="D422" s="534"/>
      <c r="E422" s="534"/>
      <c r="F422" s="534"/>
      <c r="G422" s="534"/>
      <c r="H422" s="534"/>
      <c r="I422" s="534"/>
      <c r="J422" s="534"/>
      <c r="K422" s="534"/>
      <c r="L422" s="534"/>
      <c r="M422" s="534"/>
      <c r="N422" s="534"/>
      <c r="O422" s="534"/>
      <c r="P422" s="534"/>
      <c r="Q422" s="534"/>
      <c r="R422" s="534"/>
      <c r="S422" s="534"/>
      <c r="T422" s="534"/>
      <c r="U422" s="534"/>
      <c r="V422" s="534"/>
      <c r="W422" s="534"/>
      <c r="X422" s="534"/>
      <c r="Y422" s="534"/>
    </row>
    <row r="423" spans="1:25" s="531" customFormat="1">
      <c r="A423" s="530" t="s">
        <v>209</v>
      </c>
      <c r="B423" s="404" t="s">
        <v>334</v>
      </c>
      <c r="C423" s="404"/>
      <c r="D423" s="404"/>
      <c r="E423" s="404"/>
      <c r="F423" s="404"/>
      <c r="G423" s="404"/>
      <c r="H423" s="404"/>
      <c r="I423" s="404"/>
      <c r="J423" s="404"/>
      <c r="K423" s="404"/>
      <c r="L423" s="404"/>
      <c r="M423" s="404"/>
      <c r="N423" s="404"/>
      <c r="O423" s="404"/>
      <c r="P423" s="404"/>
      <c r="Q423" s="404"/>
      <c r="R423" s="404"/>
      <c r="S423" s="404"/>
      <c r="T423" s="404"/>
      <c r="U423" s="404"/>
      <c r="V423" s="404"/>
      <c r="W423" s="404"/>
      <c r="X423" s="404"/>
      <c r="Y423" s="404"/>
    </row>
    <row r="424" spans="1:25" s="531" customFormat="1" ht="30" hidden="1" outlineLevel="1">
      <c r="A424" s="530"/>
      <c r="B424" s="532" t="s">
        <v>1</v>
      </c>
      <c r="C424" s="532" t="s">
        <v>2</v>
      </c>
      <c r="D424" s="532" t="s">
        <v>3</v>
      </c>
      <c r="E424" s="532" t="s">
        <v>4</v>
      </c>
      <c r="F424" s="532" t="s">
        <v>5</v>
      </c>
      <c r="G424" s="532" t="s">
        <v>6</v>
      </c>
      <c r="H424" s="532" t="s">
        <v>7</v>
      </c>
      <c r="I424" s="532" t="s">
        <v>8</v>
      </c>
      <c r="J424" s="532" t="s">
        <v>9</v>
      </c>
      <c r="K424" s="532" t="s">
        <v>10</v>
      </c>
      <c r="L424" s="532" t="s">
        <v>11</v>
      </c>
      <c r="M424" s="532" t="s">
        <v>12</v>
      </c>
      <c r="N424" s="532" t="s">
        <v>13</v>
      </c>
      <c r="O424" s="532" t="s">
        <v>14</v>
      </c>
      <c r="P424" s="532" t="s">
        <v>15</v>
      </c>
      <c r="Q424" s="532" t="s">
        <v>16</v>
      </c>
      <c r="R424" s="532" t="s">
        <v>17</v>
      </c>
      <c r="S424" s="532" t="s">
        <v>18</v>
      </c>
      <c r="T424" s="532" t="s">
        <v>19</v>
      </c>
      <c r="U424" s="532" t="s">
        <v>20</v>
      </c>
      <c r="V424" s="532" t="s">
        <v>21</v>
      </c>
      <c r="W424" s="532" t="s">
        <v>22</v>
      </c>
      <c r="X424" s="532" t="s">
        <v>23</v>
      </c>
      <c r="Y424" s="532" t="s">
        <v>24</v>
      </c>
    </row>
    <row r="425" spans="1:25" s="531" customFormat="1" hidden="1" outlineLevel="1">
      <c r="A425" s="533">
        <v>1</v>
      </c>
      <c r="B425" s="292">
        <v>1554.06</v>
      </c>
      <c r="C425" s="292">
        <v>1464.88</v>
      </c>
      <c r="D425" s="292">
        <v>1405.01</v>
      </c>
      <c r="E425" s="292">
        <v>1298.28</v>
      </c>
      <c r="F425" s="292">
        <v>1302.1400000000001</v>
      </c>
      <c r="G425" s="292">
        <v>1376.41</v>
      </c>
      <c r="H425" s="292">
        <v>1445.09</v>
      </c>
      <c r="I425" s="292">
        <v>1335.53</v>
      </c>
      <c r="J425" s="292">
        <v>922.78</v>
      </c>
      <c r="K425" s="292">
        <v>1679.58</v>
      </c>
      <c r="L425" s="292">
        <v>1715.91</v>
      </c>
      <c r="M425" s="292">
        <v>1714.93</v>
      </c>
      <c r="N425" s="292">
        <v>1716.48</v>
      </c>
      <c r="O425" s="292">
        <v>1717.88</v>
      </c>
      <c r="P425" s="292">
        <v>1716.76</v>
      </c>
      <c r="Q425" s="292">
        <v>1717.42</v>
      </c>
      <c r="R425" s="292">
        <v>1716.73</v>
      </c>
      <c r="S425" s="292">
        <v>1714.08</v>
      </c>
      <c r="T425" s="292">
        <v>1711.38</v>
      </c>
      <c r="U425" s="292">
        <v>1711.56</v>
      </c>
      <c r="V425" s="292">
        <v>922.78</v>
      </c>
      <c r="W425" s="292">
        <v>922.78</v>
      </c>
      <c r="X425" s="292">
        <v>1236.3499999999999</v>
      </c>
      <c r="Y425" s="292">
        <v>1536.56</v>
      </c>
    </row>
    <row r="426" spans="1:25" s="531" customFormat="1" hidden="1" outlineLevel="1">
      <c r="A426" s="533">
        <v>2</v>
      </c>
      <c r="B426" s="292">
        <v>1508.31</v>
      </c>
      <c r="C426" s="292">
        <v>922.78</v>
      </c>
      <c r="D426" s="292">
        <v>1445.99</v>
      </c>
      <c r="E426" s="292">
        <v>1439</v>
      </c>
      <c r="F426" s="292">
        <v>1463.91</v>
      </c>
      <c r="G426" s="292">
        <v>922.78</v>
      </c>
      <c r="H426" s="292">
        <v>1679.17</v>
      </c>
      <c r="I426" s="292">
        <v>1724.95</v>
      </c>
      <c r="J426" s="292">
        <v>1796.12</v>
      </c>
      <c r="K426" s="292">
        <v>1794.81</v>
      </c>
      <c r="L426" s="292">
        <v>1796.24</v>
      </c>
      <c r="M426" s="292">
        <v>1795.6</v>
      </c>
      <c r="N426" s="292">
        <v>1794.47</v>
      </c>
      <c r="O426" s="292">
        <v>2042.17</v>
      </c>
      <c r="P426" s="292">
        <v>1798.51</v>
      </c>
      <c r="Q426" s="292">
        <v>1946.44</v>
      </c>
      <c r="R426" s="292">
        <v>1797.65</v>
      </c>
      <c r="S426" s="292">
        <v>1795.79</v>
      </c>
      <c r="T426" s="292">
        <v>1791.94</v>
      </c>
      <c r="U426" s="292">
        <v>1793.28</v>
      </c>
      <c r="V426" s="292">
        <v>1788.66</v>
      </c>
      <c r="W426" s="292">
        <v>1786.41</v>
      </c>
      <c r="X426" s="292">
        <v>1667.52</v>
      </c>
      <c r="Y426" s="292">
        <v>1546.75</v>
      </c>
    </row>
    <row r="427" spans="1:25" s="531" customFormat="1" hidden="1" outlineLevel="1">
      <c r="A427" s="533">
        <v>3</v>
      </c>
      <c r="B427" s="292">
        <v>1519.55</v>
      </c>
      <c r="C427" s="292">
        <v>1397.54</v>
      </c>
      <c r="D427" s="292">
        <v>1397.16</v>
      </c>
      <c r="E427" s="292">
        <v>1386.45</v>
      </c>
      <c r="F427" s="292">
        <v>1389.45</v>
      </c>
      <c r="G427" s="292">
        <v>1439.43</v>
      </c>
      <c r="H427" s="292">
        <v>1619.41</v>
      </c>
      <c r="I427" s="292">
        <v>1817.31</v>
      </c>
      <c r="J427" s="292">
        <v>1884.4</v>
      </c>
      <c r="K427" s="292">
        <v>1879.47</v>
      </c>
      <c r="L427" s="292">
        <v>1883.1</v>
      </c>
      <c r="M427" s="292">
        <v>1882.32</v>
      </c>
      <c r="N427" s="292">
        <v>1880.07</v>
      </c>
      <c r="O427" s="292">
        <v>1992.65</v>
      </c>
      <c r="P427" s="292">
        <v>1886.2</v>
      </c>
      <c r="Q427" s="292">
        <v>1886.15</v>
      </c>
      <c r="R427" s="292">
        <v>1885.28</v>
      </c>
      <c r="S427" s="292">
        <v>1885.43</v>
      </c>
      <c r="T427" s="292">
        <v>1883.07</v>
      </c>
      <c r="U427" s="292">
        <v>1884</v>
      </c>
      <c r="V427" s="292">
        <v>1860.93</v>
      </c>
      <c r="W427" s="292">
        <v>1819.66</v>
      </c>
      <c r="X427" s="292">
        <v>1699.36</v>
      </c>
      <c r="Y427" s="292">
        <v>1609</v>
      </c>
    </row>
    <row r="428" spans="1:25" s="531" customFormat="1" hidden="1" outlineLevel="1">
      <c r="A428" s="533">
        <v>4</v>
      </c>
      <c r="B428" s="292">
        <v>1565.97</v>
      </c>
      <c r="C428" s="292">
        <v>1416.81</v>
      </c>
      <c r="D428" s="292">
        <v>1413.85</v>
      </c>
      <c r="E428" s="292">
        <v>1404.97</v>
      </c>
      <c r="F428" s="292">
        <v>1400.7</v>
      </c>
      <c r="G428" s="292">
        <v>1411.62</v>
      </c>
      <c r="H428" s="292">
        <v>1448.24</v>
      </c>
      <c r="I428" s="292">
        <v>1442.82</v>
      </c>
      <c r="J428" s="292">
        <v>1490.92</v>
      </c>
      <c r="K428" s="292">
        <v>1622.54</v>
      </c>
      <c r="L428" s="292">
        <v>1672.12</v>
      </c>
      <c r="M428" s="292">
        <v>1665.67</v>
      </c>
      <c r="N428" s="292">
        <v>1652.64</v>
      </c>
      <c r="O428" s="292">
        <v>1700.31</v>
      </c>
      <c r="P428" s="292">
        <v>1701.57</v>
      </c>
      <c r="Q428" s="292">
        <v>1726.29</v>
      </c>
      <c r="R428" s="292">
        <v>1709.23</v>
      </c>
      <c r="S428" s="292">
        <v>1756.72</v>
      </c>
      <c r="T428" s="292">
        <v>1790.24</v>
      </c>
      <c r="U428" s="292">
        <v>1753.42</v>
      </c>
      <c r="V428" s="292">
        <v>1699.25</v>
      </c>
      <c r="W428" s="292">
        <v>1662.91</v>
      </c>
      <c r="X428" s="292">
        <v>1621.87</v>
      </c>
      <c r="Y428" s="292">
        <v>1456.6</v>
      </c>
    </row>
    <row r="429" spans="1:25" s="531" customFormat="1" hidden="1" outlineLevel="1">
      <c r="A429" s="533">
        <v>5</v>
      </c>
      <c r="B429" s="292">
        <v>1454.8</v>
      </c>
      <c r="C429" s="292">
        <v>1406.43</v>
      </c>
      <c r="D429" s="292">
        <v>1399.03</v>
      </c>
      <c r="E429" s="292">
        <v>1393.1</v>
      </c>
      <c r="F429" s="292">
        <v>1409.14</v>
      </c>
      <c r="G429" s="292">
        <v>1450.84</v>
      </c>
      <c r="H429" s="292">
        <v>1574.71</v>
      </c>
      <c r="I429" s="292">
        <v>1758</v>
      </c>
      <c r="J429" s="292">
        <v>1917.65</v>
      </c>
      <c r="K429" s="292">
        <v>1981.52</v>
      </c>
      <c r="L429" s="292">
        <v>2035.55</v>
      </c>
      <c r="M429" s="292">
        <v>2020.54</v>
      </c>
      <c r="N429" s="292">
        <v>1965.05</v>
      </c>
      <c r="O429" s="292">
        <v>2007.25</v>
      </c>
      <c r="P429" s="292">
        <v>1967.28</v>
      </c>
      <c r="Q429" s="292">
        <v>1923.05</v>
      </c>
      <c r="R429" s="292">
        <v>1935.78</v>
      </c>
      <c r="S429" s="292">
        <v>1941.92</v>
      </c>
      <c r="T429" s="292">
        <v>1941.48</v>
      </c>
      <c r="U429" s="292">
        <v>1904.63</v>
      </c>
      <c r="V429" s="292">
        <v>1829.49</v>
      </c>
      <c r="W429" s="292">
        <v>1794.57</v>
      </c>
      <c r="X429" s="292">
        <v>1678.89</v>
      </c>
      <c r="Y429" s="292">
        <v>1584.15</v>
      </c>
    </row>
    <row r="430" spans="1:25" s="531" customFormat="1" hidden="1" outlineLevel="1">
      <c r="A430" s="533">
        <v>6</v>
      </c>
      <c r="B430" s="292">
        <v>1564.85</v>
      </c>
      <c r="C430" s="292">
        <v>1525.27</v>
      </c>
      <c r="D430" s="292">
        <v>1510.64</v>
      </c>
      <c r="E430" s="292">
        <v>1409.22</v>
      </c>
      <c r="F430" s="292">
        <v>1426.3</v>
      </c>
      <c r="G430" s="292">
        <v>1581.69</v>
      </c>
      <c r="H430" s="292">
        <v>1686.61</v>
      </c>
      <c r="I430" s="292">
        <v>1880.64</v>
      </c>
      <c r="J430" s="292">
        <v>2004.17</v>
      </c>
      <c r="K430" s="292">
        <v>2047.83</v>
      </c>
      <c r="L430" s="292">
        <v>2082.23</v>
      </c>
      <c r="M430" s="292">
        <v>2089.0700000000002</v>
      </c>
      <c r="N430" s="292">
        <v>2063.14</v>
      </c>
      <c r="O430" s="292">
        <v>2118.0300000000002</v>
      </c>
      <c r="P430" s="292">
        <v>2082.91</v>
      </c>
      <c r="Q430" s="292">
        <v>2020.58</v>
      </c>
      <c r="R430" s="292">
        <v>2013.79</v>
      </c>
      <c r="S430" s="292">
        <v>2019.58</v>
      </c>
      <c r="T430" s="292">
        <v>2022.73</v>
      </c>
      <c r="U430" s="292">
        <v>2029.68</v>
      </c>
      <c r="V430" s="292">
        <v>1978.85</v>
      </c>
      <c r="W430" s="292">
        <v>1978.14</v>
      </c>
      <c r="X430" s="292">
        <v>1772.63</v>
      </c>
      <c r="Y430" s="292">
        <v>1625.49</v>
      </c>
    </row>
    <row r="431" spans="1:25" s="531" customFormat="1" hidden="1" outlineLevel="1">
      <c r="A431" s="533">
        <v>7</v>
      </c>
      <c r="B431" s="292">
        <v>1601.64</v>
      </c>
      <c r="C431" s="292">
        <v>1556.93</v>
      </c>
      <c r="D431" s="292">
        <v>1523.07</v>
      </c>
      <c r="E431" s="292">
        <v>1407.18</v>
      </c>
      <c r="F431" s="292">
        <v>1420.68</v>
      </c>
      <c r="G431" s="292">
        <v>1528.15</v>
      </c>
      <c r="H431" s="292">
        <v>1070.05</v>
      </c>
      <c r="I431" s="292">
        <v>1031.8900000000001</v>
      </c>
      <c r="J431" s="292">
        <v>922.78</v>
      </c>
      <c r="K431" s="292">
        <v>1739.02</v>
      </c>
      <c r="L431" s="292">
        <v>1831.95</v>
      </c>
      <c r="M431" s="292">
        <v>1840.25</v>
      </c>
      <c r="N431" s="292">
        <v>1853.89</v>
      </c>
      <c r="O431" s="292">
        <v>1863.57</v>
      </c>
      <c r="P431" s="292">
        <v>1843.31</v>
      </c>
      <c r="Q431" s="292">
        <v>1823.03</v>
      </c>
      <c r="R431" s="292">
        <v>1862.88</v>
      </c>
      <c r="S431" s="292">
        <v>1911.45</v>
      </c>
      <c r="T431" s="292">
        <v>1950.32</v>
      </c>
      <c r="U431" s="292">
        <v>1891</v>
      </c>
      <c r="V431" s="292">
        <v>1874.48</v>
      </c>
      <c r="W431" s="292">
        <v>1790.32</v>
      </c>
      <c r="X431" s="292">
        <v>1643.75</v>
      </c>
      <c r="Y431" s="292">
        <v>1592.59</v>
      </c>
    </row>
    <row r="432" spans="1:25" s="531" customFormat="1" hidden="1" outlineLevel="1">
      <c r="A432" s="533">
        <v>8</v>
      </c>
      <c r="B432" s="292">
        <v>1579.97</v>
      </c>
      <c r="C432" s="292">
        <v>1511.73</v>
      </c>
      <c r="D432" s="292">
        <v>1309.33</v>
      </c>
      <c r="E432" s="292">
        <v>1290.71</v>
      </c>
      <c r="F432" s="292">
        <v>1285.74</v>
      </c>
      <c r="G432" s="292">
        <v>1305.47</v>
      </c>
      <c r="H432" s="292">
        <v>1453.08</v>
      </c>
      <c r="I432" s="292">
        <v>1383.94</v>
      </c>
      <c r="J432" s="292">
        <v>1561.68</v>
      </c>
      <c r="K432" s="292">
        <v>1669.88</v>
      </c>
      <c r="L432" s="292">
        <v>1799.85</v>
      </c>
      <c r="M432" s="292">
        <v>1814.89</v>
      </c>
      <c r="N432" s="292">
        <v>1811.76</v>
      </c>
      <c r="O432" s="292">
        <v>1831.46</v>
      </c>
      <c r="P432" s="292">
        <v>1828.84</v>
      </c>
      <c r="Q432" s="292">
        <v>1836.52</v>
      </c>
      <c r="R432" s="292">
        <v>1844.26</v>
      </c>
      <c r="S432" s="292">
        <v>1964.31</v>
      </c>
      <c r="T432" s="292">
        <v>1972.75</v>
      </c>
      <c r="U432" s="292">
        <v>1920.91</v>
      </c>
      <c r="V432" s="292">
        <v>1844.73</v>
      </c>
      <c r="W432" s="292">
        <v>1806.39</v>
      </c>
      <c r="X432" s="292">
        <v>1643.08</v>
      </c>
      <c r="Y432" s="292">
        <v>1563.12</v>
      </c>
    </row>
    <row r="433" spans="1:25" s="531" customFormat="1" hidden="1" outlineLevel="1">
      <c r="A433" s="533">
        <v>9</v>
      </c>
      <c r="B433" s="292">
        <v>1511.66</v>
      </c>
      <c r="C433" s="292">
        <v>1478.61</v>
      </c>
      <c r="D433" s="292">
        <v>1455.24</v>
      </c>
      <c r="E433" s="292">
        <v>1440.78</v>
      </c>
      <c r="F433" s="292">
        <v>1390.06</v>
      </c>
      <c r="G433" s="292">
        <v>1422.13</v>
      </c>
      <c r="H433" s="292">
        <v>1618.63</v>
      </c>
      <c r="I433" s="292">
        <v>1699.37</v>
      </c>
      <c r="J433" s="292">
        <v>1790.73</v>
      </c>
      <c r="K433" s="292">
        <v>1811.19</v>
      </c>
      <c r="L433" s="292">
        <v>1864.28</v>
      </c>
      <c r="M433" s="292">
        <v>1952.23</v>
      </c>
      <c r="N433" s="292">
        <v>1917.45</v>
      </c>
      <c r="O433" s="292">
        <v>1979.05</v>
      </c>
      <c r="P433" s="292">
        <v>1895.56</v>
      </c>
      <c r="Q433" s="292">
        <v>1746.25</v>
      </c>
      <c r="R433" s="292">
        <v>1773.86</v>
      </c>
      <c r="S433" s="292">
        <v>1800.98</v>
      </c>
      <c r="T433" s="292">
        <v>1795.94</v>
      </c>
      <c r="U433" s="292">
        <v>1778.27</v>
      </c>
      <c r="V433" s="292">
        <v>1788.88</v>
      </c>
      <c r="W433" s="292">
        <v>1816.02</v>
      </c>
      <c r="X433" s="292">
        <v>1714.01</v>
      </c>
      <c r="Y433" s="292">
        <v>1645.32</v>
      </c>
    </row>
    <row r="434" spans="1:25" s="531" customFormat="1" hidden="1" outlineLevel="1">
      <c r="A434" s="533">
        <v>10</v>
      </c>
      <c r="B434" s="292">
        <v>1613.72</v>
      </c>
      <c r="C434" s="292">
        <v>1563.29</v>
      </c>
      <c r="D434" s="292">
        <v>1551.27</v>
      </c>
      <c r="E434" s="292">
        <v>1516.49</v>
      </c>
      <c r="F434" s="292">
        <v>1533.88</v>
      </c>
      <c r="G434" s="292">
        <v>1556.13</v>
      </c>
      <c r="H434" s="292">
        <v>1622.96</v>
      </c>
      <c r="I434" s="292">
        <v>1727.81</v>
      </c>
      <c r="J434" s="292">
        <v>1808.58</v>
      </c>
      <c r="K434" s="292">
        <v>1871.01</v>
      </c>
      <c r="L434" s="292">
        <v>1889.08</v>
      </c>
      <c r="M434" s="292">
        <v>1990.2</v>
      </c>
      <c r="N434" s="292">
        <v>1973.52</v>
      </c>
      <c r="O434" s="292">
        <v>1976.94</v>
      </c>
      <c r="P434" s="292">
        <v>1945.46</v>
      </c>
      <c r="Q434" s="292">
        <v>1806.84</v>
      </c>
      <c r="R434" s="292">
        <v>1855.84</v>
      </c>
      <c r="S434" s="292">
        <v>1838.51</v>
      </c>
      <c r="T434" s="292">
        <v>1833.89</v>
      </c>
      <c r="U434" s="292">
        <v>1841.95</v>
      </c>
      <c r="V434" s="292">
        <v>1822.28</v>
      </c>
      <c r="W434" s="292">
        <v>1843.86</v>
      </c>
      <c r="X434" s="292">
        <v>1688.04</v>
      </c>
      <c r="Y434" s="292">
        <v>1656.13</v>
      </c>
    </row>
    <row r="435" spans="1:25" s="531" customFormat="1" hidden="1" outlineLevel="1">
      <c r="A435" s="533">
        <v>11</v>
      </c>
      <c r="B435" s="292">
        <v>922.78</v>
      </c>
      <c r="C435" s="292">
        <v>922.78</v>
      </c>
      <c r="D435" s="292">
        <v>1435.45</v>
      </c>
      <c r="E435" s="292">
        <v>1358.45</v>
      </c>
      <c r="F435" s="292">
        <v>1420.77</v>
      </c>
      <c r="G435" s="292">
        <v>922.78</v>
      </c>
      <c r="H435" s="292">
        <v>1236.47</v>
      </c>
      <c r="I435" s="292">
        <v>1525.16</v>
      </c>
      <c r="J435" s="292">
        <v>1236.6400000000001</v>
      </c>
      <c r="K435" s="292">
        <v>1819.65</v>
      </c>
      <c r="L435" s="292">
        <v>1832.35</v>
      </c>
      <c r="M435" s="292">
        <v>1902.46</v>
      </c>
      <c r="N435" s="292">
        <v>1836.34</v>
      </c>
      <c r="O435" s="292">
        <v>1885.96</v>
      </c>
      <c r="P435" s="292">
        <v>1825</v>
      </c>
      <c r="Q435" s="292">
        <v>1707.3</v>
      </c>
      <c r="R435" s="292">
        <v>1742.24</v>
      </c>
      <c r="S435" s="292">
        <v>1800.85</v>
      </c>
      <c r="T435" s="292">
        <v>1811.07</v>
      </c>
      <c r="U435" s="292">
        <v>1779.42</v>
      </c>
      <c r="V435" s="292">
        <v>1767.55</v>
      </c>
      <c r="W435" s="292">
        <v>1808.88</v>
      </c>
      <c r="X435" s="292">
        <v>1671.14</v>
      </c>
      <c r="Y435" s="292">
        <v>1592.84</v>
      </c>
    </row>
    <row r="436" spans="1:25" s="531" customFormat="1" hidden="1" outlineLevel="1">
      <c r="A436" s="533">
        <v>12</v>
      </c>
      <c r="B436" s="292">
        <v>1607.99</v>
      </c>
      <c r="C436" s="292">
        <v>1575.07</v>
      </c>
      <c r="D436" s="292">
        <v>1557.92</v>
      </c>
      <c r="E436" s="292">
        <v>1539.67</v>
      </c>
      <c r="F436" s="292">
        <v>1467.57</v>
      </c>
      <c r="G436" s="292">
        <v>1570.35</v>
      </c>
      <c r="H436" s="292">
        <v>1673.6</v>
      </c>
      <c r="I436" s="292">
        <v>1693.2</v>
      </c>
      <c r="J436" s="292">
        <v>1821.19</v>
      </c>
      <c r="K436" s="292">
        <v>1890.96</v>
      </c>
      <c r="L436" s="292">
        <v>1917.17</v>
      </c>
      <c r="M436" s="292">
        <v>1976.5</v>
      </c>
      <c r="N436" s="292">
        <v>1974.95</v>
      </c>
      <c r="O436" s="292">
        <v>2001.57</v>
      </c>
      <c r="P436" s="292">
        <v>1945.4</v>
      </c>
      <c r="Q436" s="292">
        <v>1832.37</v>
      </c>
      <c r="R436" s="292">
        <v>1845.91</v>
      </c>
      <c r="S436" s="292">
        <v>1869.57</v>
      </c>
      <c r="T436" s="292">
        <v>1879.49</v>
      </c>
      <c r="U436" s="292">
        <v>1868.47</v>
      </c>
      <c r="V436" s="292">
        <v>1841.11</v>
      </c>
      <c r="W436" s="292">
        <v>1863.11</v>
      </c>
      <c r="X436" s="292">
        <v>1709.88</v>
      </c>
      <c r="Y436" s="292">
        <v>1628.05</v>
      </c>
    </row>
    <row r="437" spans="1:25" s="531" customFormat="1" hidden="1" outlineLevel="1">
      <c r="A437" s="533">
        <v>13</v>
      </c>
      <c r="B437" s="292">
        <v>1585.58</v>
      </c>
      <c r="C437" s="292">
        <v>1552.67</v>
      </c>
      <c r="D437" s="292">
        <v>1536.18</v>
      </c>
      <c r="E437" s="292">
        <v>1460.78</v>
      </c>
      <c r="F437" s="292">
        <v>1491.8</v>
      </c>
      <c r="G437" s="292">
        <v>1599.38</v>
      </c>
      <c r="H437" s="292">
        <v>1671.6</v>
      </c>
      <c r="I437" s="292">
        <v>1732.67</v>
      </c>
      <c r="J437" s="292">
        <v>1865.22</v>
      </c>
      <c r="K437" s="292">
        <v>1927.15</v>
      </c>
      <c r="L437" s="292">
        <v>1963.17</v>
      </c>
      <c r="M437" s="292">
        <v>2012</v>
      </c>
      <c r="N437" s="292">
        <v>2009.09</v>
      </c>
      <c r="O437" s="292">
        <v>2025.91</v>
      </c>
      <c r="P437" s="292">
        <v>1977.77</v>
      </c>
      <c r="Q437" s="292">
        <v>1883.04</v>
      </c>
      <c r="R437" s="292">
        <v>1906.84</v>
      </c>
      <c r="S437" s="292">
        <v>1938.08</v>
      </c>
      <c r="T437" s="292">
        <v>1932.89</v>
      </c>
      <c r="U437" s="292">
        <v>1890.75</v>
      </c>
      <c r="V437" s="292">
        <v>1881.29</v>
      </c>
      <c r="W437" s="292">
        <v>1887.57</v>
      </c>
      <c r="X437" s="292">
        <v>1752.98</v>
      </c>
      <c r="Y437" s="292">
        <v>1640.81</v>
      </c>
    </row>
    <row r="438" spans="1:25" s="531" customFormat="1" hidden="1" outlineLevel="1">
      <c r="A438" s="533">
        <v>14</v>
      </c>
      <c r="B438" s="292">
        <v>1680.54</v>
      </c>
      <c r="C438" s="292">
        <v>1600.78</v>
      </c>
      <c r="D438" s="292">
        <v>1560.85</v>
      </c>
      <c r="E438" s="292">
        <v>1539.29</v>
      </c>
      <c r="F438" s="292">
        <v>1546.04</v>
      </c>
      <c r="G438" s="292">
        <v>1578.52</v>
      </c>
      <c r="H438" s="292">
        <v>1592.41</v>
      </c>
      <c r="I438" s="292">
        <v>1599.25</v>
      </c>
      <c r="J438" s="292">
        <v>1664.98</v>
      </c>
      <c r="K438" s="292">
        <v>1737.97</v>
      </c>
      <c r="L438" s="292">
        <v>1809.09</v>
      </c>
      <c r="M438" s="292">
        <v>1799.87</v>
      </c>
      <c r="N438" s="292">
        <v>1812.19</v>
      </c>
      <c r="O438" s="292">
        <v>1812.55</v>
      </c>
      <c r="P438" s="292">
        <v>1853.67</v>
      </c>
      <c r="Q438" s="292">
        <v>1836.52</v>
      </c>
      <c r="R438" s="292">
        <v>1845.37</v>
      </c>
      <c r="S438" s="292">
        <v>2005.81</v>
      </c>
      <c r="T438" s="292">
        <v>2003.94</v>
      </c>
      <c r="U438" s="292">
        <v>1924.96</v>
      </c>
      <c r="V438" s="292">
        <v>1940.37</v>
      </c>
      <c r="W438" s="292">
        <v>1894.07</v>
      </c>
      <c r="X438" s="292">
        <v>1776.38</v>
      </c>
      <c r="Y438" s="292">
        <v>1671.63</v>
      </c>
    </row>
    <row r="439" spans="1:25" s="531" customFormat="1" hidden="1" outlineLevel="1">
      <c r="A439" s="533">
        <v>15</v>
      </c>
      <c r="B439" s="292">
        <v>1669.58</v>
      </c>
      <c r="C439" s="292">
        <v>1617.62</v>
      </c>
      <c r="D439" s="292">
        <v>1593.24</v>
      </c>
      <c r="E439" s="292">
        <v>1578.45</v>
      </c>
      <c r="F439" s="292">
        <v>1579.43</v>
      </c>
      <c r="G439" s="292">
        <v>1592.92</v>
      </c>
      <c r="H439" s="292">
        <v>1588.88</v>
      </c>
      <c r="I439" s="292">
        <v>1601.83</v>
      </c>
      <c r="J439" s="292">
        <v>1615.56</v>
      </c>
      <c r="K439" s="292">
        <v>1657.48</v>
      </c>
      <c r="L439" s="292">
        <v>1754.61</v>
      </c>
      <c r="M439" s="292">
        <v>1756.97</v>
      </c>
      <c r="N439" s="292">
        <v>1783.73</v>
      </c>
      <c r="O439" s="292">
        <v>1778.25</v>
      </c>
      <c r="P439" s="292">
        <v>1823.08</v>
      </c>
      <c r="Q439" s="292">
        <v>1797.98</v>
      </c>
      <c r="R439" s="292">
        <v>1814.47</v>
      </c>
      <c r="S439" s="292">
        <v>1891.22</v>
      </c>
      <c r="T439" s="292">
        <v>1913.54</v>
      </c>
      <c r="U439" s="292">
        <v>1875.44</v>
      </c>
      <c r="V439" s="292">
        <v>1841.86</v>
      </c>
      <c r="W439" s="292">
        <v>1824.27</v>
      </c>
      <c r="X439" s="292">
        <v>1712.39</v>
      </c>
      <c r="Y439" s="292">
        <v>1657.81</v>
      </c>
    </row>
    <row r="440" spans="1:25" s="531" customFormat="1" hidden="1" outlineLevel="1">
      <c r="A440" s="533">
        <v>16</v>
      </c>
      <c r="B440" s="292">
        <v>1534.54</v>
      </c>
      <c r="C440" s="292">
        <v>1477.49</v>
      </c>
      <c r="D440" s="292">
        <v>1501.41</v>
      </c>
      <c r="E440" s="292">
        <v>1480.38</v>
      </c>
      <c r="F440" s="292">
        <v>1494.06</v>
      </c>
      <c r="G440" s="292">
        <v>1559.18</v>
      </c>
      <c r="H440" s="292">
        <v>1628.03</v>
      </c>
      <c r="I440" s="292">
        <v>1688.49</v>
      </c>
      <c r="J440" s="292">
        <v>1752.26</v>
      </c>
      <c r="K440" s="292">
        <v>1811.05</v>
      </c>
      <c r="L440" s="292">
        <v>1840.46</v>
      </c>
      <c r="M440" s="292">
        <v>1882.96</v>
      </c>
      <c r="N440" s="292">
        <v>1860.61</v>
      </c>
      <c r="O440" s="292">
        <v>1901.8</v>
      </c>
      <c r="P440" s="292">
        <v>1866.56</v>
      </c>
      <c r="Q440" s="292">
        <v>1774.75</v>
      </c>
      <c r="R440" s="292">
        <v>1805.06</v>
      </c>
      <c r="S440" s="292">
        <v>1847.36</v>
      </c>
      <c r="T440" s="292">
        <v>1877.29</v>
      </c>
      <c r="U440" s="292">
        <v>1864.71</v>
      </c>
      <c r="V440" s="292">
        <v>1801.52</v>
      </c>
      <c r="W440" s="292">
        <v>1786.98</v>
      </c>
      <c r="X440" s="292">
        <v>1688.2</v>
      </c>
      <c r="Y440" s="292">
        <v>1652.73</v>
      </c>
    </row>
    <row r="441" spans="1:25" s="531" customFormat="1" hidden="1" outlineLevel="1">
      <c r="A441" s="533">
        <v>17</v>
      </c>
      <c r="B441" s="292">
        <v>1486.47</v>
      </c>
      <c r="C441" s="292">
        <v>1418.01</v>
      </c>
      <c r="D441" s="292">
        <v>1432.45</v>
      </c>
      <c r="E441" s="292">
        <v>1459.68</v>
      </c>
      <c r="F441" s="292">
        <v>1462.6</v>
      </c>
      <c r="G441" s="292">
        <v>1546.62</v>
      </c>
      <c r="H441" s="292">
        <v>1621.64</v>
      </c>
      <c r="I441" s="292">
        <v>1723.22</v>
      </c>
      <c r="J441" s="292">
        <v>1794.83</v>
      </c>
      <c r="K441" s="292">
        <v>1905.78</v>
      </c>
      <c r="L441" s="292">
        <v>1962.36</v>
      </c>
      <c r="M441" s="292">
        <v>1962.33</v>
      </c>
      <c r="N441" s="292">
        <v>1913.84</v>
      </c>
      <c r="O441" s="292">
        <v>1911.67</v>
      </c>
      <c r="P441" s="292">
        <v>1876.42</v>
      </c>
      <c r="Q441" s="292">
        <v>1835.25</v>
      </c>
      <c r="R441" s="292">
        <v>1848.53</v>
      </c>
      <c r="S441" s="292">
        <v>1881.67</v>
      </c>
      <c r="T441" s="292">
        <v>1878.39</v>
      </c>
      <c r="U441" s="292">
        <v>1869.41</v>
      </c>
      <c r="V441" s="292">
        <v>1846.7</v>
      </c>
      <c r="W441" s="292">
        <v>1777.89</v>
      </c>
      <c r="X441" s="292">
        <v>1658.71</v>
      </c>
      <c r="Y441" s="292">
        <v>1558.62</v>
      </c>
    </row>
    <row r="442" spans="1:25" s="531" customFormat="1" hidden="1" outlineLevel="1">
      <c r="A442" s="533">
        <v>18</v>
      </c>
      <c r="B442" s="292">
        <v>1552.15</v>
      </c>
      <c r="C442" s="292">
        <v>1503.77</v>
      </c>
      <c r="D442" s="292">
        <v>1520.83</v>
      </c>
      <c r="E442" s="292">
        <v>1494.18</v>
      </c>
      <c r="F442" s="292">
        <v>1532.21</v>
      </c>
      <c r="G442" s="292">
        <v>1608.24</v>
      </c>
      <c r="H442" s="292">
        <v>1671.48</v>
      </c>
      <c r="I442" s="292">
        <v>1814.77</v>
      </c>
      <c r="J442" s="292">
        <v>1882.9</v>
      </c>
      <c r="K442" s="292">
        <v>1949.77</v>
      </c>
      <c r="L442" s="292">
        <v>1982.94</v>
      </c>
      <c r="M442" s="292">
        <v>1969.91</v>
      </c>
      <c r="N442" s="292">
        <v>1955.29</v>
      </c>
      <c r="O442" s="292">
        <v>1977.33</v>
      </c>
      <c r="P442" s="292">
        <v>1939.64</v>
      </c>
      <c r="Q442" s="292">
        <v>1891.9</v>
      </c>
      <c r="R442" s="292">
        <v>1905.74</v>
      </c>
      <c r="S442" s="292">
        <v>1923.93</v>
      </c>
      <c r="T442" s="292">
        <v>1918.34</v>
      </c>
      <c r="U442" s="292">
        <v>1948.23</v>
      </c>
      <c r="V442" s="292">
        <v>1859.35</v>
      </c>
      <c r="W442" s="292">
        <v>1864.52</v>
      </c>
      <c r="X442" s="292">
        <v>1689.7</v>
      </c>
      <c r="Y442" s="292">
        <v>1602.15</v>
      </c>
    </row>
    <row r="443" spans="1:25" s="531" customFormat="1" hidden="1" outlineLevel="1">
      <c r="A443" s="533">
        <v>19</v>
      </c>
      <c r="B443" s="292">
        <v>1570.38</v>
      </c>
      <c r="C443" s="292">
        <v>1502.18</v>
      </c>
      <c r="D443" s="292">
        <v>1522.56</v>
      </c>
      <c r="E443" s="292">
        <v>1513.37</v>
      </c>
      <c r="F443" s="292">
        <v>1544.19</v>
      </c>
      <c r="G443" s="292">
        <v>1598.85</v>
      </c>
      <c r="H443" s="292">
        <v>1644.94</v>
      </c>
      <c r="I443" s="292">
        <v>1762.08</v>
      </c>
      <c r="J443" s="292">
        <v>1840.07</v>
      </c>
      <c r="K443" s="292">
        <v>1904.26</v>
      </c>
      <c r="L443" s="292">
        <v>1941.53</v>
      </c>
      <c r="M443" s="292">
        <v>1956.62</v>
      </c>
      <c r="N443" s="292">
        <v>1922.49</v>
      </c>
      <c r="O443" s="292">
        <v>1954.32</v>
      </c>
      <c r="P443" s="292">
        <v>1917.11</v>
      </c>
      <c r="Q443" s="292">
        <v>1835.31</v>
      </c>
      <c r="R443" s="292">
        <v>1852.66</v>
      </c>
      <c r="S443" s="292">
        <v>1924.87</v>
      </c>
      <c r="T443" s="292">
        <v>1885.3</v>
      </c>
      <c r="U443" s="292">
        <v>1937.44</v>
      </c>
      <c r="V443" s="292">
        <v>1849.52</v>
      </c>
      <c r="W443" s="292">
        <v>1833.26</v>
      </c>
      <c r="X443" s="292">
        <v>1657.17</v>
      </c>
      <c r="Y443" s="292">
        <v>1569.11</v>
      </c>
    </row>
    <row r="444" spans="1:25" s="531" customFormat="1" hidden="1" outlineLevel="1">
      <c r="A444" s="533">
        <v>20</v>
      </c>
      <c r="B444" s="292">
        <v>1569.94</v>
      </c>
      <c r="C444" s="292">
        <v>1497.52</v>
      </c>
      <c r="D444" s="292">
        <v>1501.99</v>
      </c>
      <c r="E444" s="292">
        <v>1018.61</v>
      </c>
      <c r="F444" s="292">
        <v>1024.28</v>
      </c>
      <c r="G444" s="292">
        <v>1498.71</v>
      </c>
      <c r="H444" s="292">
        <v>1652.37</v>
      </c>
      <c r="I444" s="292">
        <v>1798.48</v>
      </c>
      <c r="J444" s="292">
        <v>1934.32</v>
      </c>
      <c r="K444" s="292">
        <v>1970.49</v>
      </c>
      <c r="L444" s="292">
        <v>2024.72</v>
      </c>
      <c r="M444" s="292">
        <v>2057.7600000000002</v>
      </c>
      <c r="N444" s="292">
        <v>2052.04</v>
      </c>
      <c r="O444" s="292">
        <v>2062.21</v>
      </c>
      <c r="P444" s="292">
        <v>2025.28</v>
      </c>
      <c r="Q444" s="292">
        <v>1981.75</v>
      </c>
      <c r="R444" s="292">
        <v>1995.33</v>
      </c>
      <c r="S444" s="292">
        <v>2048.39</v>
      </c>
      <c r="T444" s="292">
        <v>2048.48</v>
      </c>
      <c r="U444" s="292">
        <v>2047.79</v>
      </c>
      <c r="V444" s="292">
        <v>1952.07</v>
      </c>
      <c r="W444" s="292">
        <v>1968.93</v>
      </c>
      <c r="X444" s="292">
        <v>1967.26</v>
      </c>
      <c r="Y444" s="292">
        <v>1856.27</v>
      </c>
    </row>
    <row r="445" spans="1:25" s="531" customFormat="1" hidden="1" outlineLevel="1">
      <c r="A445" s="533">
        <v>21</v>
      </c>
      <c r="B445" s="292">
        <v>1726.76</v>
      </c>
      <c r="C445" s="292">
        <v>1697.55</v>
      </c>
      <c r="D445" s="292">
        <v>1628.45</v>
      </c>
      <c r="E445" s="292">
        <v>1604.18</v>
      </c>
      <c r="F445" s="292">
        <v>1607.99</v>
      </c>
      <c r="G445" s="292">
        <v>1627.98</v>
      </c>
      <c r="H445" s="292">
        <v>1613.17</v>
      </c>
      <c r="I445" s="292">
        <v>1621.12</v>
      </c>
      <c r="J445" s="292">
        <v>1661.03</v>
      </c>
      <c r="K445" s="292">
        <v>1894.95</v>
      </c>
      <c r="L445" s="292">
        <v>1964.54</v>
      </c>
      <c r="M445" s="292">
        <v>1964.39</v>
      </c>
      <c r="N445" s="292">
        <v>1956.1</v>
      </c>
      <c r="O445" s="292">
        <v>1980.65</v>
      </c>
      <c r="P445" s="292">
        <v>1983.27</v>
      </c>
      <c r="Q445" s="292">
        <v>1922.17</v>
      </c>
      <c r="R445" s="292">
        <v>1973.22</v>
      </c>
      <c r="S445" s="292">
        <v>2011.84</v>
      </c>
      <c r="T445" s="292">
        <v>2011.82</v>
      </c>
      <c r="U445" s="292">
        <v>1994.15</v>
      </c>
      <c r="V445" s="292">
        <v>1956.73</v>
      </c>
      <c r="W445" s="292">
        <v>1849.28</v>
      </c>
      <c r="X445" s="292">
        <v>1656.18</v>
      </c>
      <c r="Y445" s="292">
        <v>1617.36</v>
      </c>
    </row>
    <row r="446" spans="1:25" s="531" customFormat="1" hidden="1" outlineLevel="1">
      <c r="A446" s="533">
        <v>22</v>
      </c>
      <c r="B446" s="292">
        <v>1639.47</v>
      </c>
      <c r="C446" s="292">
        <v>1613.04</v>
      </c>
      <c r="D446" s="292">
        <v>1579.14</v>
      </c>
      <c r="E446" s="292">
        <v>1559.12</v>
      </c>
      <c r="F446" s="292">
        <v>1561.41</v>
      </c>
      <c r="G446" s="292">
        <v>1585.81</v>
      </c>
      <c r="H446" s="292">
        <v>1586.99</v>
      </c>
      <c r="I446" s="292">
        <v>1587.46</v>
      </c>
      <c r="J446" s="292">
        <v>1611.22</v>
      </c>
      <c r="K446" s="292">
        <v>1758.41</v>
      </c>
      <c r="L446" s="292">
        <v>1807.38</v>
      </c>
      <c r="M446" s="292">
        <v>1811.46</v>
      </c>
      <c r="N446" s="292">
        <v>1803.7</v>
      </c>
      <c r="O446" s="292">
        <v>1799.02</v>
      </c>
      <c r="P446" s="292">
        <v>1801.31</v>
      </c>
      <c r="Q446" s="292">
        <v>1804.57</v>
      </c>
      <c r="R446" s="292">
        <v>1871.81</v>
      </c>
      <c r="S446" s="292">
        <v>1944.07</v>
      </c>
      <c r="T446" s="292">
        <v>2020.1</v>
      </c>
      <c r="U446" s="292">
        <v>1949.43</v>
      </c>
      <c r="V446" s="292">
        <v>1900.37</v>
      </c>
      <c r="W446" s="292">
        <v>1812.74</v>
      </c>
      <c r="X446" s="292">
        <v>1636.52</v>
      </c>
      <c r="Y446" s="292">
        <v>1598.21</v>
      </c>
    </row>
    <row r="447" spans="1:25" s="531" customFormat="1" hidden="1" outlineLevel="1">
      <c r="A447" s="533">
        <v>23</v>
      </c>
      <c r="B447" s="292">
        <v>1574.92</v>
      </c>
      <c r="C447" s="292">
        <v>1542.54</v>
      </c>
      <c r="D447" s="292">
        <v>1542.63</v>
      </c>
      <c r="E447" s="292">
        <v>1527.45</v>
      </c>
      <c r="F447" s="292">
        <v>1540.47</v>
      </c>
      <c r="G447" s="292">
        <v>1578</v>
      </c>
      <c r="H447" s="292">
        <v>1658.61</v>
      </c>
      <c r="I447" s="292">
        <v>1805.38</v>
      </c>
      <c r="J447" s="292">
        <v>1921.41</v>
      </c>
      <c r="K447" s="292">
        <v>1992.35</v>
      </c>
      <c r="L447" s="292">
        <v>1983.45</v>
      </c>
      <c r="M447" s="292">
        <v>2025.63</v>
      </c>
      <c r="N447" s="292">
        <v>2001.14</v>
      </c>
      <c r="O447" s="292">
        <v>2025.14</v>
      </c>
      <c r="P447" s="292">
        <v>1980.84</v>
      </c>
      <c r="Q447" s="292">
        <v>1888.95</v>
      </c>
      <c r="R447" s="292">
        <v>1917.93</v>
      </c>
      <c r="S447" s="292">
        <v>1941.98</v>
      </c>
      <c r="T447" s="292">
        <v>1968.3</v>
      </c>
      <c r="U447" s="292">
        <v>1934.5</v>
      </c>
      <c r="V447" s="292">
        <v>1887.47</v>
      </c>
      <c r="W447" s="292">
        <v>1823.86</v>
      </c>
      <c r="X447" s="292">
        <v>1659.96</v>
      </c>
      <c r="Y447" s="292">
        <v>1579.5</v>
      </c>
    </row>
    <row r="448" spans="1:25" s="531" customFormat="1" hidden="1" outlineLevel="1">
      <c r="A448" s="533">
        <v>24</v>
      </c>
      <c r="B448" s="292">
        <v>1555.94</v>
      </c>
      <c r="C448" s="292">
        <v>1509.15</v>
      </c>
      <c r="D448" s="292">
        <v>1503.41</v>
      </c>
      <c r="E448" s="292">
        <v>1506.03</v>
      </c>
      <c r="F448" s="292">
        <v>1519.67</v>
      </c>
      <c r="G448" s="292">
        <v>1563.02</v>
      </c>
      <c r="H448" s="292">
        <v>1646.57</v>
      </c>
      <c r="I448" s="292">
        <v>1780.98</v>
      </c>
      <c r="J448" s="292">
        <v>1924.69</v>
      </c>
      <c r="K448" s="292">
        <v>1989.14</v>
      </c>
      <c r="L448" s="292">
        <v>2011.99</v>
      </c>
      <c r="M448" s="292">
        <v>2052.19</v>
      </c>
      <c r="N448" s="292">
        <v>2028.61</v>
      </c>
      <c r="O448" s="292">
        <v>2047.91</v>
      </c>
      <c r="P448" s="292">
        <v>2008.51</v>
      </c>
      <c r="Q448" s="292">
        <v>1881.85</v>
      </c>
      <c r="R448" s="292">
        <v>1953.26</v>
      </c>
      <c r="S448" s="292">
        <v>1965.03</v>
      </c>
      <c r="T448" s="292">
        <v>1982.52</v>
      </c>
      <c r="U448" s="292">
        <v>1993.85</v>
      </c>
      <c r="V448" s="292">
        <v>1895.64</v>
      </c>
      <c r="W448" s="292">
        <v>1841.08</v>
      </c>
      <c r="X448" s="292">
        <v>1655.34</v>
      </c>
      <c r="Y448" s="292">
        <v>1589.17</v>
      </c>
    </row>
    <row r="449" spans="1:25" s="531" customFormat="1" hidden="1" outlineLevel="1">
      <c r="A449" s="533">
        <v>25</v>
      </c>
      <c r="B449" s="292">
        <v>1608.73</v>
      </c>
      <c r="C449" s="292">
        <v>1580.1</v>
      </c>
      <c r="D449" s="292">
        <v>1554.31</v>
      </c>
      <c r="E449" s="292">
        <v>1543.28</v>
      </c>
      <c r="F449" s="292">
        <v>1558.8</v>
      </c>
      <c r="G449" s="292">
        <v>1577.42</v>
      </c>
      <c r="H449" s="292">
        <v>1670.3</v>
      </c>
      <c r="I449" s="292">
        <v>1796.4</v>
      </c>
      <c r="J449" s="292">
        <v>1966.83</v>
      </c>
      <c r="K449" s="292">
        <v>2038.99</v>
      </c>
      <c r="L449" s="292">
        <v>2048.88</v>
      </c>
      <c r="M449" s="292">
        <v>2077.6799999999998</v>
      </c>
      <c r="N449" s="292">
        <v>2074.6999999999998</v>
      </c>
      <c r="O449" s="292">
        <v>2078.7600000000002</v>
      </c>
      <c r="P449" s="292">
        <v>2039.17</v>
      </c>
      <c r="Q449" s="292">
        <v>1966.43</v>
      </c>
      <c r="R449" s="292">
        <v>2000.68</v>
      </c>
      <c r="S449" s="292">
        <v>2003.52</v>
      </c>
      <c r="T449" s="292">
        <v>1992.52</v>
      </c>
      <c r="U449" s="292">
        <v>2020.56</v>
      </c>
      <c r="V449" s="292">
        <v>1900.63</v>
      </c>
      <c r="W449" s="292">
        <v>1870.02</v>
      </c>
      <c r="X449" s="292">
        <v>1650.55</v>
      </c>
      <c r="Y449" s="292">
        <v>1620.65</v>
      </c>
    </row>
    <row r="450" spans="1:25" s="531" customFormat="1" hidden="1" outlineLevel="1">
      <c r="A450" s="533">
        <v>26</v>
      </c>
      <c r="B450" s="292">
        <v>1597.85</v>
      </c>
      <c r="C450" s="292">
        <v>1546.68</v>
      </c>
      <c r="D450" s="292">
        <v>1547.77</v>
      </c>
      <c r="E450" s="292">
        <v>1549.14</v>
      </c>
      <c r="F450" s="292">
        <v>1561.84</v>
      </c>
      <c r="G450" s="292">
        <v>1595.23</v>
      </c>
      <c r="H450" s="292">
        <v>1678.25</v>
      </c>
      <c r="I450" s="292">
        <v>1803.53</v>
      </c>
      <c r="J450" s="292">
        <v>1916.2</v>
      </c>
      <c r="K450" s="292">
        <v>1961.18</v>
      </c>
      <c r="L450" s="292">
        <v>2001.64</v>
      </c>
      <c r="M450" s="292">
        <v>2072.7199999999998</v>
      </c>
      <c r="N450" s="292">
        <v>2016.85</v>
      </c>
      <c r="O450" s="292">
        <v>2072.4299999999998</v>
      </c>
      <c r="P450" s="292">
        <v>2027.51</v>
      </c>
      <c r="Q450" s="292">
        <v>1907.42</v>
      </c>
      <c r="R450" s="292">
        <v>1944.2</v>
      </c>
      <c r="S450" s="292">
        <v>1953.21</v>
      </c>
      <c r="T450" s="292">
        <v>1905.48</v>
      </c>
      <c r="U450" s="292">
        <v>1955.9</v>
      </c>
      <c r="V450" s="292">
        <v>1856.74</v>
      </c>
      <c r="W450" s="292">
        <v>1869.8</v>
      </c>
      <c r="X450" s="292">
        <v>1716.47</v>
      </c>
      <c r="Y450" s="292">
        <v>1630.2</v>
      </c>
    </row>
    <row r="451" spans="1:25" s="531" customFormat="1" hidden="1" outlineLevel="1">
      <c r="A451" s="533">
        <v>27</v>
      </c>
      <c r="B451" s="292">
        <v>1533.26</v>
      </c>
      <c r="C451" s="292">
        <v>1479.14</v>
      </c>
      <c r="D451" s="292">
        <v>1431.02</v>
      </c>
      <c r="E451" s="292">
        <v>1439.71</v>
      </c>
      <c r="F451" s="292">
        <v>1371.34</v>
      </c>
      <c r="G451" s="292">
        <v>1489.52</v>
      </c>
      <c r="H451" s="292">
        <v>1590.53</v>
      </c>
      <c r="I451" s="292">
        <v>1736.06</v>
      </c>
      <c r="J451" s="292">
        <v>1785.45</v>
      </c>
      <c r="K451" s="292">
        <v>1862.84</v>
      </c>
      <c r="L451" s="292">
        <v>1921.4</v>
      </c>
      <c r="M451" s="292">
        <v>1986.96</v>
      </c>
      <c r="N451" s="292">
        <v>1917.37</v>
      </c>
      <c r="O451" s="292">
        <v>1973.61</v>
      </c>
      <c r="P451" s="292">
        <v>1851.74</v>
      </c>
      <c r="Q451" s="292">
        <v>1783.49</v>
      </c>
      <c r="R451" s="292">
        <v>1810.73</v>
      </c>
      <c r="S451" s="292">
        <v>1843.35</v>
      </c>
      <c r="T451" s="292">
        <v>1804.25</v>
      </c>
      <c r="U451" s="292">
        <v>1818.92</v>
      </c>
      <c r="V451" s="292">
        <v>1780.23</v>
      </c>
      <c r="W451" s="292">
        <v>1736.96</v>
      </c>
      <c r="X451" s="292">
        <v>1671.71</v>
      </c>
      <c r="Y451" s="292">
        <v>1617.27</v>
      </c>
    </row>
    <row r="452" spans="1:25" s="531" customFormat="1" hidden="1" outlineLevel="1">
      <c r="A452" s="533">
        <v>28</v>
      </c>
      <c r="B452" s="292">
        <v>1676.88</v>
      </c>
      <c r="C452" s="292">
        <v>1626.05</v>
      </c>
      <c r="D452" s="292">
        <v>1624.16</v>
      </c>
      <c r="E452" s="292">
        <v>1586.97</v>
      </c>
      <c r="F452" s="292">
        <v>1587.11</v>
      </c>
      <c r="G452" s="292">
        <v>1609.62</v>
      </c>
      <c r="H452" s="292">
        <v>1660.32</v>
      </c>
      <c r="I452" s="292">
        <v>1713.47</v>
      </c>
      <c r="J452" s="292">
        <v>1774.3</v>
      </c>
      <c r="K452" s="292">
        <v>1864.48</v>
      </c>
      <c r="L452" s="292">
        <v>1957.43</v>
      </c>
      <c r="M452" s="292">
        <v>1927.67</v>
      </c>
      <c r="N452" s="292">
        <v>1940.32</v>
      </c>
      <c r="O452" s="292">
        <v>1953.09</v>
      </c>
      <c r="P452" s="292">
        <v>1951.21</v>
      </c>
      <c r="Q452" s="292">
        <v>1926.6</v>
      </c>
      <c r="R452" s="292">
        <v>1961.89</v>
      </c>
      <c r="S452" s="292">
        <v>2041.41</v>
      </c>
      <c r="T452" s="292">
        <v>2057.31</v>
      </c>
      <c r="U452" s="292">
        <v>2011.89</v>
      </c>
      <c r="V452" s="292">
        <v>1952.29</v>
      </c>
      <c r="W452" s="292">
        <v>1896.13</v>
      </c>
      <c r="X452" s="292">
        <v>1774.3</v>
      </c>
      <c r="Y452" s="292">
        <v>1675.4</v>
      </c>
    </row>
    <row r="453" spans="1:25" s="531" customFormat="1" hidden="1" outlineLevel="1">
      <c r="A453" s="533">
        <v>29</v>
      </c>
      <c r="B453" s="292">
        <v>1634.42</v>
      </c>
      <c r="C453" s="292">
        <v>1580.92</v>
      </c>
      <c r="D453" s="292">
        <v>1590.37</v>
      </c>
      <c r="E453" s="292">
        <v>1570.06</v>
      </c>
      <c r="F453" s="292">
        <v>1553.21</v>
      </c>
      <c r="G453" s="292">
        <v>1568.77</v>
      </c>
      <c r="H453" s="292">
        <v>1599.65</v>
      </c>
      <c r="I453" s="292">
        <v>1644.55</v>
      </c>
      <c r="J453" s="292">
        <v>1649.01</v>
      </c>
      <c r="K453" s="292">
        <v>1731.17</v>
      </c>
      <c r="L453" s="292">
        <v>1763.04</v>
      </c>
      <c r="M453" s="292">
        <v>1764.89</v>
      </c>
      <c r="N453" s="292">
        <v>1770.68</v>
      </c>
      <c r="O453" s="292">
        <v>1763.53</v>
      </c>
      <c r="P453" s="292">
        <v>1780.19</v>
      </c>
      <c r="Q453" s="292">
        <v>1776.56</v>
      </c>
      <c r="R453" s="292">
        <v>1822.75</v>
      </c>
      <c r="S453" s="292">
        <v>1895.72</v>
      </c>
      <c r="T453" s="292">
        <v>1858.88</v>
      </c>
      <c r="U453" s="292">
        <v>1877.3</v>
      </c>
      <c r="V453" s="292">
        <v>1809.56</v>
      </c>
      <c r="W453" s="292">
        <v>1775.33</v>
      </c>
      <c r="X453" s="292">
        <v>1677.51</v>
      </c>
      <c r="Y453" s="292">
        <v>1606.69</v>
      </c>
    </row>
    <row r="454" spans="1:25" s="531" customFormat="1" hidden="1" outlineLevel="1">
      <c r="A454" s="533">
        <v>30</v>
      </c>
      <c r="B454" s="292">
        <v>1536.86</v>
      </c>
      <c r="C454" s="292">
        <v>1464.63</v>
      </c>
      <c r="D454" s="292">
        <v>1396.9</v>
      </c>
      <c r="E454" s="292">
        <v>1406.78</v>
      </c>
      <c r="F454" s="292">
        <v>1461.7</v>
      </c>
      <c r="G454" s="292">
        <v>1511.92</v>
      </c>
      <c r="H454" s="292">
        <v>1591.33</v>
      </c>
      <c r="I454" s="292">
        <v>1667.26</v>
      </c>
      <c r="J454" s="292">
        <v>1704.09</v>
      </c>
      <c r="K454" s="292">
        <v>1804.49</v>
      </c>
      <c r="L454" s="292">
        <v>1825.43</v>
      </c>
      <c r="M454" s="292">
        <v>1906.61</v>
      </c>
      <c r="N454" s="292">
        <v>1901.9</v>
      </c>
      <c r="O454" s="292">
        <v>1951.48</v>
      </c>
      <c r="P454" s="292">
        <v>1827.15</v>
      </c>
      <c r="Q454" s="292">
        <v>1689.05</v>
      </c>
      <c r="R454" s="292">
        <v>1710.97</v>
      </c>
      <c r="S454" s="292">
        <v>1737.93</v>
      </c>
      <c r="T454" s="292">
        <v>1744.57</v>
      </c>
      <c r="U454" s="292">
        <v>1732.38</v>
      </c>
      <c r="V454" s="292">
        <v>1677.88</v>
      </c>
      <c r="W454" s="292">
        <v>1660.06</v>
      </c>
      <c r="X454" s="292">
        <v>1848.2</v>
      </c>
      <c r="Y454" s="292">
        <v>1771.17</v>
      </c>
    </row>
    <row r="455" spans="1:25" s="531" customFormat="1" hidden="1" outlineLevel="1">
      <c r="A455" s="533">
        <v>31</v>
      </c>
      <c r="B455" s="292">
        <v>0</v>
      </c>
      <c r="C455" s="292">
        <v>0</v>
      </c>
      <c r="D455" s="292">
        <v>0</v>
      </c>
      <c r="E455" s="292">
        <v>0</v>
      </c>
      <c r="F455" s="292">
        <v>0</v>
      </c>
      <c r="G455" s="292">
        <v>0</v>
      </c>
      <c r="H455" s="292">
        <v>0</v>
      </c>
      <c r="I455" s="292">
        <v>0</v>
      </c>
      <c r="J455" s="292">
        <v>0</v>
      </c>
      <c r="K455" s="292">
        <v>0</v>
      </c>
      <c r="L455" s="292">
        <v>0</v>
      </c>
      <c r="M455" s="292">
        <v>0</v>
      </c>
      <c r="N455" s="292">
        <v>0</v>
      </c>
      <c r="O455" s="292">
        <v>0</v>
      </c>
      <c r="P455" s="292">
        <v>0</v>
      </c>
      <c r="Q455" s="292">
        <v>0</v>
      </c>
      <c r="R455" s="292">
        <v>0</v>
      </c>
      <c r="S455" s="292">
        <v>0</v>
      </c>
      <c r="T455" s="292">
        <v>0</v>
      </c>
      <c r="U455" s="292">
        <v>0</v>
      </c>
      <c r="V455" s="292">
        <v>0</v>
      </c>
      <c r="W455" s="292">
        <v>0</v>
      </c>
      <c r="X455" s="292">
        <v>0</v>
      </c>
      <c r="Y455" s="292">
        <v>0</v>
      </c>
    </row>
    <row r="456" spans="1:25" s="531" customFormat="1" collapsed="1">
      <c r="A456" s="534"/>
      <c r="B456" s="534"/>
      <c r="C456" s="534"/>
      <c r="D456" s="534"/>
      <c r="E456" s="534"/>
      <c r="F456" s="534"/>
      <c r="G456" s="534"/>
      <c r="H456" s="534"/>
      <c r="I456" s="534"/>
      <c r="J456" s="534"/>
      <c r="K456" s="534"/>
      <c r="L456" s="534"/>
      <c r="M456" s="534"/>
      <c r="N456" s="534"/>
      <c r="O456" s="534"/>
      <c r="P456" s="534"/>
      <c r="Q456" s="534"/>
      <c r="R456" s="534"/>
      <c r="S456" s="534"/>
      <c r="T456" s="534"/>
      <c r="U456" s="534"/>
      <c r="V456" s="534"/>
      <c r="W456" s="534"/>
      <c r="X456" s="534"/>
      <c r="Y456" s="534"/>
    </row>
    <row r="457" spans="1:25" ht="45" customHeight="1">
      <c r="A457" s="397" t="s">
        <v>209</v>
      </c>
      <c r="B457" s="406" t="s">
        <v>323</v>
      </c>
      <c r="C457" s="406"/>
      <c r="D457" s="406"/>
      <c r="E457" s="406"/>
      <c r="F457" s="406"/>
      <c r="G457" s="406"/>
      <c r="H457" s="406"/>
      <c r="I457" s="406"/>
      <c r="J457" s="406"/>
      <c r="K457" s="406"/>
      <c r="L457" s="406"/>
      <c r="M457" s="406"/>
      <c r="N457" s="406"/>
      <c r="O457" s="406"/>
      <c r="P457" s="406"/>
      <c r="Q457" s="406"/>
      <c r="R457" s="406"/>
      <c r="S457" s="406"/>
      <c r="T457" s="406"/>
      <c r="U457" s="406"/>
      <c r="V457" s="406"/>
      <c r="W457" s="406"/>
      <c r="X457" s="406"/>
      <c r="Y457" s="406"/>
    </row>
    <row r="458" spans="1:25" ht="30" hidden="1" outlineLevel="1">
      <c r="A458" s="397"/>
      <c r="B458" s="305" t="s">
        <v>1</v>
      </c>
      <c r="C458" s="305" t="s">
        <v>2</v>
      </c>
      <c r="D458" s="305" t="s">
        <v>3</v>
      </c>
      <c r="E458" s="305" t="s">
        <v>4</v>
      </c>
      <c r="F458" s="305" t="s">
        <v>5</v>
      </c>
      <c r="G458" s="305" t="s">
        <v>6</v>
      </c>
      <c r="H458" s="305" t="s">
        <v>7</v>
      </c>
      <c r="I458" s="305" t="s">
        <v>8</v>
      </c>
      <c r="J458" s="305" t="s">
        <v>9</v>
      </c>
      <c r="K458" s="305" t="s">
        <v>10</v>
      </c>
      <c r="L458" s="305" t="s">
        <v>11</v>
      </c>
      <c r="M458" s="305" t="s">
        <v>12</v>
      </c>
      <c r="N458" s="305" t="s">
        <v>13</v>
      </c>
      <c r="O458" s="305" t="s">
        <v>14</v>
      </c>
      <c r="P458" s="305" t="s">
        <v>15</v>
      </c>
      <c r="Q458" s="305" t="s">
        <v>16</v>
      </c>
      <c r="R458" s="305" t="s">
        <v>17</v>
      </c>
      <c r="S458" s="305" t="s">
        <v>18</v>
      </c>
      <c r="T458" s="305" t="s">
        <v>19</v>
      </c>
      <c r="U458" s="305" t="s">
        <v>20</v>
      </c>
      <c r="V458" s="305" t="s">
        <v>21</v>
      </c>
      <c r="W458" s="305" t="s">
        <v>22</v>
      </c>
      <c r="X458" s="305" t="s">
        <v>23</v>
      </c>
      <c r="Y458" s="305" t="s">
        <v>24</v>
      </c>
    </row>
    <row r="459" spans="1:25" hidden="1" outlineLevel="1">
      <c r="A459" s="314">
        <v>1</v>
      </c>
      <c r="B459" s="279">
        <v>1233.6199999999999</v>
      </c>
      <c r="C459" s="279">
        <v>1144.44</v>
      </c>
      <c r="D459" s="279">
        <v>1084.57</v>
      </c>
      <c r="E459" s="279">
        <v>977.84</v>
      </c>
      <c r="F459" s="279">
        <v>981.7</v>
      </c>
      <c r="G459" s="279">
        <v>1055.97</v>
      </c>
      <c r="H459" s="279">
        <v>1124.6500000000001</v>
      </c>
      <c r="I459" s="279">
        <v>1015.09</v>
      </c>
      <c r="J459" s="279">
        <v>602.34</v>
      </c>
      <c r="K459" s="279">
        <v>1359.14</v>
      </c>
      <c r="L459" s="279">
        <v>1395.47</v>
      </c>
      <c r="M459" s="279">
        <v>1394.49</v>
      </c>
      <c r="N459" s="279">
        <v>1396.04</v>
      </c>
      <c r="O459" s="279">
        <v>1397.44</v>
      </c>
      <c r="P459" s="279">
        <v>1396.32</v>
      </c>
      <c r="Q459" s="279">
        <v>1396.98</v>
      </c>
      <c r="R459" s="279">
        <v>1396.29</v>
      </c>
      <c r="S459" s="279">
        <v>1393.64</v>
      </c>
      <c r="T459" s="279">
        <v>1390.94</v>
      </c>
      <c r="U459" s="279">
        <v>1391.12</v>
      </c>
      <c r="V459" s="279">
        <v>602.34</v>
      </c>
      <c r="W459" s="279">
        <v>602.34</v>
      </c>
      <c r="X459" s="279">
        <v>915.91</v>
      </c>
      <c r="Y459" s="279">
        <v>1216.1199999999999</v>
      </c>
    </row>
    <row r="460" spans="1:25" hidden="1" outlineLevel="1">
      <c r="A460" s="314">
        <v>2</v>
      </c>
      <c r="B460" s="279">
        <v>1187.8699999999999</v>
      </c>
      <c r="C460" s="279">
        <v>602.34</v>
      </c>
      <c r="D460" s="279">
        <v>1125.55</v>
      </c>
      <c r="E460" s="279">
        <v>1118.56</v>
      </c>
      <c r="F460" s="279">
        <v>1143.47</v>
      </c>
      <c r="G460" s="279">
        <v>602.34</v>
      </c>
      <c r="H460" s="279">
        <v>1358.73</v>
      </c>
      <c r="I460" s="279">
        <v>1404.51</v>
      </c>
      <c r="J460" s="279">
        <v>1475.68</v>
      </c>
      <c r="K460" s="279">
        <v>1474.37</v>
      </c>
      <c r="L460" s="279">
        <v>1475.8</v>
      </c>
      <c r="M460" s="279">
        <v>1475.16</v>
      </c>
      <c r="N460" s="279">
        <v>1474.03</v>
      </c>
      <c r="O460" s="279">
        <v>1721.73</v>
      </c>
      <c r="P460" s="279">
        <v>1478.07</v>
      </c>
      <c r="Q460" s="279">
        <v>1626</v>
      </c>
      <c r="R460" s="279">
        <v>1477.21</v>
      </c>
      <c r="S460" s="279">
        <v>1475.35</v>
      </c>
      <c r="T460" s="279">
        <v>1471.5</v>
      </c>
      <c r="U460" s="279">
        <v>1472.84</v>
      </c>
      <c r="V460" s="279">
        <v>1468.22</v>
      </c>
      <c r="W460" s="279">
        <v>1465.97</v>
      </c>
      <c r="X460" s="279">
        <v>1347.08</v>
      </c>
      <c r="Y460" s="279">
        <v>1226.31</v>
      </c>
    </row>
    <row r="461" spans="1:25" hidden="1" outlineLevel="1">
      <c r="A461" s="314">
        <v>3</v>
      </c>
      <c r="B461" s="279">
        <v>1199.1099999999999</v>
      </c>
      <c r="C461" s="279">
        <v>1077.0999999999999</v>
      </c>
      <c r="D461" s="279">
        <v>1076.72</v>
      </c>
      <c r="E461" s="279">
        <v>1066.01</v>
      </c>
      <c r="F461" s="279">
        <v>1069.01</v>
      </c>
      <c r="G461" s="279">
        <v>1118.99</v>
      </c>
      <c r="H461" s="279">
        <v>1298.97</v>
      </c>
      <c r="I461" s="279">
        <v>1496.87</v>
      </c>
      <c r="J461" s="279">
        <v>1563.96</v>
      </c>
      <c r="K461" s="279">
        <v>1559.03</v>
      </c>
      <c r="L461" s="279">
        <v>1562.66</v>
      </c>
      <c r="M461" s="279">
        <v>1561.88</v>
      </c>
      <c r="N461" s="279">
        <v>1559.63</v>
      </c>
      <c r="O461" s="279">
        <v>1672.21</v>
      </c>
      <c r="P461" s="279">
        <v>1565.76</v>
      </c>
      <c r="Q461" s="279">
        <v>1565.71</v>
      </c>
      <c r="R461" s="279">
        <v>1564.84</v>
      </c>
      <c r="S461" s="279">
        <v>1564.99</v>
      </c>
      <c r="T461" s="279">
        <v>1562.63</v>
      </c>
      <c r="U461" s="279">
        <v>1563.56</v>
      </c>
      <c r="V461" s="279">
        <v>1540.49</v>
      </c>
      <c r="W461" s="279">
        <v>1499.22</v>
      </c>
      <c r="X461" s="279">
        <v>1378.92</v>
      </c>
      <c r="Y461" s="279">
        <v>1288.56</v>
      </c>
    </row>
    <row r="462" spans="1:25" hidden="1" outlineLevel="1">
      <c r="A462" s="314">
        <v>4</v>
      </c>
      <c r="B462" s="279">
        <v>1245.53</v>
      </c>
      <c r="C462" s="279">
        <v>1096.3699999999999</v>
      </c>
      <c r="D462" s="279">
        <v>1093.4100000000001</v>
      </c>
      <c r="E462" s="279">
        <v>1084.53</v>
      </c>
      <c r="F462" s="279">
        <v>1080.26</v>
      </c>
      <c r="G462" s="279">
        <v>1091.18</v>
      </c>
      <c r="H462" s="279">
        <v>1127.8</v>
      </c>
      <c r="I462" s="279">
        <v>1122.3800000000001</v>
      </c>
      <c r="J462" s="279">
        <v>1170.48</v>
      </c>
      <c r="K462" s="279">
        <v>1302.0999999999999</v>
      </c>
      <c r="L462" s="279">
        <v>1351.68</v>
      </c>
      <c r="M462" s="279">
        <v>1345.23</v>
      </c>
      <c r="N462" s="279">
        <v>1332.2</v>
      </c>
      <c r="O462" s="279">
        <v>1379.87</v>
      </c>
      <c r="P462" s="279">
        <v>1381.13</v>
      </c>
      <c r="Q462" s="279">
        <v>1405.85</v>
      </c>
      <c r="R462" s="279">
        <v>1388.79</v>
      </c>
      <c r="S462" s="279">
        <v>1436.28</v>
      </c>
      <c r="T462" s="279">
        <v>1469.8</v>
      </c>
      <c r="U462" s="279">
        <v>1432.98</v>
      </c>
      <c r="V462" s="279">
        <v>1378.81</v>
      </c>
      <c r="W462" s="279">
        <v>1342.47</v>
      </c>
      <c r="X462" s="279">
        <v>1301.43</v>
      </c>
      <c r="Y462" s="279">
        <v>1136.1600000000001</v>
      </c>
    </row>
    <row r="463" spans="1:25" hidden="1" outlineLevel="1">
      <c r="A463" s="314">
        <v>5</v>
      </c>
      <c r="B463" s="279">
        <v>1134.3599999999999</v>
      </c>
      <c r="C463" s="279">
        <v>1085.99</v>
      </c>
      <c r="D463" s="279">
        <v>1078.5899999999999</v>
      </c>
      <c r="E463" s="279">
        <v>1072.6600000000001</v>
      </c>
      <c r="F463" s="279">
        <v>1088.7</v>
      </c>
      <c r="G463" s="279">
        <v>1130.4000000000001</v>
      </c>
      <c r="H463" s="279">
        <v>1254.27</v>
      </c>
      <c r="I463" s="279">
        <v>1437.56</v>
      </c>
      <c r="J463" s="279">
        <v>1597.21</v>
      </c>
      <c r="K463" s="279">
        <v>1661.08</v>
      </c>
      <c r="L463" s="279">
        <v>1715.11</v>
      </c>
      <c r="M463" s="279">
        <v>1700.1</v>
      </c>
      <c r="N463" s="279">
        <v>1644.61</v>
      </c>
      <c r="O463" s="279">
        <v>1686.81</v>
      </c>
      <c r="P463" s="279">
        <v>1646.84</v>
      </c>
      <c r="Q463" s="279">
        <v>1602.61</v>
      </c>
      <c r="R463" s="279">
        <v>1615.34</v>
      </c>
      <c r="S463" s="279">
        <v>1621.48</v>
      </c>
      <c r="T463" s="279">
        <v>1621.04</v>
      </c>
      <c r="U463" s="279">
        <v>1584.19</v>
      </c>
      <c r="V463" s="279">
        <v>1509.05</v>
      </c>
      <c r="W463" s="279">
        <v>1474.13</v>
      </c>
      <c r="X463" s="279">
        <v>1358.45</v>
      </c>
      <c r="Y463" s="279">
        <v>1263.71</v>
      </c>
    </row>
    <row r="464" spans="1:25" hidden="1" outlineLevel="1">
      <c r="A464" s="314">
        <v>6</v>
      </c>
      <c r="B464" s="279">
        <v>1244.4100000000001</v>
      </c>
      <c r="C464" s="279">
        <v>1204.83</v>
      </c>
      <c r="D464" s="279">
        <v>1190.2</v>
      </c>
      <c r="E464" s="279">
        <v>1088.78</v>
      </c>
      <c r="F464" s="279">
        <v>1105.8599999999999</v>
      </c>
      <c r="G464" s="279">
        <v>1261.25</v>
      </c>
      <c r="H464" s="279">
        <v>1366.17</v>
      </c>
      <c r="I464" s="279">
        <v>1560.2</v>
      </c>
      <c r="J464" s="279">
        <v>1683.73</v>
      </c>
      <c r="K464" s="279">
        <v>1727.39</v>
      </c>
      <c r="L464" s="279">
        <v>1761.79</v>
      </c>
      <c r="M464" s="279">
        <v>1768.63</v>
      </c>
      <c r="N464" s="279">
        <v>1742.7</v>
      </c>
      <c r="O464" s="279">
        <v>1797.59</v>
      </c>
      <c r="P464" s="279">
        <v>1762.47</v>
      </c>
      <c r="Q464" s="279">
        <v>1700.14</v>
      </c>
      <c r="R464" s="279">
        <v>1693.35</v>
      </c>
      <c r="S464" s="279">
        <v>1699.14</v>
      </c>
      <c r="T464" s="279">
        <v>1702.29</v>
      </c>
      <c r="U464" s="279">
        <v>1709.24</v>
      </c>
      <c r="V464" s="279">
        <v>1658.41</v>
      </c>
      <c r="W464" s="279">
        <v>1657.7</v>
      </c>
      <c r="X464" s="279">
        <v>1452.19</v>
      </c>
      <c r="Y464" s="279">
        <v>1305.05</v>
      </c>
    </row>
    <row r="465" spans="1:25" hidden="1" outlineLevel="1">
      <c r="A465" s="314">
        <v>7</v>
      </c>
      <c r="B465" s="279">
        <v>1281.2</v>
      </c>
      <c r="C465" s="279">
        <v>1236.49</v>
      </c>
      <c r="D465" s="279">
        <v>1202.6300000000001</v>
      </c>
      <c r="E465" s="279">
        <v>1086.74</v>
      </c>
      <c r="F465" s="279">
        <v>1100.24</v>
      </c>
      <c r="G465" s="279">
        <v>1207.71</v>
      </c>
      <c r="H465" s="279">
        <v>749.61</v>
      </c>
      <c r="I465" s="279">
        <v>711.45</v>
      </c>
      <c r="J465" s="279">
        <v>602.34</v>
      </c>
      <c r="K465" s="279">
        <v>1418.58</v>
      </c>
      <c r="L465" s="279">
        <v>1511.51</v>
      </c>
      <c r="M465" s="279">
        <v>1519.81</v>
      </c>
      <c r="N465" s="279">
        <v>1533.45</v>
      </c>
      <c r="O465" s="279">
        <v>1543.13</v>
      </c>
      <c r="P465" s="279">
        <v>1522.87</v>
      </c>
      <c r="Q465" s="279">
        <v>1502.59</v>
      </c>
      <c r="R465" s="279">
        <v>1542.44</v>
      </c>
      <c r="S465" s="279">
        <v>1591.01</v>
      </c>
      <c r="T465" s="279">
        <v>1629.88</v>
      </c>
      <c r="U465" s="279">
        <v>1570.56</v>
      </c>
      <c r="V465" s="279">
        <v>1554.04</v>
      </c>
      <c r="W465" s="279">
        <v>1469.88</v>
      </c>
      <c r="X465" s="279">
        <v>1323.31</v>
      </c>
      <c r="Y465" s="279">
        <v>1272.1500000000001</v>
      </c>
    </row>
    <row r="466" spans="1:25" hidden="1" outlineLevel="1">
      <c r="A466" s="314">
        <v>8</v>
      </c>
      <c r="B466" s="279">
        <v>1259.53</v>
      </c>
      <c r="C466" s="279">
        <v>1191.29</v>
      </c>
      <c r="D466" s="279">
        <v>988.89</v>
      </c>
      <c r="E466" s="279">
        <v>970.27</v>
      </c>
      <c r="F466" s="279">
        <v>965.3</v>
      </c>
      <c r="G466" s="279">
        <v>985.03</v>
      </c>
      <c r="H466" s="279">
        <v>1132.6400000000001</v>
      </c>
      <c r="I466" s="279">
        <v>1063.5</v>
      </c>
      <c r="J466" s="279">
        <v>1241.24</v>
      </c>
      <c r="K466" s="279">
        <v>1349.44</v>
      </c>
      <c r="L466" s="279">
        <v>1479.41</v>
      </c>
      <c r="M466" s="279">
        <v>1494.45</v>
      </c>
      <c r="N466" s="279">
        <v>1491.32</v>
      </c>
      <c r="O466" s="279">
        <v>1511.02</v>
      </c>
      <c r="P466" s="279">
        <v>1508.4</v>
      </c>
      <c r="Q466" s="279">
        <v>1516.08</v>
      </c>
      <c r="R466" s="279">
        <v>1523.82</v>
      </c>
      <c r="S466" s="279">
        <v>1643.87</v>
      </c>
      <c r="T466" s="279">
        <v>1652.31</v>
      </c>
      <c r="U466" s="279">
        <v>1600.47</v>
      </c>
      <c r="V466" s="279">
        <v>1524.29</v>
      </c>
      <c r="W466" s="279">
        <v>1485.95</v>
      </c>
      <c r="X466" s="279">
        <v>1322.64</v>
      </c>
      <c r="Y466" s="279">
        <v>1242.68</v>
      </c>
    </row>
    <row r="467" spans="1:25" hidden="1" outlineLevel="1">
      <c r="A467" s="314">
        <v>9</v>
      </c>
      <c r="B467" s="279">
        <v>1191.22</v>
      </c>
      <c r="C467" s="279">
        <v>1158.17</v>
      </c>
      <c r="D467" s="279">
        <v>1134.8</v>
      </c>
      <c r="E467" s="279">
        <v>1120.3399999999999</v>
      </c>
      <c r="F467" s="279">
        <v>1069.6199999999999</v>
      </c>
      <c r="G467" s="279">
        <v>1101.69</v>
      </c>
      <c r="H467" s="279">
        <v>1298.19</v>
      </c>
      <c r="I467" s="279">
        <v>1378.93</v>
      </c>
      <c r="J467" s="279">
        <v>1470.29</v>
      </c>
      <c r="K467" s="279">
        <v>1490.75</v>
      </c>
      <c r="L467" s="279">
        <v>1543.84</v>
      </c>
      <c r="M467" s="279">
        <v>1631.79</v>
      </c>
      <c r="N467" s="279">
        <v>1597.01</v>
      </c>
      <c r="O467" s="279">
        <v>1658.61</v>
      </c>
      <c r="P467" s="279">
        <v>1575.12</v>
      </c>
      <c r="Q467" s="279">
        <v>1425.81</v>
      </c>
      <c r="R467" s="279">
        <v>1453.42</v>
      </c>
      <c r="S467" s="279">
        <v>1480.54</v>
      </c>
      <c r="T467" s="279">
        <v>1475.5</v>
      </c>
      <c r="U467" s="279">
        <v>1457.83</v>
      </c>
      <c r="V467" s="279">
        <v>1468.44</v>
      </c>
      <c r="W467" s="279">
        <v>1495.58</v>
      </c>
      <c r="X467" s="279">
        <v>1393.57</v>
      </c>
      <c r="Y467" s="279">
        <v>1324.88</v>
      </c>
    </row>
    <row r="468" spans="1:25" hidden="1" outlineLevel="1">
      <c r="A468" s="314">
        <v>10</v>
      </c>
      <c r="B468" s="279">
        <v>1293.28</v>
      </c>
      <c r="C468" s="279">
        <v>1242.8499999999999</v>
      </c>
      <c r="D468" s="279">
        <v>1230.83</v>
      </c>
      <c r="E468" s="279">
        <v>1196.05</v>
      </c>
      <c r="F468" s="279">
        <v>1213.44</v>
      </c>
      <c r="G468" s="279">
        <v>1235.69</v>
      </c>
      <c r="H468" s="279">
        <v>1302.52</v>
      </c>
      <c r="I468" s="279">
        <v>1407.37</v>
      </c>
      <c r="J468" s="279">
        <v>1488.14</v>
      </c>
      <c r="K468" s="279">
        <v>1550.57</v>
      </c>
      <c r="L468" s="279">
        <v>1568.64</v>
      </c>
      <c r="M468" s="279">
        <v>1669.76</v>
      </c>
      <c r="N468" s="279">
        <v>1653.08</v>
      </c>
      <c r="O468" s="279">
        <v>1656.5</v>
      </c>
      <c r="P468" s="279">
        <v>1625.02</v>
      </c>
      <c r="Q468" s="279">
        <v>1486.4</v>
      </c>
      <c r="R468" s="279">
        <v>1535.4</v>
      </c>
      <c r="S468" s="279">
        <v>1518.07</v>
      </c>
      <c r="T468" s="279">
        <v>1513.45</v>
      </c>
      <c r="U468" s="279">
        <v>1521.51</v>
      </c>
      <c r="V468" s="279">
        <v>1501.84</v>
      </c>
      <c r="W468" s="279">
        <v>1523.42</v>
      </c>
      <c r="X468" s="279">
        <v>1367.6</v>
      </c>
      <c r="Y468" s="279">
        <v>1335.69</v>
      </c>
    </row>
    <row r="469" spans="1:25" hidden="1" outlineLevel="1">
      <c r="A469" s="314">
        <v>11</v>
      </c>
      <c r="B469" s="279">
        <v>602.34</v>
      </c>
      <c r="C469" s="279">
        <v>602.34</v>
      </c>
      <c r="D469" s="279">
        <v>1115.01</v>
      </c>
      <c r="E469" s="279">
        <v>1038.01</v>
      </c>
      <c r="F469" s="279">
        <v>1100.33</v>
      </c>
      <c r="G469" s="279">
        <v>602.34</v>
      </c>
      <c r="H469" s="279">
        <v>916.03</v>
      </c>
      <c r="I469" s="279">
        <v>1204.72</v>
      </c>
      <c r="J469" s="279">
        <v>916.2</v>
      </c>
      <c r="K469" s="279">
        <v>1499.21</v>
      </c>
      <c r="L469" s="279">
        <v>1511.91</v>
      </c>
      <c r="M469" s="279">
        <v>1582.02</v>
      </c>
      <c r="N469" s="279">
        <v>1515.9</v>
      </c>
      <c r="O469" s="279">
        <v>1565.52</v>
      </c>
      <c r="P469" s="279">
        <v>1504.56</v>
      </c>
      <c r="Q469" s="279">
        <v>1386.86</v>
      </c>
      <c r="R469" s="279">
        <v>1421.8</v>
      </c>
      <c r="S469" s="279">
        <v>1480.41</v>
      </c>
      <c r="T469" s="279">
        <v>1490.63</v>
      </c>
      <c r="U469" s="279">
        <v>1458.98</v>
      </c>
      <c r="V469" s="279">
        <v>1447.11</v>
      </c>
      <c r="W469" s="279">
        <v>1488.44</v>
      </c>
      <c r="X469" s="279">
        <v>1350.7</v>
      </c>
      <c r="Y469" s="279">
        <v>1272.4000000000001</v>
      </c>
    </row>
    <row r="470" spans="1:25" hidden="1" outlineLevel="1">
      <c r="A470" s="314">
        <v>12</v>
      </c>
      <c r="B470" s="279">
        <v>1287.55</v>
      </c>
      <c r="C470" s="279">
        <v>1254.6300000000001</v>
      </c>
      <c r="D470" s="279">
        <v>1237.48</v>
      </c>
      <c r="E470" s="279">
        <v>1219.23</v>
      </c>
      <c r="F470" s="279">
        <v>1147.1300000000001</v>
      </c>
      <c r="G470" s="279">
        <v>1249.9100000000001</v>
      </c>
      <c r="H470" s="279">
        <v>1353.16</v>
      </c>
      <c r="I470" s="279">
        <v>1372.76</v>
      </c>
      <c r="J470" s="279">
        <v>1500.75</v>
      </c>
      <c r="K470" s="279">
        <v>1570.52</v>
      </c>
      <c r="L470" s="279">
        <v>1596.73</v>
      </c>
      <c r="M470" s="279">
        <v>1656.06</v>
      </c>
      <c r="N470" s="279">
        <v>1654.51</v>
      </c>
      <c r="O470" s="279">
        <v>1681.13</v>
      </c>
      <c r="P470" s="279">
        <v>1624.96</v>
      </c>
      <c r="Q470" s="279">
        <v>1511.93</v>
      </c>
      <c r="R470" s="279">
        <v>1525.47</v>
      </c>
      <c r="S470" s="279">
        <v>1549.13</v>
      </c>
      <c r="T470" s="279">
        <v>1559.05</v>
      </c>
      <c r="U470" s="279">
        <v>1548.03</v>
      </c>
      <c r="V470" s="279">
        <v>1520.67</v>
      </c>
      <c r="W470" s="279">
        <v>1542.67</v>
      </c>
      <c r="X470" s="279">
        <v>1389.44</v>
      </c>
      <c r="Y470" s="279">
        <v>1307.6099999999999</v>
      </c>
    </row>
    <row r="471" spans="1:25" hidden="1" outlineLevel="1">
      <c r="A471" s="314">
        <v>13</v>
      </c>
      <c r="B471" s="279">
        <v>1265.1400000000001</v>
      </c>
      <c r="C471" s="279">
        <v>1232.23</v>
      </c>
      <c r="D471" s="279">
        <v>1215.74</v>
      </c>
      <c r="E471" s="279">
        <v>1140.3399999999999</v>
      </c>
      <c r="F471" s="279">
        <v>1171.3599999999999</v>
      </c>
      <c r="G471" s="279">
        <v>1278.94</v>
      </c>
      <c r="H471" s="279">
        <v>1351.16</v>
      </c>
      <c r="I471" s="279">
        <v>1412.23</v>
      </c>
      <c r="J471" s="279">
        <v>1544.78</v>
      </c>
      <c r="K471" s="279">
        <v>1606.71</v>
      </c>
      <c r="L471" s="279">
        <v>1642.73</v>
      </c>
      <c r="M471" s="279">
        <v>1691.56</v>
      </c>
      <c r="N471" s="279">
        <v>1688.65</v>
      </c>
      <c r="O471" s="279">
        <v>1705.47</v>
      </c>
      <c r="P471" s="279">
        <v>1657.33</v>
      </c>
      <c r="Q471" s="279">
        <v>1562.6</v>
      </c>
      <c r="R471" s="279">
        <v>1586.4</v>
      </c>
      <c r="S471" s="279">
        <v>1617.64</v>
      </c>
      <c r="T471" s="279">
        <v>1612.45</v>
      </c>
      <c r="U471" s="279">
        <v>1570.31</v>
      </c>
      <c r="V471" s="279">
        <v>1560.85</v>
      </c>
      <c r="W471" s="279">
        <v>1567.13</v>
      </c>
      <c r="X471" s="279">
        <v>1432.54</v>
      </c>
      <c r="Y471" s="279">
        <v>1320.37</v>
      </c>
    </row>
    <row r="472" spans="1:25" hidden="1" outlineLevel="1">
      <c r="A472" s="314">
        <v>14</v>
      </c>
      <c r="B472" s="279">
        <v>1360.1</v>
      </c>
      <c r="C472" s="279">
        <v>1280.3399999999999</v>
      </c>
      <c r="D472" s="279">
        <v>1240.4100000000001</v>
      </c>
      <c r="E472" s="279">
        <v>1218.8499999999999</v>
      </c>
      <c r="F472" s="279">
        <v>1225.5999999999999</v>
      </c>
      <c r="G472" s="279">
        <v>1258.08</v>
      </c>
      <c r="H472" s="279">
        <v>1271.97</v>
      </c>
      <c r="I472" s="279">
        <v>1278.81</v>
      </c>
      <c r="J472" s="279">
        <v>1344.54</v>
      </c>
      <c r="K472" s="279">
        <v>1417.53</v>
      </c>
      <c r="L472" s="279">
        <v>1488.65</v>
      </c>
      <c r="M472" s="279">
        <v>1479.43</v>
      </c>
      <c r="N472" s="279">
        <v>1491.75</v>
      </c>
      <c r="O472" s="279">
        <v>1492.11</v>
      </c>
      <c r="P472" s="279">
        <v>1533.23</v>
      </c>
      <c r="Q472" s="279">
        <v>1516.08</v>
      </c>
      <c r="R472" s="279">
        <v>1524.93</v>
      </c>
      <c r="S472" s="279">
        <v>1685.37</v>
      </c>
      <c r="T472" s="279">
        <v>1683.5</v>
      </c>
      <c r="U472" s="279">
        <v>1604.52</v>
      </c>
      <c r="V472" s="279">
        <v>1619.93</v>
      </c>
      <c r="W472" s="279">
        <v>1573.63</v>
      </c>
      <c r="X472" s="279">
        <v>1455.94</v>
      </c>
      <c r="Y472" s="279">
        <v>1351.19</v>
      </c>
    </row>
    <row r="473" spans="1:25" hidden="1" outlineLevel="1">
      <c r="A473" s="314">
        <v>15</v>
      </c>
      <c r="B473" s="279">
        <v>1349.14</v>
      </c>
      <c r="C473" s="279">
        <v>1297.18</v>
      </c>
      <c r="D473" s="279">
        <v>1272.8</v>
      </c>
      <c r="E473" s="279">
        <v>1258.01</v>
      </c>
      <c r="F473" s="279">
        <v>1258.99</v>
      </c>
      <c r="G473" s="279">
        <v>1272.48</v>
      </c>
      <c r="H473" s="279">
        <v>1268.44</v>
      </c>
      <c r="I473" s="279">
        <v>1281.3900000000001</v>
      </c>
      <c r="J473" s="279">
        <v>1295.1199999999999</v>
      </c>
      <c r="K473" s="279">
        <v>1337.04</v>
      </c>
      <c r="L473" s="279">
        <v>1434.17</v>
      </c>
      <c r="M473" s="279">
        <v>1436.53</v>
      </c>
      <c r="N473" s="279">
        <v>1463.29</v>
      </c>
      <c r="O473" s="279">
        <v>1457.81</v>
      </c>
      <c r="P473" s="279">
        <v>1502.64</v>
      </c>
      <c r="Q473" s="279">
        <v>1477.54</v>
      </c>
      <c r="R473" s="279">
        <v>1494.03</v>
      </c>
      <c r="S473" s="279">
        <v>1570.78</v>
      </c>
      <c r="T473" s="279">
        <v>1593.1</v>
      </c>
      <c r="U473" s="279">
        <v>1555</v>
      </c>
      <c r="V473" s="279">
        <v>1521.42</v>
      </c>
      <c r="W473" s="279">
        <v>1503.83</v>
      </c>
      <c r="X473" s="279">
        <v>1391.95</v>
      </c>
      <c r="Y473" s="279">
        <v>1337.37</v>
      </c>
    </row>
    <row r="474" spans="1:25" hidden="1" outlineLevel="1">
      <c r="A474" s="314">
        <v>16</v>
      </c>
      <c r="B474" s="279">
        <v>1214.0999999999999</v>
      </c>
      <c r="C474" s="279">
        <v>1157.05</v>
      </c>
      <c r="D474" s="279">
        <v>1180.97</v>
      </c>
      <c r="E474" s="279">
        <v>1159.94</v>
      </c>
      <c r="F474" s="279">
        <v>1173.6199999999999</v>
      </c>
      <c r="G474" s="279">
        <v>1238.74</v>
      </c>
      <c r="H474" s="279">
        <v>1307.5899999999999</v>
      </c>
      <c r="I474" s="279">
        <v>1368.05</v>
      </c>
      <c r="J474" s="279">
        <v>1431.82</v>
      </c>
      <c r="K474" s="279">
        <v>1490.61</v>
      </c>
      <c r="L474" s="279">
        <v>1520.02</v>
      </c>
      <c r="M474" s="279">
        <v>1562.52</v>
      </c>
      <c r="N474" s="279">
        <v>1540.17</v>
      </c>
      <c r="O474" s="279">
        <v>1581.36</v>
      </c>
      <c r="P474" s="279">
        <v>1546.12</v>
      </c>
      <c r="Q474" s="279">
        <v>1454.31</v>
      </c>
      <c r="R474" s="279">
        <v>1484.62</v>
      </c>
      <c r="S474" s="279">
        <v>1526.92</v>
      </c>
      <c r="T474" s="279">
        <v>1556.85</v>
      </c>
      <c r="U474" s="279">
        <v>1544.27</v>
      </c>
      <c r="V474" s="279">
        <v>1481.08</v>
      </c>
      <c r="W474" s="279">
        <v>1466.54</v>
      </c>
      <c r="X474" s="279">
        <v>1367.76</v>
      </c>
      <c r="Y474" s="279">
        <v>1332.29</v>
      </c>
    </row>
    <row r="475" spans="1:25" hidden="1" outlineLevel="1">
      <c r="A475" s="314">
        <v>17</v>
      </c>
      <c r="B475" s="279">
        <v>1166.03</v>
      </c>
      <c r="C475" s="279">
        <v>1097.57</v>
      </c>
      <c r="D475" s="279">
        <v>1112.01</v>
      </c>
      <c r="E475" s="279">
        <v>1139.24</v>
      </c>
      <c r="F475" s="279">
        <v>1142.1600000000001</v>
      </c>
      <c r="G475" s="279">
        <v>1226.18</v>
      </c>
      <c r="H475" s="279">
        <v>1301.2</v>
      </c>
      <c r="I475" s="279">
        <v>1402.78</v>
      </c>
      <c r="J475" s="279">
        <v>1474.39</v>
      </c>
      <c r="K475" s="279">
        <v>1585.34</v>
      </c>
      <c r="L475" s="279">
        <v>1641.92</v>
      </c>
      <c r="M475" s="279">
        <v>1641.89</v>
      </c>
      <c r="N475" s="279">
        <v>1593.4</v>
      </c>
      <c r="O475" s="279">
        <v>1591.23</v>
      </c>
      <c r="P475" s="279">
        <v>1555.98</v>
      </c>
      <c r="Q475" s="279">
        <v>1514.81</v>
      </c>
      <c r="R475" s="279">
        <v>1528.09</v>
      </c>
      <c r="S475" s="279">
        <v>1561.23</v>
      </c>
      <c r="T475" s="279">
        <v>1557.95</v>
      </c>
      <c r="U475" s="279">
        <v>1548.97</v>
      </c>
      <c r="V475" s="279">
        <v>1526.26</v>
      </c>
      <c r="W475" s="279">
        <v>1457.45</v>
      </c>
      <c r="X475" s="279">
        <v>1338.27</v>
      </c>
      <c r="Y475" s="279">
        <v>1238.18</v>
      </c>
    </row>
    <row r="476" spans="1:25" hidden="1" outlineLevel="1">
      <c r="A476" s="314">
        <v>18</v>
      </c>
      <c r="B476" s="279">
        <v>1231.71</v>
      </c>
      <c r="C476" s="279">
        <v>1183.33</v>
      </c>
      <c r="D476" s="279">
        <v>1200.3900000000001</v>
      </c>
      <c r="E476" s="279">
        <v>1173.74</v>
      </c>
      <c r="F476" s="279">
        <v>1211.77</v>
      </c>
      <c r="G476" s="279">
        <v>1287.8</v>
      </c>
      <c r="H476" s="279">
        <v>1351.04</v>
      </c>
      <c r="I476" s="279">
        <v>1494.33</v>
      </c>
      <c r="J476" s="279">
        <v>1562.46</v>
      </c>
      <c r="K476" s="279">
        <v>1629.33</v>
      </c>
      <c r="L476" s="279">
        <v>1662.5</v>
      </c>
      <c r="M476" s="279">
        <v>1649.47</v>
      </c>
      <c r="N476" s="279">
        <v>1634.85</v>
      </c>
      <c r="O476" s="279">
        <v>1656.89</v>
      </c>
      <c r="P476" s="279">
        <v>1619.2</v>
      </c>
      <c r="Q476" s="279">
        <v>1571.46</v>
      </c>
      <c r="R476" s="279">
        <v>1585.3</v>
      </c>
      <c r="S476" s="279">
        <v>1603.49</v>
      </c>
      <c r="T476" s="279">
        <v>1597.9</v>
      </c>
      <c r="U476" s="279">
        <v>1627.79</v>
      </c>
      <c r="V476" s="279">
        <v>1538.91</v>
      </c>
      <c r="W476" s="279">
        <v>1544.08</v>
      </c>
      <c r="X476" s="279">
        <v>1369.26</v>
      </c>
      <c r="Y476" s="279">
        <v>1281.71</v>
      </c>
    </row>
    <row r="477" spans="1:25" hidden="1" outlineLevel="1">
      <c r="A477" s="314">
        <v>19</v>
      </c>
      <c r="B477" s="279">
        <v>1249.94</v>
      </c>
      <c r="C477" s="279">
        <v>1181.74</v>
      </c>
      <c r="D477" s="279">
        <v>1202.1199999999999</v>
      </c>
      <c r="E477" s="279">
        <v>1192.93</v>
      </c>
      <c r="F477" s="279">
        <v>1223.75</v>
      </c>
      <c r="G477" s="279">
        <v>1278.4100000000001</v>
      </c>
      <c r="H477" s="279">
        <v>1324.5</v>
      </c>
      <c r="I477" s="279">
        <v>1441.64</v>
      </c>
      <c r="J477" s="279">
        <v>1519.63</v>
      </c>
      <c r="K477" s="279">
        <v>1583.82</v>
      </c>
      <c r="L477" s="279">
        <v>1621.09</v>
      </c>
      <c r="M477" s="279">
        <v>1636.18</v>
      </c>
      <c r="N477" s="279">
        <v>1602.05</v>
      </c>
      <c r="O477" s="279">
        <v>1633.88</v>
      </c>
      <c r="P477" s="279">
        <v>1596.67</v>
      </c>
      <c r="Q477" s="279">
        <v>1514.87</v>
      </c>
      <c r="R477" s="279">
        <v>1532.22</v>
      </c>
      <c r="S477" s="279">
        <v>1604.43</v>
      </c>
      <c r="T477" s="279">
        <v>1564.86</v>
      </c>
      <c r="U477" s="279">
        <v>1617</v>
      </c>
      <c r="V477" s="279">
        <v>1529.08</v>
      </c>
      <c r="W477" s="279">
        <v>1512.82</v>
      </c>
      <c r="X477" s="279">
        <v>1336.73</v>
      </c>
      <c r="Y477" s="279">
        <v>1248.67</v>
      </c>
    </row>
    <row r="478" spans="1:25" hidden="1" outlineLevel="1">
      <c r="A478" s="314">
        <v>20</v>
      </c>
      <c r="B478" s="279">
        <v>1249.5</v>
      </c>
      <c r="C478" s="279">
        <v>1177.08</v>
      </c>
      <c r="D478" s="279">
        <v>1181.55</v>
      </c>
      <c r="E478" s="279">
        <v>698.17</v>
      </c>
      <c r="F478" s="279">
        <v>703.84</v>
      </c>
      <c r="G478" s="279">
        <v>1178.27</v>
      </c>
      <c r="H478" s="279">
        <v>1331.93</v>
      </c>
      <c r="I478" s="279">
        <v>1478.04</v>
      </c>
      <c r="J478" s="279">
        <v>1613.88</v>
      </c>
      <c r="K478" s="279">
        <v>1650.05</v>
      </c>
      <c r="L478" s="279">
        <v>1704.28</v>
      </c>
      <c r="M478" s="279">
        <v>1737.32</v>
      </c>
      <c r="N478" s="279">
        <v>1731.6</v>
      </c>
      <c r="O478" s="279">
        <v>1741.77</v>
      </c>
      <c r="P478" s="279">
        <v>1704.84</v>
      </c>
      <c r="Q478" s="279">
        <v>1661.31</v>
      </c>
      <c r="R478" s="279">
        <v>1674.89</v>
      </c>
      <c r="S478" s="279">
        <v>1727.95</v>
      </c>
      <c r="T478" s="279">
        <v>1728.04</v>
      </c>
      <c r="U478" s="279">
        <v>1727.35</v>
      </c>
      <c r="V478" s="279">
        <v>1631.63</v>
      </c>
      <c r="W478" s="279">
        <v>1648.49</v>
      </c>
      <c r="X478" s="279">
        <v>1646.82</v>
      </c>
      <c r="Y478" s="279">
        <v>1535.83</v>
      </c>
    </row>
    <row r="479" spans="1:25" hidden="1" outlineLevel="1">
      <c r="A479" s="314">
        <v>21</v>
      </c>
      <c r="B479" s="279">
        <v>1406.32</v>
      </c>
      <c r="C479" s="279">
        <v>1377.11</v>
      </c>
      <c r="D479" s="279">
        <v>1308.01</v>
      </c>
      <c r="E479" s="279">
        <v>1283.74</v>
      </c>
      <c r="F479" s="279">
        <v>1287.55</v>
      </c>
      <c r="G479" s="279">
        <v>1307.54</v>
      </c>
      <c r="H479" s="279">
        <v>1292.73</v>
      </c>
      <c r="I479" s="279">
        <v>1300.68</v>
      </c>
      <c r="J479" s="279">
        <v>1340.59</v>
      </c>
      <c r="K479" s="279">
        <v>1574.51</v>
      </c>
      <c r="L479" s="279">
        <v>1644.1</v>
      </c>
      <c r="M479" s="279">
        <v>1643.95</v>
      </c>
      <c r="N479" s="279">
        <v>1635.66</v>
      </c>
      <c r="O479" s="279">
        <v>1660.21</v>
      </c>
      <c r="P479" s="279">
        <v>1662.83</v>
      </c>
      <c r="Q479" s="279">
        <v>1601.73</v>
      </c>
      <c r="R479" s="279">
        <v>1652.78</v>
      </c>
      <c r="S479" s="279">
        <v>1691.4</v>
      </c>
      <c r="T479" s="279">
        <v>1691.38</v>
      </c>
      <c r="U479" s="279">
        <v>1673.71</v>
      </c>
      <c r="V479" s="279">
        <v>1636.29</v>
      </c>
      <c r="W479" s="279">
        <v>1528.84</v>
      </c>
      <c r="X479" s="279">
        <v>1335.74</v>
      </c>
      <c r="Y479" s="279">
        <v>1296.92</v>
      </c>
    </row>
    <row r="480" spans="1:25" hidden="1" outlineLevel="1">
      <c r="A480" s="314">
        <v>22</v>
      </c>
      <c r="B480" s="279">
        <v>1319.03</v>
      </c>
      <c r="C480" s="279">
        <v>1292.5999999999999</v>
      </c>
      <c r="D480" s="279">
        <v>1258.7</v>
      </c>
      <c r="E480" s="279">
        <v>1238.68</v>
      </c>
      <c r="F480" s="279">
        <v>1240.97</v>
      </c>
      <c r="G480" s="279">
        <v>1265.3699999999999</v>
      </c>
      <c r="H480" s="279">
        <v>1266.55</v>
      </c>
      <c r="I480" s="279">
        <v>1267.02</v>
      </c>
      <c r="J480" s="279">
        <v>1290.78</v>
      </c>
      <c r="K480" s="279">
        <v>1437.97</v>
      </c>
      <c r="L480" s="279">
        <v>1486.94</v>
      </c>
      <c r="M480" s="279">
        <v>1491.02</v>
      </c>
      <c r="N480" s="279">
        <v>1483.26</v>
      </c>
      <c r="O480" s="279">
        <v>1478.58</v>
      </c>
      <c r="P480" s="279">
        <v>1480.87</v>
      </c>
      <c r="Q480" s="279">
        <v>1484.13</v>
      </c>
      <c r="R480" s="279">
        <v>1551.37</v>
      </c>
      <c r="S480" s="279">
        <v>1623.63</v>
      </c>
      <c r="T480" s="279">
        <v>1699.66</v>
      </c>
      <c r="U480" s="279">
        <v>1628.99</v>
      </c>
      <c r="V480" s="279">
        <v>1579.93</v>
      </c>
      <c r="W480" s="279">
        <v>1492.3</v>
      </c>
      <c r="X480" s="279">
        <v>1316.08</v>
      </c>
      <c r="Y480" s="279">
        <v>1277.77</v>
      </c>
    </row>
    <row r="481" spans="1:25" hidden="1" outlineLevel="1">
      <c r="A481" s="314">
        <v>23</v>
      </c>
      <c r="B481" s="279">
        <v>1254.48</v>
      </c>
      <c r="C481" s="279">
        <v>1222.0999999999999</v>
      </c>
      <c r="D481" s="279">
        <v>1222.19</v>
      </c>
      <c r="E481" s="279">
        <v>1207.01</v>
      </c>
      <c r="F481" s="279">
        <v>1220.03</v>
      </c>
      <c r="G481" s="279">
        <v>1257.56</v>
      </c>
      <c r="H481" s="279">
        <v>1338.17</v>
      </c>
      <c r="I481" s="279">
        <v>1484.94</v>
      </c>
      <c r="J481" s="279">
        <v>1600.97</v>
      </c>
      <c r="K481" s="279">
        <v>1671.91</v>
      </c>
      <c r="L481" s="279">
        <v>1663.01</v>
      </c>
      <c r="M481" s="279">
        <v>1705.19</v>
      </c>
      <c r="N481" s="279">
        <v>1680.7</v>
      </c>
      <c r="O481" s="279">
        <v>1704.7</v>
      </c>
      <c r="P481" s="279">
        <v>1660.4</v>
      </c>
      <c r="Q481" s="279">
        <v>1568.51</v>
      </c>
      <c r="R481" s="279">
        <v>1597.49</v>
      </c>
      <c r="S481" s="279">
        <v>1621.54</v>
      </c>
      <c r="T481" s="279">
        <v>1647.86</v>
      </c>
      <c r="U481" s="279">
        <v>1614.06</v>
      </c>
      <c r="V481" s="279">
        <v>1567.03</v>
      </c>
      <c r="W481" s="279">
        <v>1503.42</v>
      </c>
      <c r="X481" s="279">
        <v>1339.52</v>
      </c>
      <c r="Y481" s="279">
        <v>1259.06</v>
      </c>
    </row>
    <row r="482" spans="1:25" hidden="1" outlineLevel="1">
      <c r="A482" s="314">
        <v>24</v>
      </c>
      <c r="B482" s="279">
        <v>1235.5</v>
      </c>
      <c r="C482" s="279">
        <v>1188.71</v>
      </c>
      <c r="D482" s="279">
        <v>1182.97</v>
      </c>
      <c r="E482" s="279">
        <v>1185.5899999999999</v>
      </c>
      <c r="F482" s="279">
        <v>1199.23</v>
      </c>
      <c r="G482" s="279">
        <v>1242.58</v>
      </c>
      <c r="H482" s="279">
        <v>1326.13</v>
      </c>
      <c r="I482" s="279">
        <v>1460.54</v>
      </c>
      <c r="J482" s="279">
        <v>1604.25</v>
      </c>
      <c r="K482" s="279">
        <v>1668.7</v>
      </c>
      <c r="L482" s="279">
        <v>1691.55</v>
      </c>
      <c r="M482" s="279">
        <v>1731.75</v>
      </c>
      <c r="N482" s="279">
        <v>1708.17</v>
      </c>
      <c r="O482" s="279">
        <v>1727.47</v>
      </c>
      <c r="P482" s="279">
        <v>1688.07</v>
      </c>
      <c r="Q482" s="279">
        <v>1561.41</v>
      </c>
      <c r="R482" s="279">
        <v>1632.82</v>
      </c>
      <c r="S482" s="279">
        <v>1644.59</v>
      </c>
      <c r="T482" s="279">
        <v>1662.08</v>
      </c>
      <c r="U482" s="279">
        <v>1673.41</v>
      </c>
      <c r="V482" s="279">
        <v>1575.2</v>
      </c>
      <c r="W482" s="279">
        <v>1520.64</v>
      </c>
      <c r="X482" s="279">
        <v>1334.9</v>
      </c>
      <c r="Y482" s="279">
        <v>1268.73</v>
      </c>
    </row>
    <row r="483" spans="1:25" hidden="1" outlineLevel="1">
      <c r="A483" s="314">
        <v>25</v>
      </c>
      <c r="B483" s="279">
        <v>1288.29</v>
      </c>
      <c r="C483" s="279">
        <v>1259.6600000000001</v>
      </c>
      <c r="D483" s="279">
        <v>1233.8699999999999</v>
      </c>
      <c r="E483" s="279">
        <v>1222.8399999999999</v>
      </c>
      <c r="F483" s="279">
        <v>1238.3599999999999</v>
      </c>
      <c r="G483" s="279">
        <v>1256.98</v>
      </c>
      <c r="H483" s="279">
        <v>1349.86</v>
      </c>
      <c r="I483" s="279">
        <v>1475.96</v>
      </c>
      <c r="J483" s="279">
        <v>1646.39</v>
      </c>
      <c r="K483" s="279">
        <v>1718.55</v>
      </c>
      <c r="L483" s="279">
        <v>1728.44</v>
      </c>
      <c r="M483" s="279">
        <v>1757.24</v>
      </c>
      <c r="N483" s="279">
        <v>1754.26</v>
      </c>
      <c r="O483" s="279">
        <v>1758.32</v>
      </c>
      <c r="P483" s="279">
        <v>1718.73</v>
      </c>
      <c r="Q483" s="279">
        <v>1645.99</v>
      </c>
      <c r="R483" s="279">
        <v>1680.24</v>
      </c>
      <c r="S483" s="279">
        <v>1683.08</v>
      </c>
      <c r="T483" s="279">
        <v>1672.08</v>
      </c>
      <c r="U483" s="279">
        <v>1700.12</v>
      </c>
      <c r="V483" s="279">
        <v>1580.19</v>
      </c>
      <c r="W483" s="279">
        <v>1549.58</v>
      </c>
      <c r="X483" s="279">
        <v>1330.11</v>
      </c>
      <c r="Y483" s="279">
        <v>1300.21</v>
      </c>
    </row>
    <row r="484" spans="1:25" hidden="1" outlineLevel="1">
      <c r="A484" s="314">
        <v>26</v>
      </c>
      <c r="B484" s="279">
        <v>1277.4100000000001</v>
      </c>
      <c r="C484" s="279">
        <v>1226.24</v>
      </c>
      <c r="D484" s="279">
        <v>1227.33</v>
      </c>
      <c r="E484" s="279">
        <v>1228.7</v>
      </c>
      <c r="F484" s="279">
        <v>1241.4000000000001</v>
      </c>
      <c r="G484" s="279">
        <v>1274.79</v>
      </c>
      <c r="H484" s="279">
        <v>1357.81</v>
      </c>
      <c r="I484" s="279">
        <v>1483.09</v>
      </c>
      <c r="J484" s="279">
        <v>1595.76</v>
      </c>
      <c r="K484" s="279">
        <v>1640.74</v>
      </c>
      <c r="L484" s="279">
        <v>1681.2</v>
      </c>
      <c r="M484" s="279">
        <v>1752.28</v>
      </c>
      <c r="N484" s="279">
        <v>1696.41</v>
      </c>
      <c r="O484" s="279">
        <v>1751.99</v>
      </c>
      <c r="P484" s="279">
        <v>1707.07</v>
      </c>
      <c r="Q484" s="279">
        <v>1586.98</v>
      </c>
      <c r="R484" s="279">
        <v>1623.76</v>
      </c>
      <c r="S484" s="279">
        <v>1632.77</v>
      </c>
      <c r="T484" s="279">
        <v>1585.04</v>
      </c>
      <c r="U484" s="279">
        <v>1635.46</v>
      </c>
      <c r="V484" s="279">
        <v>1536.3</v>
      </c>
      <c r="W484" s="279">
        <v>1549.36</v>
      </c>
      <c r="X484" s="279">
        <v>1396.03</v>
      </c>
      <c r="Y484" s="279">
        <v>1309.76</v>
      </c>
    </row>
    <row r="485" spans="1:25" hidden="1" outlineLevel="1">
      <c r="A485" s="314">
        <v>27</v>
      </c>
      <c r="B485" s="279">
        <v>1212.82</v>
      </c>
      <c r="C485" s="279">
        <v>1158.7</v>
      </c>
      <c r="D485" s="279">
        <v>1110.58</v>
      </c>
      <c r="E485" s="279">
        <v>1119.27</v>
      </c>
      <c r="F485" s="279">
        <v>1050.9000000000001</v>
      </c>
      <c r="G485" s="279">
        <v>1169.08</v>
      </c>
      <c r="H485" s="279">
        <v>1270.0899999999999</v>
      </c>
      <c r="I485" s="279">
        <v>1415.62</v>
      </c>
      <c r="J485" s="279">
        <v>1465.01</v>
      </c>
      <c r="K485" s="279">
        <v>1542.4</v>
      </c>
      <c r="L485" s="279">
        <v>1600.96</v>
      </c>
      <c r="M485" s="279">
        <v>1666.52</v>
      </c>
      <c r="N485" s="279">
        <v>1596.93</v>
      </c>
      <c r="O485" s="279">
        <v>1653.17</v>
      </c>
      <c r="P485" s="279">
        <v>1531.3</v>
      </c>
      <c r="Q485" s="279">
        <v>1463.05</v>
      </c>
      <c r="R485" s="279">
        <v>1490.29</v>
      </c>
      <c r="S485" s="279">
        <v>1522.91</v>
      </c>
      <c r="T485" s="279">
        <v>1483.81</v>
      </c>
      <c r="U485" s="279">
        <v>1498.48</v>
      </c>
      <c r="V485" s="279">
        <v>1459.79</v>
      </c>
      <c r="W485" s="279">
        <v>1416.52</v>
      </c>
      <c r="X485" s="279">
        <v>1351.27</v>
      </c>
      <c r="Y485" s="279">
        <v>1296.83</v>
      </c>
    </row>
    <row r="486" spans="1:25" hidden="1" outlineLevel="1">
      <c r="A486" s="314">
        <v>28</v>
      </c>
      <c r="B486" s="279">
        <v>1356.44</v>
      </c>
      <c r="C486" s="279">
        <v>1305.6099999999999</v>
      </c>
      <c r="D486" s="279">
        <v>1303.72</v>
      </c>
      <c r="E486" s="279">
        <v>1266.53</v>
      </c>
      <c r="F486" s="279">
        <v>1266.67</v>
      </c>
      <c r="G486" s="279">
        <v>1289.18</v>
      </c>
      <c r="H486" s="279">
        <v>1339.88</v>
      </c>
      <c r="I486" s="279">
        <v>1393.03</v>
      </c>
      <c r="J486" s="279">
        <v>1453.86</v>
      </c>
      <c r="K486" s="279">
        <v>1544.04</v>
      </c>
      <c r="L486" s="279">
        <v>1636.99</v>
      </c>
      <c r="M486" s="279">
        <v>1607.23</v>
      </c>
      <c r="N486" s="279">
        <v>1619.88</v>
      </c>
      <c r="O486" s="279">
        <v>1632.65</v>
      </c>
      <c r="P486" s="279">
        <v>1630.77</v>
      </c>
      <c r="Q486" s="279">
        <v>1606.16</v>
      </c>
      <c r="R486" s="279">
        <v>1641.45</v>
      </c>
      <c r="S486" s="279">
        <v>1720.97</v>
      </c>
      <c r="T486" s="279">
        <v>1736.87</v>
      </c>
      <c r="U486" s="279">
        <v>1691.45</v>
      </c>
      <c r="V486" s="279">
        <v>1631.85</v>
      </c>
      <c r="W486" s="279">
        <v>1575.69</v>
      </c>
      <c r="X486" s="279">
        <v>1453.86</v>
      </c>
      <c r="Y486" s="279">
        <v>1354.96</v>
      </c>
    </row>
    <row r="487" spans="1:25" hidden="1" outlineLevel="1">
      <c r="A487" s="314">
        <v>29</v>
      </c>
      <c r="B487" s="279">
        <v>1313.98</v>
      </c>
      <c r="C487" s="279">
        <v>1260.48</v>
      </c>
      <c r="D487" s="279">
        <v>1269.93</v>
      </c>
      <c r="E487" s="279">
        <v>1249.6199999999999</v>
      </c>
      <c r="F487" s="279">
        <v>1232.77</v>
      </c>
      <c r="G487" s="279">
        <v>1248.33</v>
      </c>
      <c r="H487" s="279">
        <v>1279.21</v>
      </c>
      <c r="I487" s="279">
        <v>1324.11</v>
      </c>
      <c r="J487" s="279">
        <v>1328.57</v>
      </c>
      <c r="K487" s="279">
        <v>1410.73</v>
      </c>
      <c r="L487" s="279">
        <v>1442.6</v>
      </c>
      <c r="M487" s="279">
        <v>1444.45</v>
      </c>
      <c r="N487" s="279">
        <v>1450.24</v>
      </c>
      <c r="O487" s="279">
        <v>1443.09</v>
      </c>
      <c r="P487" s="279">
        <v>1459.75</v>
      </c>
      <c r="Q487" s="279">
        <v>1456.12</v>
      </c>
      <c r="R487" s="279">
        <v>1502.31</v>
      </c>
      <c r="S487" s="279">
        <v>1575.28</v>
      </c>
      <c r="T487" s="279">
        <v>1538.44</v>
      </c>
      <c r="U487" s="279">
        <v>1556.86</v>
      </c>
      <c r="V487" s="279">
        <v>1489.12</v>
      </c>
      <c r="W487" s="279">
        <v>1454.89</v>
      </c>
      <c r="X487" s="279">
        <v>1357.07</v>
      </c>
      <c r="Y487" s="279">
        <v>1286.25</v>
      </c>
    </row>
    <row r="488" spans="1:25" hidden="1" outlineLevel="1">
      <c r="A488" s="314">
        <v>30</v>
      </c>
      <c r="B488" s="279">
        <v>1216.42</v>
      </c>
      <c r="C488" s="279">
        <v>1144.19</v>
      </c>
      <c r="D488" s="279">
        <v>1076.46</v>
      </c>
      <c r="E488" s="279">
        <v>1086.3399999999999</v>
      </c>
      <c r="F488" s="279">
        <v>1141.26</v>
      </c>
      <c r="G488" s="279">
        <v>1191.48</v>
      </c>
      <c r="H488" s="279">
        <v>1270.8900000000001</v>
      </c>
      <c r="I488" s="279">
        <v>1346.82</v>
      </c>
      <c r="J488" s="279">
        <v>1383.65</v>
      </c>
      <c r="K488" s="279">
        <v>1484.05</v>
      </c>
      <c r="L488" s="279">
        <v>1504.99</v>
      </c>
      <c r="M488" s="279">
        <v>1586.17</v>
      </c>
      <c r="N488" s="279">
        <v>1581.46</v>
      </c>
      <c r="O488" s="279">
        <v>1631.04</v>
      </c>
      <c r="P488" s="279">
        <v>1506.71</v>
      </c>
      <c r="Q488" s="279">
        <v>1368.61</v>
      </c>
      <c r="R488" s="279">
        <v>1390.53</v>
      </c>
      <c r="S488" s="279">
        <v>1417.49</v>
      </c>
      <c r="T488" s="279">
        <v>1424.13</v>
      </c>
      <c r="U488" s="279">
        <v>1411.94</v>
      </c>
      <c r="V488" s="279">
        <v>1357.44</v>
      </c>
      <c r="W488" s="279">
        <v>1339.62</v>
      </c>
      <c r="X488" s="279">
        <v>1527.76</v>
      </c>
      <c r="Y488" s="279">
        <v>1450.73</v>
      </c>
    </row>
    <row r="489" spans="1:25" hidden="1" outlineLevel="1">
      <c r="A489" s="314">
        <v>31</v>
      </c>
      <c r="B489" s="279">
        <v>0</v>
      </c>
      <c r="C489" s="279">
        <v>0</v>
      </c>
      <c r="D489" s="279">
        <v>0</v>
      </c>
      <c r="E489" s="279">
        <v>0</v>
      </c>
      <c r="F489" s="279">
        <v>0</v>
      </c>
      <c r="G489" s="279">
        <v>0</v>
      </c>
      <c r="H489" s="279">
        <v>0</v>
      </c>
      <c r="I489" s="279"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</row>
    <row r="490" spans="1:25" collapsed="1">
      <c r="A490" s="304"/>
      <c r="B490" s="304"/>
      <c r="C490" s="304"/>
      <c r="D490" s="304"/>
      <c r="E490" s="304"/>
      <c r="F490" s="304"/>
      <c r="G490" s="304"/>
      <c r="H490" s="304"/>
      <c r="I490" s="304"/>
      <c r="J490" s="304"/>
      <c r="K490" s="304"/>
      <c r="L490" s="304"/>
      <c r="M490" s="304"/>
      <c r="N490" s="304"/>
      <c r="O490" s="304"/>
      <c r="P490" s="304"/>
      <c r="Q490" s="304"/>
      <c r="R490" s="304"/>
      <c r="S490" s="304"/>
      <c r="T490" s="304"/>
      <c r="U490" s="304"/>
      <c r="V490" s="304"/>
      <c r="W490" s="304"/>
      <c r="X490" s="304"/>
      <c r="Y490" s="304"/>
    </row>
    <row r="491" spans="1:25" ht="45" customHeight="1">
      <c r="A491" s="397" t="s">
        <v>209</v>
      </c>
      <c r="B491" s="401" t="s">
        <v>322</v>
      </c>
      <c r="C491" s="401"/>
      <c r="D491" s="401"/>
      <c r="E491" s="401"/>
      <c r="F491" s="401"/>
      <c r="G491" s="401"/>
      <c r="H491" s="401"/>
      <c r="I491" s="401"/>
      <c r="J491" s="401"/>
      <c r="K491" s="401"/>
      <c r="L491" s="401"/>
      <c r="M491" s="401"/>
      <c r="N491" s="401"/>
      <c r="O491" s="401"/>
      <c r="P491" s="401"/>
      <c r="Q491" s="401"/>
      <c r="R491" s="401"/>
      <c r="S491" s="401"/>
      <c r="T491" s="401"/>
      <c r="U491" s="401"/>
      <c r="V491" s="401"/>
      <c r="W491" s="401"/>
      <c r="X491" s="401"/>
      <c r="Y491" s="401"/>
    </row>
    <row r="492" spans="1:25" ht="30" hidden="1" outlineLevel="1">
      <c r="A492" s="397"/>
      <c r="B492" s="305" t="s">
        <v>1</v>
      </c>
      <c r="C492" s="305" t="s">
        <v>2</v>
      </c>
      <c r="D492" s="305" t="s">
        <v>3</v>
      </c>
      <c r="E492" s="305" t="s">
        <v>4</v>
      </c>
      <c r="F492" s="305" t="s">
        <v>5</v>
      </c>
      <c r="G492" s="305" t="s">
        <v>6</v>
      </c>
      <c r="H492" s="305" t="s">
        <v>7</v>
      </c>
      <c r="I492" s="305" t="s">
        <v>8</v>
      </c>
      <c r="J492" s="305" t="s">
        <v>9</v>
      </c>
      <c r="K492" s="305" t="s">
        <v>10</v>
      </c>
      <c r="L492" s="305" t="s">
        <v>11</v>
      </c>
      <c r="M492" s="305" t="s">
        <v>12</v>
      </c>
      <c r="N492" s="305" t="s">
        <v>13</v>
      </c>
      <c r="O492" s="305" t="s">
        <v>14</v>
      </c>
      <c r="P492" s="305" t="s">
        <v>15</v>
      </c>
      <c r="Q492" s="305" t="s">
        <v>16</v>
      </c>
      <c r="R492" s="305" t="s">
        <v>17</v>
      </c>
      <c r="S492" s="305" t="s">
        <v>18</v>
      </c>
      <c r="T492" s="305" t="s">
        <v>19</v>
      </c>
      <c r="U492" s="305" t="s">
        <v>20</v>
      </c>
      <c r="V492" s="305" t="s">
        <v>21</v>
      </c>
      <c r="W492" s="305" t="s">
        <v>22</v>
      </c>
      <c r="X492" s="305" t="s">
        <v>23</v>
      </c>
      <c r="Y492" s="305" t="s">
        <v>24</v>
      </c>
    </row>
    <row r="493" spans="1:25" hidden="1" outlineLevel="1">
      <c r="A493" s="314">
        <v>1</v>
      </c>
      <c r="B493" s="279">
        <v>1245.4000000000001</v>
      </c>
      <c r="C493" s="279">
        <v>1156.22</v>
      </c>
      <c r="D493" s="279">
        <v>1096.3499999999999</v>
      </c>
      <c r="E493" s="279">
        <v>989.62</v>
      </c>
      <c r="F493" s="279">
        <v>993.48</v>
      </c>
      <c r="G493" s="279">
        <v>1067.75</v>
      </c>
      <c r="H493" s="279">
        <v>1136.43</v>
      </c>
      <c r="I493" s="279">
        <v>1026.8699999999999</v>
      </c>
      <c r="J493" s="279">
        <v>614.12</v>
      </c>
      <c r="K493" s="279">
        <v>1370.92</v>
      </c>
      <c r="L493" s="279">
        <v>1407.25</v>
      </c>
      <c r="M493" s="279">
        <v>1406.27</v>
      </c>
      <c r="N493" s="279">
        <v>1407.82</v>
      </c>
      <c r="O493" s="279">
        <v>1409.22</v>
      </c>
      <c r="P493" s="279">
        <v>1408.1</v>
      </c>
      <c r="Q493" s="279">
        <v>1408.76</v>
      </c>
      <c r="R493" s="279">
        <v>1408.07</v>
      </c>
      <c r="S493" s="279">
        <v>1405.42</v>
      </c>
      <c r="T493" s="279">
        <v>1402.72</v>
      </c>
      <c r="U493" s="279">
        <v>1402.9</v>
      </c>
      <c r="V493" s="279">
        <v>614.12</v>
      </c>
      <c r="W493" s="279">
        <v>614.12</v>
      </c>
      <c r="X493" s="279">
        <v>927.69</v>
      </c>
      <c r="Y493" s="279">
        <v>1227.9000000000001</v>
      </c>
    </row>
    <row r="494" spans="1:25" hidden="1" outlineLevel="1">
      <c r="A494" s="314">
        <v>2</v>
      </c>
      <c r="B494" s="279">
        <v>1199.6500000000001</v>
      </c>
      <c r="C494" s="279">
        <v>614.12</v>
      </c>
      <c r="D494" s="279">
        <v>1137.33</v>
      </c>
      <c r="E494" s="279">
        <v>1130.3399999999999</v>
      </c>
      <c r="F494" s="279">
        <v>1155.25</v>
      </c>
      <c r="G494" s="279">
        <v>614.12</v>
      </c>
      <c r="H494" s="279">
        <v>1370.51</v>
      </c>
      <c r="I494" s="279">
        <v>1416.29</v>
      </c>
      <c r="J494" s="279">
        <v>1487.46</v>
      </c>
      <c r="K494" s="279">
        <v>1486.15</v>
      </c>
      <c r="L494" s="279">
        <v>1487.58</v>
      </c>
      <c r="M494" s="279">
        <v>1486.94</v>
      </c>
      <c r="N494" s="279">
        <v>1485.81</v>
      </c>
      <c r="O494" s="279">
        <v>1733.51</v>
      </c>
      <c r="P494" s="279">
        <v>1489.85</v>
      </c>
      <c r="Q494" s="279">
        <v>1637.78</v>
      </c>
      <c r="R494" s="279">
        <v>1488.99</v>
      </c>
      <c r="S494" s="279">
        <v>1487.13</v>
      </c>
      <c r="T494" s="279">
        <v>1483.28</v>
      </c>
      <c r="U494" s="279">
        <v>1484.62</v>
      </c>
      <c r="V494" s="279">
        <v>1480</v>
      </c>
      <c r="W494" s="279">
        <v>1477.75</v>
      </c>
      <c r="X494" s="279">
        <v>1358.86</v>
      </c>
      <c r="Y494" s="279">
        <v>1238.0899999999999</v>
      </c>
    </row>
    <row r="495" spans="1:25" hidden="1" outlineLevel="1">
      <c r="A495" s="314">
        <v>3</v>
      </c>
      <c r="B495" s="279">
        <v>1210.8900000000001</v>
      </c>
      <c r="C495" s="279">
        <v>1088.8800000000001</v>
      </c>
      <c r="D495" s="279">
        <v>1088.5</v>
      </c>
      <c r="E495" s="279">
        <v>1077.79</v>
      </c>
      <c r="F495" s="279">
        <v>1080.79</v>
      </c>
      <c r="G495" s="279">
        <v>1130.77</v>
      </c>
      <c r="H495" s="279">
        <v>1310.75</v>
      </c>
      <c r="I495" s="279">
        <v>1508.65</v>
      </c>
      <c r="J495" s="279">
        <v>1575.74</v>
      </c>
      <c r="K495" s="279">
        <v>1570.81</v>
      </c>
      <c r="L495" s="279">
        <v>1574.44</v>
      </c>
      <c r="M495" s="279">
        <v>1573.66</v>
      </c>
      <c r="N495" s="279">
        <v>1571.41</v>
      </c>
      <c r="O495" s="279">
        <v>1683.99</v>
      </c>
      <c r="P495" s="279">
        <v>1577.54</v>
      </c>
      <c r="Q495" s="279">
        <v>1577.49</v>
      </c>
      <c r="R495" s="279">
        <v>1576.62</v>
      </c>
      <c r="S495" s="279">
        <v>1576.77</v>
      </c>
      <c r="T495" s="279">
        <v>1574.41</v>
      </c>
      <c r="U495" s="279">
        <v>1575.34</v>
      </c>
      <c r="V495" s="279">
        <v>1552.27</v>
      </c>
      <c r="W495" s="279">
        <v>1511</v>
      </c>
      <c r="X495" s="279">
        <v>1390.7</v>
      </c>
      <c r="Y495" s="279">
        <v>1300.3399999999999</v>
      </c>
    </row>
    <row r="496" spans="1:25" hidden="1" outlineLevel="1">
      <c r="A496" s="314">
        <v>4</v>
      </c>
      <c r="B496" s="279">
        <v>1257.31</v>
      </c>
      <c r="C496" s="279">
        <v>1108.1500000000001</v>
      </c>
      <c r="D496" s="279">
        <v>1105.19</v>
      </c>
      <c r="E496" s="279">
        <v>1096.31</v>
      </c>
      <c r="F496" s="279">
        <v>1092.04</v>
      </c>
      <c r="G496" s="279">
        <v>1102.96</v>
      </c>
      <c r="H496" s="279">
        <v>1139.58</v>
      </c>
      <c r="I496" s="279">
        <v>1134.1600000000001</v>
      </c>
      <c r="J496" s="279">
        <v>1182.26</v>
      </c>
      <c r="K496" s="279">
        <v>1313.88</v>
      </c>
      <c r="L496" s="279">
        <v>1363.46</v>
      </c>
      <c r="M496" s="279">
        <v>1357.01</v>
      </c>
      <c r="N496" s="279">
        <v>1343.98</v>
      </c>
      <c r="O496" s="279">
        <v>1391.65</v>
      </c>
      <c r="P496" s="279">
        <v>1392.91</v>
      </c>
      <c r="Q496" s="279">
        <v>1417.63</v>
      </c>
      <c r="R496" s="279">
        <v>1400.57</v>
      </c>
      <c r="S496" s="279">
        <v>1448.06</v>
      </c>
      <c r="T496" s="279">
        <v>1481.58</v>
      </c>
      <c r="U496" s="279">
        <v>1444.76</v>
      </c>
      <c r="V496" s="279">
        <v>1390.59</v>
      </c>
      <c r="W496" s="279">
        <v>1354.25</v>
      </c>
      <c r="X496" s="279">
        <v>1313.21</v>
      </c>
      <c r="Y496" s="279">
        <v>1147.94</v>
      </c>
    </row>
    <row r="497" spans="1:25" hidden="1" outlineLevel="1">
      <c r="A497" s="314">
        <v>5</v>
      </c>
      <c r="B497" s="279">
        <v>1146.1400000000001</v>
      </c>
      <c r="C497" s="279">
        <v>1097.77</v>
      </c>
      <c r="D497" s="279">
        <v>1090.3699999999999</v>
      </c>
      <c r="E497" s="279">
        <v>1084.44</v>
      </c>
      <c r="F497" s="279">
        <v>1100.48</v>
      </c>
      <c r="G497" s="279">
        <v>1142.18</v>
      </c>
      <c r="H497" s="279">
        <v>1266.05</v>
      </c>
      <c r="I497" s="279">
        <v>1449.34</v>
      </c>
      <c r="J497" s="279">
        <v>1608.99</v>
      </c>
      <c r="K497" s="279">
        <v>1672.86</v>
      </c>
      <c r="L497" s="279">
        <v>1726.89</v>
      </c>
      <c r="M497" s="279">
        <v>1711.88</v>
      </c>
      <c r="N497" s="279">
        <v>1656.39</v>
      </c>
      <c r="O497" s="279">
        <v>1698.59</v>
      </c>
      <c r="P497" s="279">
        <v>1658.62</v>
      </c>
      <c r="Q497" s="279">
        <v>1614.39</v>
      </c>
      <c r="R497" s="279">
        <v>1627.12</v>
      </c>
      <c r="S497" s="279">
        <v>1633.26</v>
      </c>
      <c r="T497" s="279">
        <v>1632.82</v>
      </c>
      <c r="U497" s="279">
        <v>1595.97</v>
      </c>
      <c r="V497" s="279">
        <v>1520.83</v>
      </c>
      <c r="W497" s="279">
        <v>1485.91</v>
      </c>
      <c r="X497" s="279">
        <v>1370.23</v>
      </c>
      <c r="Y497" s="279">
        <v>1275.49</v>
      </c>
    </row>
    <row r="498" spans="1:25" hidden="1" outlineLevel="1">
      <c r="A498" s="314">
        <v>6</v>
      </c>
      <c r="B498" s="279">
        <v>1256.19</v>
      </c>
      <c r="C498" s="279">
        <v>1216.6099999999999</v>
      </c>
      <c r="D498" s="279">
        <v>1201.98</v>
      </c>
      <c r="E498" s="279">
        <v>1100.56</v>
      </c>
      <c r="F498" s="279">
        <v>1117.6400000000001</v>
      </c>
      <c r="G498" s="279">
        <v>1273.03</v>
      </c>
      <c r="H498" s="279">
        <v>1377.95</v>
      </c>
      <c r="I498" s="279">
        <v>1571.98</v>
      </c>
      <c r="J498" s="279">
        <v>1695.51</v>
      </c>
      <c r="K498" s="279">
        <v>1739.17</v>
      </c>
      <c r="L498" s="279">
        <v>1773.57</v>
      </c>
      <c r="M498" s="279">
        <v>1780.41</v>
      </c>
      <c r="N498" s="279">
        <v>1754.48</v>
      </c>
      <c r="O498" s="279">
        <v>1809.37</v>
      </c>
      <c r="P498" s="279">
        <v>1774.25</v>
      </c>
      <c r="Q498" s="279">
        <v>1711.92</v>
      </c>
      <c r="R498" s="279">
        <v>1705.13</v>
      </c>
      <c r="S498" s="279">
        <v>1710.92</v>
      </c>
      <c r="T498" s="279">
        <v>1714.07</v>
      </c>
      <c r="U498" s="279">
        <v>1721.02</v>
      </c>
      <c r="V498" s="279">
        <v>1670.19</v>
      </c>
      <c r="W498" s="279">
        <v>1669.48</v>
      </c>
      <c r="X498" s="279">
        <v>1463.97</v>
      </c>
      <c r="Y498" s="279">
        <v>1316.83</v>
      </c>
    </row>
    <row r="499" spans="1:25" hidden="1" outlineLevel="1">
      <c r="A499" s="314">
        <v>7</v>
      </c>
      <c r="B499" s="279">
        <v>1292.98</v>
      </c>
      <c r="C499" s="279">
        <v>1248.27</v>
      </c>
      <c r="D499" s="279">
        <v>1214.4100000000001</v>
      </c>
      <c r="E499" s="279">
        <v>1098.52</v>
      </c>
      <c r="F499" s="279">
        <v>1112.02</v>
      </c>
      <c r="G499" s="279">
        <v>1219.49</v>
      </c>
      <c r="H499" s="279">
        <v>761.39</v>
      </c>
      <c r="I499" s="279">
        <v>723.23</v>
      </c>
      <c r="J499" s="279">
        <v>614.12</v>
      </c>
      <c r="K499" s="279">
        <v>1430.36</v>
      </c>
      <c r="L499" s="279">
        <v>1523.29</v>
      </c>
      <c r="M499" s="279">
        <v>1531.59</v>
      </c>
      <c r="N499" s="279">
        <v>1545.23</v>
      </c>
      <c r="O499" s="279">
        <v>1554.91</v>
      </c>
      <c r="P499" s="279">
        <v>1534.65</v>
      </c>
      <c r="Q499" s="279">
        <v>1514.37</v>
      </c>
      <c r="R499" s="279">
        <v>1554.22</v>
      </c>
      <c r="S499" s="279">
        <v>1602.79</v>
      </c>
      <c r="T499" s="279">
        <v>1641.66</v>
      </c>
      <c r="U499" s="279">
        <v>1582.34</v>
      </c>
      <c r="V499" s="279">
        <v>1565.82</v>
      </c>
      <c r="W499" s="279">
        <v>1481.66</v>
      </c>
      <c r="X499" s="279">
        <v>1335.09</v>
      </c>
      <c r="Y499" s="279">
        <v>1283.93</v>
      </c>
    </row>
    <row r="500" spans="1:25" hidden="1" outlineLevel="1">
      <c r="A500" s="314">
        <v>8</v>
      </c>
      <c r="B500" s="279">
        <v>1271.31</v>
      </c>
      <c r="C500" s="279">
        <v>1203.07</v>
      </c>
      <c r="D500" s="279">
        <v>1000.67</v>
      </c>
      <c r="E500" s="279">
        <v>982.05</v>
      </c>
      <c r="F500" s="279">
        <v>977.08</v>
      </c>
      <c r="G500" s="279">
        <v>996.81</v>
      </c>
      <c r="H500" s="279">
        <v>1144.42</v>
      </c>
      <c r="I500" s="279">
        <v>1075.28</v>
      </c>
      <c r="J500" s="279">
        <v>1253.02</v>
      </c>
      <c r="K500" s="279">
        <v>1361.22</v>
      </c>
      <c r="L500" s="279">
        <v>1491.19</v>
      </c>
      <c r="M500" s="279">
        <v>1506.23</v>
      </c>
      <c r="N500" s="279">
        <v>1503.1</v>
      </c>
      <c r="O500" s="279">
        <v>1522.8</v>
      </c>
      <c r="P500" s="279">
        <v>1520.18</v>
      </c>
      <c r="Q500" s="279">
        <v>1527.86</v>
      </c>
      <c r="R500" s="279">
        <v>1535.6</v>
      </c>
      <c r="S500" s="279">
        <v>1655.65</v>
      </c>
      <c r="T500" s="279">
        <v>1664.09</v>
      </c>
      <c r="U500" s="279">
        <v>1612.25</v>
      </c>
      <c r="V500" s="279">
        <v>1536.07</v>
      </c>
      <c r="W500" s="279">
        <v>1497.73</v>
      </c>
      <c r="X500" s="279">
        <v>1334.42</v>
      </c>
      <c r="Y500" s="279">
        <v>1254.46</v>
      </c>
    </row>
    <row r="501" spans="1:25" hidden="1" outlineLevel="1">
      <c r="A501" s="314">
        <v>9</v>
      </c>
      <c r="B501" s="279">
        <v>1203</v>
      </c>
      <c r="C501" s="279">
        <v>1169.95</v>
      </c>
      <c r="D501" s="279">
        <v>1146.58</v>
      </c>
      <c r="E501" s="279">
        <v>1132.1199999999999</v>
      </c>
      <c r="F501" s="279">
        <v>1081.4000000000001</v>
      </c>
      <c r="G501" s="279">
        <v>1113.47</v>
      </c>
      <c r="H501" s="279">
        <v>1309.97</v>
      </c>
      <c r="I501" s="279">
        <v>1390.71</v>
      </c>
      <c r="J501" s="279">
        <v>1482.07</v>
      </c>
      <c r="K501" s="279">
        <v>1502.53</v>
      </c>
      <c r="L501" s="279">
        <v>1555.62</v>
      </c>
      <c r="M501" s="279">
        <v>1643.57</v>
      </c>
      <c r="N501" s="279">
        <v>1608.79</v>
      </c>
      <c r="O501" s="279">
        <v>1670.39</v>
      </c>
      <c r="P501" s="279">
        <v>1586.9</v>
      </c>
      <c r="Q501" s="279">
        <v>1437.59</v>
      </c>
      <c r="R501" s="279">
        <v>1465.2</v>
      </c>
      <c r="S501" s="279">
        <v>1492.32</v>
      </c>
      <c r="T501" s="279">
        <v>1487.28</v>
      </c>
      <c r="U501" s="279">
        <v>1469.61</v>
      </c>
      <c r="V501" s="279">
        <v>1480.22</v>
      </c>
      <c r="W501" s="279">
        <v>1507.36</v>
      </c>
      <c r="X501" s="279">
        <v>1405.35</v>
      </c>
      <c r="Y501" s="279">
        <v>1336.66</v>
      </c>
    </row>
    <row r="502" spans="1:25" hidden="1" outlineLevel="1">
      <c r="A502" s="314">
        <v>10</v>
      </c>
      <c r="B502" s="279">
        <v>1305.06</v>
      </c>
      <c r="C502" s="279">
        <v>1254.6300000000001</v>
      </c>
      <c r="D502" s="279">
        <v>1242.6099999999999</v>
      </c>
      <c r="E502" s="279">
        <v>1207.83</v>
      </c>
      <c r="F502" s="279">
        <v>1225.22</v>
      </c>
      <c r="G502" s="279">
        <v>1247.47</v>
      </c>
      <c r="H502" s="279">
        <v>1314.3</v>
      </c>
      <c r="I502" s="279">
        <v>1419.15</v>
      </c>
      <c r="J502" s="279">
        <v>1499.92</v>
      </c>
      <c r="K502" s="279">
        <v>1562.35</v>
      </c>
      <c r="L502" s="279">
        <v>1580.42</v>
      </c>
      <c r="M502" s="279">
        <v>1681.54</v>
      </c>
      <c r="N502" s="279">
        <v>1664.86</v>
      </c>
      <c r="O502" s="279">
        <v>1668.28</v>
      </c>
      <c r="P502" s="279">
        <v>1636.8</v>
      </c>
      <c r="Q502" s="279">
        <v>1498.18</v>
      </c>
      <c r="R502" s="279">
        <v>1547.18</v>
      </c>
      <c r="S502" s="279">
        <v>1529.85</v>
      </c>
      <c r="T502" s="279">
        <v>1525.23</v>
      </c>
      <c r="U502" s="279">
        <v>1533.29</v>
      </c>
      <c r="V502" s="279">
        <v>1513.62</v>
      </c>
      <c r="W502" s="279">
        <v>1535.2</v>
      </c>
      <c r="X502" s="279">
        <v>1379.38</v>
      </c>
      <c r="Y502" s="279">
        <v>1347.47</v>
      </c>
    </row>
    <row r="503" spans="1:25" hidden="1" outlineLevel="1">
      <c r="A503" s="314">
        <v>11</v>
      </c>
      <c r="B503" s="279">
        <v>614.12</v>
      </c>
      <c r="C503" s="279">
        <v>614.12</v>
      </c>
      <c r="D503" s="279">
        <v>1126.79</v>
      </c>
      <c r="E503" s="279">
        <v>1049.79</v>
      </c>
      <c r="F503" s="279">
        <v>1112.1099999999999</v>
      </c>
      <c r="G503" s="279">
        <v>614.12</v>
      </c>
      <c r="H503" s="279">
        <v>927.81</v>
      </c>
      <c r="I503" s="279">
        <v>1216.5</v>
      </c>
      <c r="J503" s="279">
        <v>927.98</v>
      </c>
      <c r="K503" s="279">
        <v>1510.99</v>
      </c>
      <c r="L503" s="279">
        <v>1523.69</v>
      </c>
      <c r="M503" s="279">
        <v>1593.8</v>
      </c>
      <c r="N503" s="279">
        <v>1527.68</v>
      </c>
      <c r="O503" s="279">
        <v>1577.3</v>
      </c>
      <c r="P503" s="279">
        <v>1516.34</v>
      </c>
      <c r="Q503" s="279">
        <v>1398.64</v>
      </c>
      <c r="R503" s="279">
        <v>1433.58</v>
      </c>
      <c r="S503" s="279">
        <v>1492.19</v>
      </c>
      <c r="T503" s="279">
        <v>1502.41</v>
      </c>
      <c r="U503" s="279">
        <v>1470.76</v>
      </c>
      <c r="V503" s="279">
        <v>1458.89</v>
      </c>
      <c r="W503" s="279">
        <v>1500.22</v>
      </c>
      <c r="X503" s="279">
        <v>1362.48</v>
      </c>
      <c r="Y503" s="279">
        <v>1284.18</v>
      </c>
    </row>
    <row r="504" spans="1:25" hidden="1" outlineLevel="1">
      <c r="A504" s="314">
        <v>12</v>
      </c>
      <c r="B504" s="279">
        <v>1299.33</v>
      </c>
      <c r="C504" s="279">
        <v>1266.4100000000001</v>
      </c>
      <c r="D504" s="279">
        <v>1249.26</v>
      </c>
      <c r="E504" s="279">
        <v>1231.01</v>
      </c>
      <c r="F504" s="279">
        <v>1158.9100000000001</v>
      </c>
      <c r="G504" s="279">
        <v>1261.69</v>
      </c>
      <c r="H504" s="279">
        <v>1364.94</v>
      </c>
      <c r="I504" s="279">
        <v>1384.54</v>
      </c>
      <c r="J504" s="279">
        <v>1512.53</v>
      </c>
      <c r="K504" s="279">
        <v>1582.3</v>
      </c>
      <c r="L504" s="279">
        <v>1608.51</v>
      </c>
      <c r="M504" s="279">
        <v>1667.84</v>
      </c>
      <c r="N504" s="279">
        <v>1666.29</v>
      </c>
      <c r="O504" s="279">
        <v>1692.91</v>
      </c>
      <c r="P504" s="279">
        <v>1636.74</v>
      </c>
      <c r="Q504" s="279">
        <v>1523.71</v>
      </c>
      <c r="R504" s="279">
        <v>1537.25</v>
      </c>
      <c r="S504" s="279">
        <v>1560.91</v>
      </c>
      <c r="T504" s="279">
        <v>1570.83</v>
      </c>
      <c r="U504" s="279">
        <v>1559.81</v>
      </c>
      <c r="V504" s="279">
        <v>1532.45</v>
      </c>
      <c r="W504" s="279">
        <v>1554.45</v>
      </c>
      <c r="X504" s="279">
        <v>1401.22</v>
      </c>
      <c r="Y504" s="279">
        <v>1319.39</v>
      </c>
    </row>
    <row r="505" spans="1:25" hidden="1" outlineLevel="1">
      <c r="A505" s="314">
        <v>13</v>
      </c>
      <c r="B505" s="279">
        <v>1276.92</v>
      </c>
      <c r="C505" s="279">
        <v>1244.01</v>
      </c>
      <c r="D505" s="279">
        <v>1227.52</v>
      </c>
      <c r="E505" s="279">
        <v>1152.1199999999999</v>
      </c>
      <c r="F505" s="279">
        <v>1183.1400000000001</v>
      </c>
      <c r="G505" s="279">
        <v>1290.72</v>
      </c>
      <c r="H505" s="279">
        <v>1362.94</v>
      </c>
      <c r="I505" s="279">
        <v>1424.01</v>
      </c>
      <c r="J505" s="279">
        <v>1556.56</v>
      </c>
      <c r="K505" s="279">
        <v>1618.49</v>
      </c>
      <c r="L505" s="279">
        <v>1654.51</v>
      </c>
      <c r="M505" s="279">
        <v>1703.34</v>
      </c>
      <c r="N505" s="279">
        <v>1700.43</v>
      </c>
      <c r="O505" s="279">
        <v>1717.25</v>
      </c>
      <c r="P505" s="279">
        <v>1669.11</v>
      </c>
      <c r="Q505" s="279">
        <v>1574.38</v>
      </c>
      <c r="R505" s="279">
        <v>1598.18</v>
      </c>
      <c r="S505" s="279">
        <v>1629.42</v>
      </c>
      <c r="T505" s="279">
        <v>1624.23</v>
      </c>
      <c r="U505" s="279">
        <v>1582.09</v>
      </c>
      <c r="V505" s="279">
        <v>1572.63</v>
      </c>
      <c r="W505" s="279">
        <v>1578.91</v>
      </c>
      <c r="X505" s="279">
        <v>1444.32</v>
      </c>
      <c r="Y505" s="279">
        <v>1332.15</v>
      </c>
    </row>
    <row r="506" spans="1:25" hidden="1" outlineLevel="1">
      <c r="A506" s="314">
        <v>14</v>
      </c>
      <c r="B506" s="279">
        <v>1371.88</v>
      </c>
      <c r="C506" s="279">
        <v>1292.1199999999999</v>
      </c>
      <c r="D506" s="279">
        <v>1252.19</v>
      </c>
      <c r="E506" s="279">
        <v>1230.6300000000001</v>
      </c>
      <c r="F506" s="279">
        <v>1237.3800000000001</v>
      </c>
      <c r="G506" s="279">
        <v>1269.8599999999999</v>
      </c>
      <c r="H506" s="279">
        <v>1283.75</v>
      </c>
      <c r="I506" s="279">
        <v>1290.5899999999999</v>
      </c>
      <c r="J506" s="279">
        <v>1356.32</v>
      </c>
      <c r="K506" s="279">
        <v>1429.31</v>
      </c>
      <c r="L506" s="279">
        <v>1500.43</v>
      </c>
      <c r="M506" s="279">
        <v>1491.21</v>
      </c>
      <c r="N506" s="279">
        <v>1503.53</v>
      </c>
      <c r="O506" s="279">
        <v>1503.89</v>
      </c>
      <c r="P506" s="279">
        <v>1545.01</v>
      </c>
      <c r="Q506" s="279">
        <v>1527.86</v>
      </c>
      <c r="R506" s="279">
        <v>1536.71</v>
      </c>
      <c r="S506" s="279">
        <v>1697.15</v>
      </c>
      <c r="T506" s="279">
        <v>1695.28</v>
      </c>
      <c r="U506" s="279">
        <v>1616.3</v>
      </c>
      <c r="V506" s="279">
        <v>1631.71</v>
      </c>
      <c r="W506" s="279">
        <v>1585.41</v>
      </c>
      <c r="X506" s="279">
        <v>1467.72</v>
      </c>
      <c r="Y506" s="279">
        <v>1362.97</v>
      </c>
    </row>
    <row r="507" spans="1:25" hidden="1" outlineLevel="1">
      <c r="A507" s="314">
        <v>15</v>
      </c>
      <c r="B507" s="279">
        <v>1360.92</v>
      </c>
      <c r="C507" s="279">
        <v>1308.96</v>
      </c>
      <c r="D507" s="279">
        <v>1284.58</v>
      </c>
      <c r="E507" s="279">
        <v>1269.79</v>
      </c>
      <c r="F507" s="279">
        <v>1270.77</v>
      </c>
      <c r="G507" s="279">
        <v>1284.26</v>
      </c>
      <c r="H507" s="279">
        <v>1280.22</v>
      </c>
      <c r="I507" s="279">
        <v>1293.17</v>
      </c>
      <c r="J507" s="279">
        <v>1306.9000000000001</v>
      </c>
      <c r="K507" s="279">
        <v>1348.82</v>
      </c>
      <c r="L507" s="279">
        <v>1445.95</v>
      </c>
      <c r="M507" s="279">
        <v>1448.31</v>
      </c>
      <c r="N507" s="279">
        <v>1475.07</v>
      </c>
      <c r="O507" s="279">
        <v>1469.59</v>
      </c>
      <c r="P507" s="279">
        <v>1514.42</v>
      </c>
      <c r="Q507" s="279">
        <v>1489.32</v>
      </c>
      <c r="R507" s="279">
        <v>1505.81</v>
      </c>
      <c r="S507" s="279">
        <v>1582.56</v>
      </c>
      <c r="T507" s="279">
        <v>1604.88</v>
      </c>
      <c r="U507" s="279">
        <v>1566.78</v>
      </c>
      <c r="V507" s="279">
        <v>1533.2</v>
      </c>
      <c r="W507" s="279">
        <v>1515.61</v>
      </c>
      <c r="X507" s="279">
        <v>1403.73</v>
      </c>
      <c r="Y507" s="279">
        <v>1349.15</v>
      </c>
    </row>
    <row r="508" spans="1:25" hidden="1" outlineLevel="1">
      <c r="A508" s="314">
        <v>16</v>
      </c>
      <c r="B508" s="279">
        <v>1225.8800000000001</v>
      </c>
      <c r="C508" s="279">
        <v>1168.83</v>
      </c>
      <c r="D508" s="279">
        <v>1192.75</v>
      </c>
      <c r="E508" s="279">
        <v>1171.72</v>
      </c>
      <c r="F508" s="279">
        <v>1185.4000000000001</v>
      </c>
      <c r="G508" s="279">
        <v>1250.52</v>
      </c>
      <c r="H508" s="279">
        <v>1319.37</v>
      </c>
      <c r="I508" s="279">
        <v>1379.83</v>
      </c>
      <c r="J508" s="279">
        <v>1443.6</v>
      </c>
      <c r="K508" s="279">
        <v>1502.39</v>
      </c>
      <c r="L508" s="279">
        <v>1531.8</v>
      </c>
      <c r="M508" s="279">
        <v>1574.3</v>
      </c>
      <c r="N508" s="279">
        <v>1551.95</v>
      </c>
      <c r="O508" s="279">
        <v>1593.14</v>
      </c>
      <c r="P508" s="279">
        <v>1557.9</v>
      </c>
      <c r="Q508" s="279">
        <v>1466.09</v>
      </c>
      <c r="R508" s="279">
        <v>1496.4</v>
      </c>
      <c r="S508" s="279">
        <v>1538.7</v>
      </c>
      <c r="T508" s="279">
        <v>1568.63</v>
      </c>
      <c r="U508" s="279">
        <v>1556.05</v>
      </c>
      <c r="V508" s="279">
        <v>1492.86</v>
      </c>
      <c r="W508" s="279">
        <v>1478.32</v>
      </c>
      <c r="X508" s="279">
        <v>1379.54</v>
      </c>
      <c r="Y508" s="279">
        <v>1344.07</v>
      </c>
    </row>
    <row r="509" spans="1:25" hidden="1" outlineLevel="1">
      <c r="A509" s="314">
        <v>17</v>
      </c>
      <c r="B509" s="279">
        <v>1177.81</v>
      </c>
      <c r="C509" s="279">
        <v>1109.3499999999999</v>
      </c>
      <c r="D509" s="279">
        <v>1123.79</v>
      </c>
      <c r="E509" s="279">
        <v>1151.02</v>
      </c>
      <c r="F509" s="279">
        <v>1153.94</v>
      </c>
      <c r="G509" s="279">
        <v>1237.96</v>
      </c>
      <c r="H509" s="279">
        <v>1312.98</v>
      </c>
      <c r="I509" s="279">
        <v>1414.56</v>
      </c>
      <c r="J509" s="279">
        <v>1486.17</v>
      </c>
      <c r="K509" s="279">
        <v>1597.12</v>
      </c>
      <c r="L509" s="279">
        <v>1653.7</v>
      </c>
      <c r="M509" s="279">
        <v>1653.67</v>
      </c>
      <c r="N509" s="279">
        <v>1605.18</v>
      </c>
      <c r="O509" s="279">
        <v>1603.01</v>
      </c>
      <c r="P509" s="279">
        <v>1567.76</v>
      </c>
      <c r="Q509" s="279">
        <v>1526.59</v>
      </c>
      <c r="R509" s="279">
        <v>1539.87</v>
      </c>
      <c r="S509" s="279">
        <v>1573.01</v>
      </c>
      <c r="T509" s="279">
        <v>1569.73</v>
      </c>
      <c r="U509" s="279">
        <v>1560.75</v>
      </c>
      <c r="V509" s="279">
        <v>1538.04</v>
      </c>
      <c r="W509" s="279">
        <v>1469.23</v>
      </c>
      <c r="X509" s="279">
        <v>1350.05</v>
      </c>
      <c r="Y509" s="279">
        <v>1249.96</v>
      </c>
    </row>
    <row r="510" spans="1:25" hidden="1" outlineLevel="1">
      <c r="A510" s="314">
        <v>18</v>
      </c>
      <c r="B510" s="279">
        <v>1243.49</v>
      </c>
      <c r="C510" s="279">
        <v>1195.1099999999999</v>
      </c>
      <c r="D510" s="279">
        <v>1212.17</v>
      </c>
      <c r="E510" s="279">
        <v>1185.52</v>
      </c>
      <c r="F510" s="279">
        <v>1223.55</v>
      </c>
      <c r="G510" s="279">
        <v>1299.58</v>
      </c>
      <c r="H510" s="279">
        <v>1362.82</v>
      </c>
      <c r="I510" s="279">
        <v>1506.11</v>
      </c>
      <c r="J510" s="279">
        <v>1574.24</v>
      </c>
      <c r="K510" s="279">
        <v>1641.11</v>
      </c>
      <c r="L510" s="279">
        <v>1674.28</v>
      </c>
      <c r="M510" s="279">
        <v>1661.25</v>
      </c>
      <c r="N510" s="279">
        <v>1646.63</v>
      </c>
      <c r="O510" s="279">
        <v>1668.67</v>
      </c>
      <c r="P510" s="279">
        <v>1630.98</v>
      </c>
      <c r="Q510" s="279">
        <v>1583.24</v>
      </c>
      <c r="R510" s="279">
        <v>1597.08</v>
      </c>
      <c r="S510" s="279">
        <v>1615.27</v>
      </c>
      <c r="T510" s="279">
        <v>1609.68</v>
      </c>
      <c r="U510" s="279">
        <v>1639.57</v>
      </c>
      <c r="V510" s="279">
        <v>1550.69</v>
      </c>
      <c r="W510" s="279">
        <v>1555.86</v>
      </c>
      <c r="X510" s="279">
        <v>1381.04</v>
      </c>
      <c r="Y510" s="279">
        <v>1293.49</v>
      </c>
    </row>
    <row r="511" spans="1:25" hidden="1" outlineLevel="1">
      <c r="A511" s="314">
        <v>19</v>
      </c>
      <c r="B511" s="279">
        <v>1261.72</v>
      </c>
      <c r="C511" s="279">
        <v>1193.52</v>
      </c>
      <c r="D511" s="279">
        <v>1213.9000000000001</v>
      </c>
      <c r="E511" s="279">
        <v>1204.71</v>
      </c>
      <c r="F511" s="279">
        <v>1235.53</v>
      </c>
      <c r="G511" s="279">
        <v>1290.19</v>
      </c>
      <c r="H511" s="279">
        <v>1336.28</v>
      </c>
      <c r="I511" s="279">
        <v>1453.42</v>
      </c>
      <c r="J511" s="279">
        <v>1531.41</v>
      </c>
      <c r="K511" s="279">
        <v>1595.6</v>
      </c>
      <c r="L511" s="279">
        <v>1632.87</v>
      </c>
      <c r="M511" s="279">
        <v>1647.96</v>
      </c>
      <c r="N511" s="279">
        <v>1613.83</v>
      </c>
      <c r="O511" s="279">
        <v>1645.66</v>
      </c>
      <c r="P511" s="279">
        <v>1608.45</v>
      </c>
      <c r="Q511" s="279">
        <v>1526.65</v>
      </c>
      <c r="R511" s="279">
        <v>1544</v>
      </c>
      <c r="S511" s="279">
        <v>1616.21</v>
      </c>
      <c r="T511" s="279">
        <v>1576.64</v>
      </c>
      <c r="U511" s="279">
        <v>1628.78</v>
      </c>
      <c r="V511" s="279">
        <v>1540.86</v>
      </c>
      <c r="W511" s="279">
        <v>1524.6</v>
      </c>
      <c r="X511" s="279">
        <v>1348.51</v>
      </c>
      <c r="Y511" s="279">
        <v>1260.45</v>
      </c>
    </row>
    <row r="512" spans="1:25" hidden="1" outlineLevel="1">
      <c r="A512" s="314">
        <v>20</v>
      </c>
      <c r="B512" s="279">
        <v>1261.28</v>
      </c>
      <c r="C512" s="279">
        <v>1188.8599999999999</v>
      </c>
      <c r="D512" s="279">
        <v>1193.33</v>
      </c>
      <c r="E512" s="279">
        <v>709.95</v>
      </c>
      <c r="F512" s="279">
        <v>715.62</v>
      </c>
      <c r="G512" s="279">
        <v>1190.05</v>
      </c>
      <c r="H512" s="279">
        <v>1343.71</v>
      </c>
      <c r="I512" s="279">
        <v>1489.82</v>
      </c>
      <c r="J512" s="279">
        <v>1625.66</v>
      </c>
      <c r="K512" s="279">
        <v>1661.83</v>
      </c>
      <c r="L512" s="279">
        <v>1716.06</v>
      </c>
      <c r="M512" s="279">
        <v>1749.1</v>
      </c>
      <c r="N512" s="279">
        <v>1743.38</v>
      </c>
      <c r="O512" s="279">
        <v>1753.55</v>
      </c>
      <c r="P512" s="279">
        <v>1716.62</v>
      </c>
      <c r="Q512" s="279">
        <v>1673.09</v>
      </c>
      <c r="R512" s="279">
        <v>1686.67</v>
      </c>
      <c r="S512" s="279">
        <v>1739.73</v>
      </c>
      <c r="T512" s="279">
        <v>1739.82</v>
      </c>
      <c r="U512" s="279">
        <v>1739.13</v>
      </c>
      <c r="V512" s="279">
        <v>1643.41</v>
      </c>
      <c r="W512" s="279">
        <v>1660.27</v>
      </c>
      <c r="X512" s="279">
        <v>1658.6</v>
      </c>
      <c r="Y512" s="279">
        <v>1547.61</v>
      </c>
    </row>
    <row r="513" spans="1:25" hidden="1" outlineLevel="1">
      <c r="A513" s="314">
        <v>21</v>
      </c>
      <c r="B513" s="279">
        <v>1418.1</v>
      </c>
      <c r="C513" s="279">
        <v>1388.89</v>
      </c>
      <c r="D513" s="279">
        <v>1319.79</v>
      </c>
      <c r="E513" s="279">
        <v>1295.52</v>
      </c>
      <c r="F513" s="279">
        <v>1299.33</v>
      </c>
      <c r="G513" s="279">
        <v>1319.32</v>
      </c>
      <c r="H513" s="279">
        <v>1304.51</v>
      </c>
      <c r="I513" s="279">
        <v>1312.46</v>
      </c>
      <c r="J513" s="279">
        <v>1352.37</v>
      </c>
      <c r="K513" s="279">
        <v>1586.29</v>
      </c>
      <c r="L513" s="279">
        <v>1655.88</v>
      </c>
      <c r="M513" s="279">
        <v>1655.73</v>
      </c>
      <c r="N513" s="279">
        <v>1647.44</v>
      </c>
      <c r="O513" s="279">
        <v>1671.99</v>
      </c>
      <c r="P513" s="279">
        <v>1674.61</v>
      </c>
      <c r="Q513" s="279">
        <v>1613.51</v>
      </c>
      <c r="R513" s="279">
        <v>1664.56</v>
      </c>
      <c r="S513" s="279">
        <v>1703.18</v>
      </c>
      <c r="T513" s="279">
        <v>1703.16</v>
      </c>
      <c r="U513" s="279">
        <v>1685.49</v>
      </c>
      <c r="V513" s="279">
        <v>1648.07</v>
      </c>
      <c r="W513" s="279">
        <v>1540.62</v>
      </c>
      <c r="X513" s="279">
        <v>1347.52</v>
      </c>
      <c r="Y513" s="279">
        <v>1308.7</v>
      </c>
    </row>
    <row r="514" spans="1:25" hidden="1" outlineLevel="1">
      <c r="A514" s="314">
        <v>22</v>
      </c>
      <c r="B514" s="279">
        <v>1330.81</v>
      </c>
      <c r="C514" s="279">
        <v>1304.3800000000001</v>
      </c>
      <c r="D514" s="279">
        <v>1270.48</v>
      </c>
      <c r="E514" s="279">
        <v>1250.46</v>
      </c>
      <c r="F514" s="279">
        <v>1252.75</v>
      </c>
      <c r="G514" s="279">
        <v>1277.1500000000001</v>
      </c>
      <c r="H514" s="279">
        <v>1278.33</v>
      </c>
      <c r="I514" s="279">
        <v>1278.8</v>
      </c>
      <c r="J514" s="279">
        <v>1302.56</v>
      </c>
      <c r="K514" s="279">
        <v>1449.75</v>
      </c>
      <c r="L514" s="279">
        <v>1498.72</v>
      </c>
      <c r="M514" s="279">
        <v>1502.8</v>
      </c>
      <c r="N514" s="279">
        <v>1495.04</v>
      </c>
      <c r="O514" s="279">
        <v>1490.36</v>
      </c>
      <c r="P514" s="279">
        <v>1492.65</v>
      </c>
      <c r="Q514" s="279">
        <v>1495.91</v>
      </c>
      <c r="R514" s="279">
        <v>1563.15</v>
      </c>
      <c r="S514" s="279">
        <v>1635.41</v>
      </c>
      <c r="T514" s="279">
        <v>1711.44</v>
      </c>
      <c r="U514" s="279">
        <v>1640.77</v>
      </c>
      <c r="V514" s="279">
        <v>1591.71</v>
      </c>
      <c r="W514" s="279">
        <v>1504.08</v>
      </c>
      <c r="X514" s="279">
        <v>1327.86</v>
      </c>
      <c r="Y514" s="279">
        <v>1289.55</v>
      </c>
    </row>
    <row r="515" spans="1:25" hidden="1" outlineLevel="1">
      <c r="A515" s="314">
        <v>23</v>
      </c>
      <c r="B515" s="279">
        <v>1266.26</v>
      </c>
      <c r="C515" s="279">
        <v>1233.8800000000001</v>
      </c>
      <c r="D515" s="279">
        <v>1233.97</v>
      </c>
      <c r="E515" s="279">
        <v>1218.79</v>
      </c>
      <c r="F515" s="279">
        <v>1231.81</v>
      </c>
      <c r="G515" s="279">
        <v>1269.3399999999999</v>
      </c>
      <c r="H515" s="279">
        <v>1349.95</v>
      </c>
      <c r="I515" s="279">
        <v>1496.72</v>
      </c>
      <c r="J515" s="279">
        <v>1612.75</v>
      </c>
      <c r="K515" s="279">
        <v>1683.69</v>
      </c>
      <c r="L515" s="279">
        <v>1674.79</v>
      </c>
      <c r="M515" s="279">
        <v>1716.97</v>
      </c>
      <c r="N515" s="279">
        <v>1692.48</v>
      </c>
      <c r="O515" s="279">
        <v>1716.48</v>
      </c>
      <c r="P515" s="279">
        <v>1672.18</v>
      </c>
      <c r="Q515" s="279">
        <v>1580.29</v>
      </c>
      <c r="R515" s="279">
        <v>1609.27</v>
      </c>
      <c r="S515" s="279">
        <v>1633.32</v>
      </c>
      <c r="T515" s="279">
        <v>1659.64</v>
      </c>
      <c r="U515" s="279">
        <v>1625.84</v>
      </c>
      <c r="V515" s="279">
        <v>1578.81</v>
      </c>
      <c r="W515" s="279">
        <v>1515.2</v>
      </c>
      <c r="X515" s="279">
        <v>1351.3</v>
      </c>
      <c r="Y515" s="279">
        <v>1270.8399999999999</v>
      </c>
    </row>
    <row r="516" spans="1:25" hidden="1" outlineLevel="1">
      <c r="A516" s="314">
        <v>24</v>
      </c>
      <c r="B516" s="279">
        <v>1247.28</v>
      </c>
      <c r="C516" s="279">
        <v>1200.49</v>
      </c>
      <c r="D516" s="279">
        <v>1194.75</v>
      </c>
      <c r="E516" s="279">
        <v>1197.3699999999999</v>
      </c>
      <c r="F516" s="279">
        <v>1211.01</v>
      </c>
      <c r="G516" s="279">
        <v>1254.3599999999999</v>
      </c>
      <c r="H516" s="279">
        <v>1337.91</v>
      </c>
      <c r="I516" s="279">
        <v>1472.32</v>
      </c>
      <c r="J516" s="279">
        <v>1616.03</v>
      </c>
      <c r="K516" s="279">
        <v>1680.48</v>
      </c>
      <c r="L516" s="279">
        <v>1703.33</v>
      </c>
      <c r="M516" s="279">
        <v>1743.53</v>
      </c>
      <c r="N516" s="279">
        <v>1719.95</v>
      </c>
      <c r="O516" s="279">
        <v>1739.25</v>
      </c>
      <c r="P516" s="279">
        <v>1699.85</v>
      </c>
      <c r="Q516" s="279">
        <v>1573.19</v>
      </c>
      <c r="R516" s="279">
        <v>1644.6</v>
      </c>
      <c r="S516" s="279">
        <v>1656.37</v>
      </c>
      <c r="T516" s="279">
        <v>1673.86</v>
      </c>
      <c r="U516" s="279">
        <v>1685.19</v>
      </c>
      <c r="V516" s="279">
        <v>1586.98</v>
      </c>
      <c r="W516" s="279">
        <v>1532.42</v>
      </c>
      <c r="X516" s="279">
        <v>1346.68</v>
      </c>
      <c r="Y516" s="279">
        <v>1280.51</v>
      </c>
    </row>
    <row r="517" spans="1:25" hidden="1" outlineLevel="1">
      <c r="A517" s="314">
        <v>25</v>
      </c>
      <c r="B517" s="279">
        <v>1300.07</v>
      </c>
      <c r="C517" s="279">
        <v>1271.44</v>
      </c>
      <c r="D517" s="279">
        <v>1245.6500000000001</v>
      </c>
      <c r="E517" s="279">
        <v>1234.6199999999999</v>
      </c>
      <c r="F517" s="279">
        <v>1250.1400000000001</v>
      </c>
      <c r="G517" s="279">
        <v>1268.76</v>
      </c>
      <c r="H517" s="279">
        <v>1361.64</v>
      </c>
      <c r="I517" s="279">
        <v>1487.74</v>
      </c>
      <c r="J517" s="279">
        <v>1658.17</v>
      </c>
      <c r="K517" s="279">
        <v>1730.33</v>
      </c>
      <c r="L517" s="279">
        <v>1740.22</v>
      </c>
      <c r="M517" s="279">
        <v>1769.02</v>
      </c>
      <c r="N517" s="279">
        <v>1766.04</v>
      </c>
      <c r="O517" s="279">
        <v>1770.1</v>
      </c>
      <c r="P517" s="279">
        <v>1730.51</v>
      </c>
      <c r="Q517" s="279">
        <v>1657.77</v>
      </c>
      <c r="R517" s="279">
        <v>1692.02</v>
      </c>
      <c r="S517" s="279">
        <v>1694.86</v>
      </c>
      <c r="T517" s="279">
        <v>1683.86</v>
      </c>
      <c r="U517" s="279">
        <v>1711.9</v>
      </c>
      <c r="V517" s="279">
        <v>1591.97</v>
      </c>
      <c r="W517" s="279">
        <v>1561.36</v>
      </c>
      <c r="X517" s="279">
        <v>1341.89</v>
      </c>
      <c r="Y517" s="279">
        <v>1311.99</v>
      </c>
    </row>
    <row r="518" spans="1:25" hidden="1" outlineLevel="1">
      <c r="A518" s="314">
        <v>26</v>
      </c>
      <c r="B518" s="279">
        <v>1289.19</v>
      </c>
      <c r="C518" s="279">
        <v>1238.02</v>
      </c>
      <c r="D518" s="279">
        <v>1239.1099999999999</v>
      </c>
      <c r="E518" s="279">
        <v>1240.48</v>
      </c>
      <c r="F518" s="279">
        <v>1253.18</v>
      </c>
      <c r="G518" s="279">
        <v>1286.57</v>
      </c>
      <c r="H518" s="279">
        <v>1369.59</v>
      </c>
      <c r="I518" s="279">
        <v>1494.87</v>
      </c>
      <c r="J518" s="279">
        <v>1607.54</v>
      </c>
      <c r="K518" s="279">
        <v>1652.52</v>
      </c>
      <c r="L518" s="279">
        <v>1692.98</v>
      </c>
      <c r="M518" s="279">
        <v>1764.06</v>
      </c>
      <c r="N518" s="279">
        <v>1708.19</v>
      </c>
      <c r="O518" s="279">
        <v>1763.77</v>
      </c>
      <c r="P518" s="279">
        <v>1718.85</v>
      </c>
      <c r="Q518" s="279">
        <v>1598.76</v>
      </c>
      <c r="R518" s="279">
        <v>1635.54</v>
      </c>
      <c r="S518" s="279">
        <v>1644.55</v>
      </c>
      <c r="T518" s="279">
        <v>1596.82</v>
      </c>
      <c r="U518" s="279">
        <v>1647.24</v>
      </c>
      <c r="V518" s="279">
        <v>1548.08</v>
      </c>
      <c r="W518" s="279">
        <v>1561.14</v>
      </c>
      <c r="X518" s="279">
        <v>1407.81</v>
      </c>
      <c r="Y518" s="279">
        <v>1321.54</v>
      </c>
    </row>
    <row r="519" spans="1:25" hidden="1" outlineLevel="1">
      <c r="A519" s="314">
        <v>27</v>
      </c>
      <c r="B519" s="279">
        <v>1224.5999999999999</v>
      </c>
      <c r="C519" s="279">
        <v>1170.48</v>
      </c>
      <c r="D519" s="279">
        <v>1122.3599999999999</v>
      </c>
      <c r="E519" s="279">
        <v>1131.05</v>
      </c>
      <c r="F519" s="279">
        <v>1062.68</v>
      </c>
      <c r="G519" s="279">
        <v>1180.8599999999999</v>
      </c>
      <c r="H519" s="279">
        <v>1281.8699999999999</v>
      </c>
      <c r="I519" s="279">
        <v>1427.4</v>
      </c>
      <c r="J519" s="279">
        <v>1476.79</v>
      </c>
      <c r="K519" s="279">
        <v>1554.18</v>
      </c>
      <c r="L519" s="279">
        <v>1612.74</v>
      </c>
      <c r="M519" s="279">
        <v>1678.3</v>
      </c>
      <c r="N519" s="279">
        <v>1608.71</v>
      </c>
      <c r="O519" s="279">
        <v>1664.95</v>
      </c>
      <c r="P519" s="279">
        <v>1543.08</v>
      </c>
      <c r="Q519" s="279">
        <v>1474.83</v>
      </c>
      <c r="R519" s="279">
        <v>1502.07</v>
      </c>
      <c r="S519" s="279">
        <v>1534.69</v>
      </c>
      <c r="T519" s="279">
        <v>1495.59</v>
      </c>
      <c r="U519" s="279">
        <v>1510.26</v>
      </c>
      <c r="V519" s="279">
        <v>1471.57</v>
      </c>
      <c r="W519" s="279">
        <v>1428.3</v>
      </c>
      <c r="X519" s="279">
        <v>1363.05</v>
      </c>
      <c r="Y519" s="279">
        <v>1308.6099999999999</v>
      </c>
    </row>
    <row r="520" spans="1:25" hidden="1" outlineLevel="1">
      <c r="A520" s="314">
        <v>28</v>
      </c>
      <c r="B520" s="279">
        <v>1368.22</v>
      </c>
      <c r="C520" s="279">
        <v>1317.39</v>
      </c>
      <c r="D520" s="279">
        <v>1315.5</v>
      </c>
      <c r="E520" s="279">
        <v>1278.31</v>
      </c>
      <c r="F520" s="279">
        <v>1278.45</v>
      </c>
      <c r="G520" s="279">
        <v>1300.96</v>
      </c>
      <c r="H520" s="279">
        <v>1351.66</v>
      </c>
      <c r="I520" s="279">
        <v>1404.81</v>
      </c>
      <c r="J520" s="279">
        <v>1465.64</v>
      </c>
      <c r="K520" s="279">
        <v>1555.82</v>
      </c>
      <c r="L520" s="279">
        <v>1648.77</v>
      </c>
      <c r="M520" s="279">
        <v>1619.01</v>
      </c>
      <c r="N520" s="279">
        <v>1631.66</v>
      </c>
      <c r="O520" s="279">
        <v>1644.43</v>
      </c>
      <c r="P520" s="279">
        <v>1642.55</v>
      </c>
      <c r="Q520" s="279">
        <v>1617.94</v>
      </c>
      <c r="R520" s="279">
        <v>1653.23</v>
      </c>
      <c r="S520" s="279">
        <v>1732.75</v>
      </c>
      <c r="T520" s="279">
        <v>1748.65</v>
      </c>
      <c r="U520" s="279">
        <v>1703.23</v>
      </c>
      <c r="V520" s="279">
        <v>1643.63</v>
      </c>
      <c r="W520" s="279">
        <v>1587.47</v>
      </c>
      <c r="X520" s="279">
        <v>1465.64</v>
      </c>
      <c r="Y520" s="279">
        <v>1366.74</v>
      </c>
    </row>
    <row r="521" spans="1:25" hidden="1" outlineLevel="1">
      <c r="A521" s="314">
        <v>29</v>
      </c>
      <c r="B521" s="279">
        <v>1325.76</v>
      </c>
      <c r="C521" s="279">
        <v>1272.26</v>
      </c>
      <c r="D521" s="279">
        <v>1281.71</v>
      </c>
      <c r="E521" s="279">
        <v>1261.4000000000001</v>
      </c>
      <c r="F521" s="279">
        <v>1244.55</v>
      </c>
      <c r="G521" s="279">
        <v>1260.1099999999999</v>
      </c>
      <c r="H521" s="279">
        <v>1290.99</v>
      </c>
      <c r="I521" s="279">
        <v>1335.89</v>
      </c>
      <c r="J521" s="279">
        <v>1340.35</v>
      </c>
      <c r="K521" s="279">
        <v>1422.51</v>
      </c>
      <c r="L521" s="279">
        <v>1454.38</v>
      </c>
      <c r="M521" s="279">
        <v>1456.23</v>
      </c>
      <c r="N521" s="279">
        <v>1462.02</v>
      </c>
      <c r="O521" s="279">
        <v>1454.87</v>
      </c>
      <c r="P521" s="279">
        <v>1471.53</v>
      </c>
      <c r="Q521" s="279">
        <v>1467.9</v>
      </c>
      <c r="R521" s="279">
        <v>1514.09</v>
      </c>
      <c r="S521" s="279">
        <v>1587.06</v>
      </c>
      <c r="T521" s="279">
        <v>1550.22</v>
      </c>
      <c r="U521" s="279">
        <v>1568.64</v>
      </c>
      <c r="V521" s="279">
        <v>1500.9</v>
      </c>
      <c r="W521" s="279">
        <v>1466.67</v>
      </c>
      <c r="X521" s="279">
        <v>1368.85</v>
      </c>
      <c r="Y521" s="279">
        <v>1298.03</v>
      </c>
    </row>
    <row r="522" spans="1:25" hidden="1" outlineLevel="1">
      <c r="A522" s="314">
        <v>30</v>
      </c>
      <c r="B522" s="279">
        <v>1228.2</v>
      </c>
      <c r="C522" s="279">
        <v>1155.97</v>
      </c>
      <c r="D522" s="279">
        <v>1088.24</v>
      </c>
      <c r="E522" s="279">
        <v>1098.1199999999999</v>
      </c>
      <c r="F522" s="279">
        <v>1153.04</v>
      </c>
      <c r="G522" s="279">
        <v>1203.26</v>
      </c>
      <c r="H522" s="279">
        <v>1282.67</v>
      </c>
      <c r="I522" s="279">
        <v>1358.6</v>
      </c>
      <c r="J522" s="279">
        <v>1395.43</v>
      </c>
      <c r="K522" s="279">
        <v>1495.83</v>
      </c>
      <c r="L522" s="279">
        <v>1516.77</v>
      </c>
      <c r="M522" s="279">
        <v>1597.95</v>
      </c>
      <c r="N522" s="279">
        <v>1593.24</v>
      </c>
      <c r="O522" s="279">
        <v>1642.82</v>
      </c>
      <c r="P522" s="279">
        <v>1518.49</v>
      </c>
      <c r="Q522" s="279">
        <v>1380.39</v>
      </c>
      <c r="R522" s="279">
        <v>1402.31</v>
      </c>
      <c r="S522" s="279">
        <v>1429.27</v>
      </c>
      <c r="T522" s="279">
        <v>1435.91</v>
      </c>
      <c r="U522" s="279">
        <v>1423.72</v>
      </c>
      <c r="V522" s="279">
        <v>1369.22</v>
      </c>
      <c r="W522" s="279">
        <v>1351.4</v>
      </c>
      <c r="X522" s="279">
        <v>1539.54</v>
      </c>
      <c r="Y522" s="279">
        <v>1462.51</v>
      </c>
    </row>
    <row r="523" spans="1:25" hidden="1" outlineLevel="1">
      <c r="A523" s="314">
        <v>31</v>
      </c>
      <c r="B523" s="279">
        <v>0</v>
      </c>
      <c r="C523" s="279">
        <v>0</v>
      </c>
      <c r="D523" s="279">
        <v>0</v>
      </c>
      <c r="E523" s="279">
        <v>0</v>
      </c>
      <c r="F523" s="279">
        <v>0</v>
      </c>
      <c r="G523" s="279">
        <v>0</v>
      </c>
      <c r="H523" s="279">
        <v>0</v>
      </c>
      <c r="I523" s="279"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</row>
    <row r="524" spans="1:25" collapsed="1">
      <c r="A524" s="304"/>
      <c r="B524" s="304"/>
      <c r="C524" s="304"/>
      <c r="D524" s="304"/>
      <c r="E524" s="304"/>
      <c r="F524" s="304"/>
      <c r="G524" s="304"/>
      <c r="H524" s="304"/>
      <c r="I524" s="304"/>
      <c r="J524" s="304"/>
      <c r="K524" s="304"/>
      <c r="L524" s="304"/>
      <c r="M524" s="304"/>
      <c r="N524" s="304"/>
      <c r="O524" s="304"/>
      <c r="P524" s="304"/>
      <c r="Q524" s="304"/>
      <c r="R524" s="304"/>
      <c r="S524" s="304"/>
      <c r="T524" s="304"/>
      <c r="U524" s="304"/>
      <c r="V524" s="304"/>
      <c r="W524" s="304"/>
      <c r="X524" s="304"/>
      <c r="Y524" s="304"/>
    </row>
    <row r="525" spans="1:25" ht="15.75" thickBot="1">
      <c r="A525" s="304"/>
      <c r="B525" s="307" t="s">
        <v>215</v>
      </c>
      <c r="C525" s="304"/>
      <c r="D525" s="304"/>
      <c r="E525" s="304"/>
      <c r="F525" s="304"/>
      <c r="G525" s="304"/>
      <c r="H525" s="304"/>
      <c r="I525" s="304"/>
      <c r="J525" s="304"/>
      <c r="K525" s="304"/>
      <c r="L525" s="304"/>
      <c r="M525" s="304"/>
      <c r="N525" s="316" t="s">
        <v>327</v>
      </c>
      <c r="O525" s="304"/>
      <c r="P525" s="304"/>
      <c r="Q525" s="304"/>
      <c r="R525" s="304"/>
      <c r="S525" s="304"/>
      <c r="T525" s="304"/>
      <c r="U525" s="304"/>
      <c r="V525" s="304"/>
      <c r="W525" s="304"/>
      <c r="X525" s="304"/>
      <c r="Y525" s="304"/>
    </row>
    <row r="526" spans="1:25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>
      <c r="A527" s="304"/>
      <c r="B527" s="307" t="s">
        <v>74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04"/>
      <c r="O527" s="304"/>
      <c r="P527" s="304"/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405"/>
      <c r="C529" s="405"/>
      <c r="D529" s="405"/>
      <c r="E529" s="405"/>
      <c r="F529" s="405"/>
      <c r="G529" s="405"/>
      <c r="H529" s="405"/>
      <c r="I529" s="405"/>
      <c r="J529" s="405"/>
      <c r="K529" s="405"/>
      <c r="L529" s="405"/>
      <c r="M529" s="405"/>
      <c r="N529" s="405" t="s">
        <v>30</v>
      </c>
      <c r="O529" s="405"/>
      <c r="P529" s="405"/>
      <c r="Q529" s="405"/>
      <c r="R529" s="405"/>
      <c r="S529" s="304"/>
      <c r="T529" s="304"/>
      <c r="U529" s="304"/>
      <c r="V529" s="304"/>
      <c r="W529" s="304"/>
      <c r="X529" s="304"/>
      <c r="Y529" s="304"/>
    </row>
    <row r="530" spans="1:25">
      <c r="A530" s="309"/>
      <c r="B530" s="405"/>
      <c r="C530" s="405"/>
      <c r="D530" s="405"/>
      <c r="E530" s="405"/>
      <c r="F530" s="405"/>
      <c r="G530" s="405"/>
      <c r="H530" s="405"/>
      <c r="I530" s="405"/>
      <c r="J530" s="405"/>
      <c r="K530" s="405"/>
      <c r="L530" s="405"/>
      <c r="M530" s="405"/>
      <c r="N530" s="310" t="s">
        <v>25</v>
      </c>
      <c r="O530" s="310" t="s">
        <v>26</v>
      </c>
      <c r="P530" s="310" t="s">
        <v>27</v>
      </c>
      <c r="Q530" s="310" t="s">
        <v>28</v>
      </c>
      <c r="R530" s="310" t="s">
        <v>29</v>
      </c>
      <c r="S530" s="304"/>
      <c r="T530" s="304"/>
      <c r="U530" s="304"/>
      <c r="V530" s="304"/>
      <c r="W530" s="304"/>
      <c r="X530" s="304"/>
      <c r="Y530" s="304"/>
    </row>
    <row r="531" spans="1:25">
      <c r="A531" s="281"/>
      <c r="B531" s="408" t="s">
        <v>218</v>
      </c>
      <c r="C531" s="408"/>
      <c r="D531" s="408"/>
      <c r="E531" s="408"/>
      <c r="F531" s="408"/>
      <c r="G531" s="408"/>
      <c r="H531" s="408"/>
      <c r="I531" s="408"/>
      <c r="J531" s="408"/>
      <c r="K531" s="408"/>
      <c r="L531" s="408"/>
      <c r="M531" s="408"/>
      <c r="N531" s="279">
        <v>295034.12</v>
      </c>
      <c r="O531" s="279">
        <v>295034.12</v>
      </c>
      <c r="P531" s="279">
        <v>799257.17</v>
      </c>
      <c r="Q531" s="279">
        <v>833024.82</v>
      </c>
      <c r="R531" s="279">
        <v>756607.33</v>
      </c>
      <c r="S531" s="304"/>
      <c r="T531" s="304"/>
      <c r="U531" s="304"/>
      <c r="V531" s="304"/>
      <c r="W531" s="304"/>
      <c r="X531" s="304"/>
      <c r="Y531" s="304"/>
    </row>
    <row r="532" spans="1:25">
      <c r="A532" s="304"/>
      <c r="B532" s="304"/>
      <c r="C532" s="304"/>
      <c r="D532" s="304"/>
      <c r="E532" s="304"/>
      <c r="F532" s="304"/>
      <c r="G532" s="304"/>
      <c r="H532" s="304"/>
      <c r="I532" s="304"/>
      <c r="J532" s="304"/>
      <c r="K532" s="304"/>
      <c r="L532" s="304"/>
      <c r="M532" s="304"/>
      <c r="N532" s="304"/>
      <c r="O532" s="304"/>
      <c r="P532" s="304"/>
      <c r="Q532" s="304"/>
      <c r="R532" s="304"/>
      <c r="S532" s="304"/>
      <c r="T532" s="304"/>
      <c r="U532" s="304"/>
      <c r="V532" s="304"/>
      <c r="W532" s="304"/>
      <c r="X532" s="304"/>
      <c r="Y532" s="304"/>
    </row>
    <row r="533" spans="1:25">
      <c r="A533" s="304"/>
      <c r="B533" s="307" t="s">
        <v>89</v>
      </c>
      <c r="C533" s="304"/>
      <c r="D533" s="304"/>
      <c r="E533" s="304"/>
      <c r="F533" s="304"/>
      <c r="G533" s="304"/>
      <c r="H533" s="304"/>
      <c r="I533" s="304"/>
      <c r="J533" s="304"/>
      <c r="K533" s="304"/>
      <c r="L533" s="304"/>
      <c r="M533" s="304"/>
      <c r="N533" s="304"/>
      <c r="O533" s="304"/>
      <c r="P533" s="304"/>
      <c r="Q533" s="304"/>
      <c r="R533" s="304"/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405"/>
      <c r="C535" s="405"/>
      <c r="D535" s="405"/>
      <c r="E535" s="405"/>
      <c r="F535" s="405"/>
      <c r="G535" s="405"/>
      <c r="H535" s="405"/>
      <c r="I535" s="405"/>
      <c r="J535" s="405"/>
      <c r="K535" s="405"/>
      <c r="L535" s="405"/>
      <c r="M535" s="405"/>
      <c r="N535" s="313" t="s">
        <v>325</v>
      </c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 ht="29.25" customHeight="1">
      <c r="A536" s="304"/>
      <c r="B536" s="407" t="s">
        <v>324</v>
      </c>
      <c r="C536" s="408"/>
      <c r="D536" s="408"/>
      <c r="E536" s="408"/>
      <c r="F536" s="408"/>
      <c r="G536" s="408"/>
      <c r="H536" s="408"/>
      <c r="I536" s="408"/>
      <c r="J536" s="408"/>
      <c r="K536" s="408"/>
      <c r="L536" s="408"/>
      <c r="M536" s="408"/>
      <c r="N536" s="279">
        <v>192746.05</v>
      </c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304"/>
      <c r="C537" s="304"/>
      <c r="D537" s="304"/>
      <c r="E537" s="304"/>
      <c r="F537" s="304"/>
      <c r="G537" s="304"/>
      <c r="H537" s="304"/>
      <c r="I537" s="304"/>
      <c r="J537" s="304"/>
      <c r="K537" s="304"/>
      <c r="L537" s="304"/>
      <c r="M537" s="304"/>
      <c r="N537" s="304"/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57" customHeight="1">
      <c r="A538" s="403" t="s">
        <v>337</v>
      </c>
      <c r="B538" s="403"/>
      <c r="C538" s="403"/>
      <c r="D538" s="403"/>
      <c r="E538" s="403"/>
      <c r="F538" s="403"/>
      <c r="G538" s="403"/>
      <c r="H538" s="403"/>
      <c r="I538" s="403"/>
      <c r="J538" s="403"/>
      <c r="K538" s="403"/>
      <c r="L538" s="403"/>
      <c r="M538" s="403"/>
      <c r="N538" s="403"/>
      <c r="O538" s="403"/>
      <c r="P538" s="403"/>
      <c r="Q538" s="403"/>
      <c r="R538" s="403"/>
      <c r="S538" s="403"/>
      <c r="T538" s="403"/>
      <c r="U538" s="403"/>
      <c r="V538" s="403"/>
      <c r="W538" s="403"/>
      <c r="X538" s="403"/>
      <c r="Y538" s="403"/>
    </row>
    <row r="539" spans="1:25">
      <c r="A539" s="307"/>
      <c r="B539" s="308" t="s">
        <v>210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</row>
    <row r="540" spans="1:25">
      <c r="A540" s="397" t="s">
        <v>209</v>
      </c>
      <c r="B540" s="404" t="s">
        <v>330</v>
      </c>
      <c r="C540" s="404"/>
      <c r="D540" s="404"/>
      <c r="E540" s="404"/>
      <c r="F540" s="404"/>
      <c r="G540" s="404"/>
      <c r="H540" s="404"/>
      <c r="I540" s="404"/>
      <c r="J540" s="404"/>
      <c r="K540" s="404"/>
      <c r="L540" s="404"/>
      <c r="M540" s="404"/>
      <c r="N540" s="404"/>
      <c r="O540" s="404"/>
      <c r="P540" s="404"/>
      <c r="Q540" s="404"/>
      <c r="R540" s="404"/>
      <c r="S540" s="404"/>
      <c r="T540" s="404"/>
      <c r="U540" s="404"/>
      <c r="V540" s="404"/>
      <c r="W540" s="404"/>
      <c r="X540" s="404"/>
      <c r="Y540" s="404"/>
    </row>
    <row r="541" spans="1:25" ht="30" hidden="1" outlineLevel="1">
      <c r="A541" s="397"/>
      <c r="B541" s="305" t="s">
        <v>1</v>
      </c>
      <c r="C541" s="305" t="s">
        <v>2</v>
      </c>
      <c r="D541" s="305" t="s">
        <v>3</v>
      </c>
      <c r="E541" s="305" t="s">
        <v>4</v>
      </c>
      <c r="F541" s="305" t="s">
        <v>5</v>
      </c>
      <c r="G541" s="305" t="s">
        <v>6</v>
      </c>
      <c r="H541" s="305" t="s">
        <v>7</v>
      </c>
      <c r="I541" s="305" t="s">
        <v>8</v>
      </c>
      <c r="J541" s="305" t="s">
        <v>9</v>
      </c>
      <c r="K541" s="305" t="s">
        <v>10</v>
      </c>
      <c r="L541" s="305" t="s">
        <v>11</v>
      </c>
      <c r="M541" s="305" t="s">
        <v>12</v>
      </c>
      <c r="N541" s="305" t="s">
        <v>13</v>
      </c>
      <c r="O541" s="305" t="s">
        <v>14</v>
      </c>
      <c r="P541" s="305" t="s">
        <v>15</v>
      </c>
      <c r="Q541" s="305" t="s">
        <v>16</v>
      </c>
      <c r="R541" s="305" t="s">
        <v>17</v>
      </c>
      <c r="S541" s="305" t="s">
        <v>18</v>
      </c>
      <c r="T541" s="305" t="s">
        <v>19</v>
      </c>
      <c r="U541" s="305" t="s">
        <v>20</v>
      </c>
      <c r="V541" s="305" t="s">
        <v>21</v>
      </c>
      <c r="W541" s="305" t="s">
        <v>22</v>
      </c>
      <c r="X541" s="305" t="s">
        <v>23</v>
      </c>
      <c r="Y541" s="305" t="s">
        <v>24</v>
      </c>
    </row>
    <row r="542" spans="1:25" hidden="1" outlineLevel="1">
      <c r="A542" s="314">
        <v>1</v>
      </c>
      <c r="B542" s="279">
        <v>1171.8399999999999</v>
      </c>
      <c r="C542" s="279">
        <v>1082.6600000000001</v>
      </c>
      <c r="D542" s="279">
        <v>1022.79</v>
      </c>
      <c r="E542" s="279">
        <v>916.06</v>
      </c>
      <c r="F542" s="279">
        <v>919.92</v>
      </c>
      <c r="G542" s="279">
        <v>994.19</v>
      </c>
      <c r="H542" s="279">
        <v>1062.8699999999999</v>
      </c>
      <c r="I542" s="279">
        <v>953.31</v>
      </c>
      <c r="J542" s="279">
        <v>540.55999999999995</v>
      </c>
      <c r="K542" s="279">
        <v>1297.3599999999999</v>
      </c>
      <c r="L542" s="279">
        <v>1333.69</v>
      </c>
      <c r="M542" s="279">
        <v>1332.71</v>
      </c>
      <c r="N542" s="279">
        <v>1334.26</v>
      </c>
      <c r="O542" s="279">
        <v>1335.66</v>
      </c>
      <c r="P542" s="279">
        <v>1334.54</v>
      </c>
      <c r="Q542" s="279">
        <v>1335.2</v>
      </c>
      <c r="R542" s="279">
        <v>1334.51</v>
      </c>
      <c r="S542" s="279">
        <v>1331.86</v>
      </c>
      <c r="T542" s="279">
        <v>1329.16</v>
      </c>
      <c r="U542" s="279">
        <v>1329.34</v>
      </c>
      <c r="V542" s="279">
        <v>540.55999999999995</v>
      </c>
      <c r="W542" s="279">
        <v>540.55999999999995</v>
      </c>
      <c r="X542" s="279">
        <v>854.13</v>
      </c>
      <c r="Y542" s="279">
        <v>1154.3399999999999</v>
      </c>
    </row>
    <row r="543" spans="1:25" hidden="1" outlineLevel="1">
      <c r="A543" s="314">
        <v>2</v>
      </c>
      <c r="B543" s="279">
        <v>1126.0899999999999</v>
      </c>
      <c r="C543" s="279">
        <v>540.55999999999995</v>
      </c>
      <c r="D543" s="279">
        <v>1063.77</v>
      </c>
      <c r="E543" s="279">
        <v>1056.78</v>
      </c>
      <c r="F543" s="279">
        <v>1081.69</v>
      </c>
      <c r="G543" s="279">
        <v>540.55999999999995</v>
      </c>
      <c r="H543" s="279">
        <v>1296.95</v>
      </c>
      <c r="I543" s="279">
        <v>1342.73</v>
      </c>
      <c r="J543" s="279">
        <v>1413.9</v>
      </c>
      <c r="K543" s="279">
        <v>1412.59</v>
      </c>
      <c r="L543" s="279">
        <v>1414.02</v>
      </c>
      <c r="M543" s="279">
        <v>1413.38</v>
      </c>
      <c r="N543" s="279">
        <v>1412.25</v>
      </c>
      <c r="O543" s="279">
        <v>1659.95</v>
      </c>
      <c r="P543" s="279">
        <v>1416.29</v>
      </c>
      <c r="Q543" s="279">
        <v>1564.22</v>
      </c>
      <c r="R543" s="279">
        <v>1415.43</v>
      </c>
      <c r="S543" s="279">
        <v>1413.57</v>
      </c>
      <c r="T543" s="279">
        <v>1409.72</v>
      </c>
      <c r="U543" s="279">
        <v>1411.06</v>
      </c>
      <c r="V543" s="279">
        <v>1406.44</v>
      </c>
      <c r="W543" s="279">
        <v>1404.19</v>
      </c>
      <c r="X543" s="279">
        <v>1285.3</v>
      </c>
      <c r="Y543" s="279">
        <v>1164.53</v>
      </c>
    </row>
    <row r="544" spans="1:25" hidden="1" outlineLevel="1">
      <c r="A544" s="314">
        <v>3</v>
      </c>
      <c r="B544" s="279">
        <v>1137.33</v>
      </c>
      <c r="C544" s="279">
        <v>1015.32</v>
      </c>
      <c r="D544" s="279">
        <v>1014.94</v>
      </c>
      <c r="E544" s="279">
        <v>1004.23</v>
      </c>
      <c r="F544" s="279">
        <v>1007.23</v>
      </c>
      <c r="G544" s="279">
        <v>1057.21</v>
      </c>
      <c r="H544" s="279">
        <v>1237.19</v>
      </c>
      <c r="I544" s="279">
        <v>1435.09</v>
      </c>
      <c r="J544" s="279">
        <v>1502.18</v>
      </c>
      <c r="K544" s="279">
        <v>1497.25</v>
      </c>
      <c r="L544" s="279">
        <v>1500.88</v>
      </c>
      <c r="M544" s="279">
        <v>1500.1</v>
      </c>
      <c r="N544" s="279">
        <v>1497.85</v>
      </c>
      <c r="O544" s="279">
        <v>1610.43</v>
      </c>
      <c r="P544" s="279">
        <v>1503.98</v>
      </c>
      <c r="Q544" s="279">
        <v>1503.93</v>
      </c>
      <c r="R544" s="279">
        <v>1503.06</v>
      </c>
      <c r="S544" s="279">
        <v>1503.21</v>
      </c>
      <c r="T544" s="279">
        <v>1500.85</v>
      </c>
      <c r="U544" s="279">
        <v>1501.78</v>
      </c>
      <c r="V544" s="279">
        <v>1478.71</v>
      </c>
      <c r="W544" s="279">
        <v>1437.44</v>
      </c>
      <c r="X544" s="279">
        <v>1317.14</v>
      </c>
      <c r="Y544" s="279">
        <v>1226.78</v>
      </c>
    </row>
    <row r="545" spans="1:25" hidden="1" outlineLevel="1">
      <c r="A545" s="314">
        <v>4</v>
      </c>
      <c r="B545" s="279">
        <v>1183.75</v>
      </c>
      <c r="C545" s="279">
        <v>1034.5899999999999</v>
      </c>
      <c r="D545" s="279">
        <v>1031.6300000000001</v>
      </c>
      <c r="E545" s="279">
        <v>1022.75</v>
      </c>
      <c r="F545" s="279">
        <v>1018.48</v>
      </c>
      <c r="G545" s="279">
        <v>1029.4000000000001</v>
      </c>
      <c r="H545" s="279">
        <v>1066.02</v>
      </c>
      <c r="I545" s="279">
        <v>1060.5999999999999</v>
      </c>
      <c r="J545" s="279">
        <v>1108.7</v>
      </c>
      <c r="K545" s="279">
        <v>1240.32</v>
      </c>
      <c r="L545" s="279">
        <v>1289.9000000000001</v>
      </c>
      <c r="M545" s="279">
        <v>1283.45</v>
      </c>
      <c r="N545" s="279">
        <v>1270.42</v>
      </c>
      <c r="O545" s="279">
        <v>1318.09</v>
      </c>
      <c r="P545" s="279">
        <v>1319.35</v>
      </c>
      <c r="Q545" s="279">
        <v>1344.07</v>
      </c>
      <c r="R545" s="279">
        <v>1327.01</v>
      </c>
      <c r="S545" s="279">
        <v>1374.5</v>
      </c>
      <c r="T545" s="279">
        <v>1408.02</v>
      </c>
      <c r="U545" s="279">
        <v>1371.2</v>
      </c>
      <c r="V545" s="279">
        <v>1317.03</v>
      </c>
      <c r="W545" s="279">
        <v>1280.69</v>
      </c>
      <c r="X545" s="279">
        <v>1239.6500000000001</v>
      </c>
      <c r="Y545" s="279">
        <v>1074.3800000000001</v>
      </c>
    </row>
    <row r="546" spans="1:25" hidden="1" outlineLevel="1">
      <c r="A546" s="314">
        <v>5</v>
      </c>
      <c r="B546" s="279">
        <v>1072.58</v>
      </c>
      <c r="C546" s="279">
        <v>1024.21</v>
      </c>
      <c r="D546" s="279">
        <v>1016.81</v>
      </c>
      <c r="E546" s="279">
        <v>1010.88</v>
      </c>
      <c r="F546" s="279">
        <v>1026.92</v>
      </c>
      <c r="G546" s="279">
        <v>1068.6199999999999</v>
      </c>
      <c r="H546" s="279">
        <v>1192.49</v>
      </c>
      <c r="I546" s="279">
        <v>1375.78</v>
      </c>
      <c r="J546" s="279">
        <v>1535.43</v>
      </c>
      <c r="K546" s="279">
        <v>1599.3</v>
      </c>
      <c r="L546" s="279">
        <v>1653.33</v>
      </c>
      <c r="M546" s="279">
        <v>1638.32</v>
      </c>
      <c r="N546" s="279">
        <v>1582.83</v>
      </c>
      <c r="O546" s="279">
        <v>1625.03</v>
      </c>
      <c r="P546" s="279">
        <v>1585.06</v>
      </c>
      <c r="Q546" s="279">
        <v>1540.83</v>
      </c>
      <c r="R546" s="279">
        <v>1553.56</v>
      </c>
      <c r="S546" s="279">
        <v>1559.7</v>
      </c>
      <c r="T546" s="279">
        <v>1559.26</v>
      </c>
      <c r="U546" s="279">
        <v>1522.41</v>
      </c>
      <c r="V546" s="279">
        <v>1447.27</v>
      </c>
      <c r="W546" s="279">
        <v>1412.35</v>
      </c>
      <c r="X546" s="279">
        <v>1296.67</v>
      </c>
      <c r="Y546" s="279">
        <v>1201.93</v>
      </c>
    </row>
    <row r="547" spans="1:25" hidden="1" outlineLevel="1">
      <c r="A547" s="314">
        <v>6</v>
      </c>
      <c r="B547" s="279">
        <v>1182.6300000000001</v>
      </c>
      <c r="C547" s="279">
        <v>1143.05</v>
      </c>
      <c r="D547" s="279">
        <v>1128.42</v>
      </c>
      <c r="E547" s="279">
        <v>1027</v>
      </c>
      <c r="F547" s="279">
        <v>1044.08</v>
      </c>
      <c r="G547" s="279">
        <v>1199.47</v>
      </c>
      <c r="H547" s="279">
        <v>1304.3900000000001</v>
      </c>
      <c r="I547" s="279">
        <v>1498.42</v>
      </c>
      <c r="J547" s="279">
        <v>1621.95</v>
      </c>
      <c r="K547" s="279">
        <v>1665.61</v>
      </c>
      <c r="L547" s="279">
        <v>1700.01</v>
      </c>
      <c r="M547" s="279">
        <v>1706.85</v>
      </c>
      <c r="N547" s="279">
        <v>1680.92</v>
      </c>
      <c r="O547" s="279">
        <v>1735.81</v>
      </c>
      <c r="P547" s="279">
        <v>1700.69</v>
      </c>
      <c r="Q547" s="279">
        <v>1638.36</v>
      </c>
      <c r="R547" s="279">
        <v>1631.57</v>
      </c>
      <c r="S547" s="279">
        <v>1637.36</v>
      </c>
      <c r="T547" s="279">
        <v>1640.51</v>
      </c>
      <c r="U547" s="279">
        <v>1647.46</v>
      </c>
      <c r="V547" s="279">
        <v>1596.63</v>
      </c>
      <c r="W547" s="279">
        <v>1595.92</v>
      </c>
      <c r="X547" s="279">
        <v>1390.41</v>
      </c>
      <c r="Y547" s="279">
        <v>1243.27</v>
      </c>
    </row>
    <row r="548" spans="1:25" hidden="1" outlineLevel="1">
      <c r="A548" s="314">
        <v>7</v>
      </c>
      <c r="B548" s="279">
        <v>1219.42</v>
      </c>
      <c r="C548" s="279">
        <v>1174.71</v>
      </c>
      <c r="D548" s="279">
        <v>1140.8499999999999</v>
      </c>
      <c r="E548" s="279">
        <v>1024.96</v>
      </c>
      <c r="F548" s="279">
        <v>1038.46</v>
      </c>
      <c r="G548" s="279">
        <v>1145.93</v>
      </c>
      <c r="H548" s="279">
        <v>687.83</v>
      </c>
      <c r="I548" s="279">
        <v>649.66999999999996</v>
      </c>
      <c r="J548" s="279">
        <v>540.55999999999995</v>
      </c>
      <c r="K548" s="279">
        <v>1356.8</v>
      </c>
      <c r="L548" s="279">
        <v>1449.73</v>
      </c>
      <c r="M548" s="279">
        <v>1458.03</v>
      </c>
      <c r="N548" s="279">
        <v>1471.67</v>
      </c>
      <c r="O548" s="279">
        <v>1481.35</v>
      </c>
      <c r="P548" s="279">
        <v>1461.09</v>
      </c>
      <c r="Q548" s="279">
        <v>1440.81</v>
      </c>
      <c r="R548" s="279">
        <v>1480.66</v>
      </c>
      <c r="S548" s="279">
        <v>1529.23</v>
      </c>
      <c r="T548" s="279">
        <v>1568.1</v>
      </c>
      <c r="U548" s="279">
        <v>1508.78</v>
      </c>
      <c r="V548" s="279">
        <v>1492.26</v>
      </c>
      <c r="W548" s="279">
        <v>1408.1</v>
      </c>
      <c r="X548" s="279">
        <v>1261.53</v>
      </c>
      <c r="Y548" s="279">
        <v>1210.3699999999999</v>
      </c>
    </row>
    <row r="549" spans="1:25" hidden="1" outlineLevel="1">
      <c r="A549" s="314">
        <v>8</v>
      </c>
      <c r="B549" s="279">
        <v>1197.75</v>
      </c>
      <c r="C549" s="279">
        <v>1129.51</v>
      </c>
      <c r="D549" s="279">
        <v>927.11</v>
      </c>
      <c r="E549" s="279">
        <v>908.49</v>
      </c>
      <c r="F549" s="279">
        <v>903.52</v>
      </c>
      <c r="G549" s="279">
        <v>923.25</v>
      </c>
      <c r="H549" s="279">
        <v>1070.8599999999999</v>
      </c>
      <c r="I549" s="279">
        <v>1001.72</v>
      </c>
      <c r="J549" s="279">
        <v>1179.46</v>
      </c>
      <c r="K549" s="279">
        <v>1287.6600000000001</v>
      </c>
      <c r="L549" s="279">
        <v>1417.63</v>
      </c>
      <c r="M549" s="279">
        <v>1432.67</v>
      </c>
      <c r="N549" s="279">
        <v>1429.54</v>
      </c>
      <c r="O549" s="279">
        <v>1449.24</v>
      </c>
      <c r="P549" s="279">
        <v>1446.62</v>
      </c>
      <c r="Q549" s="279">
        <v>1454.3</v>
      </c>
      <c r="R549" s="279">
        <v>1462.04</v>
      </c>
      <c r="S549" s="279">
        <v>1582.09</v>
      </c>
      <c r="T549" s="279">
        <v>1590.53</v>
      </c>
      <c r="U549" s="279">
        <v>1538.69</v>
      </c>
      <c r="V549" s="279">
        <v>1462.51</v>
      </c>
      <c r="W549" s="279">
        <v>1424.17</v>
      </c>
      <c r="X549" s="279">
        <v>1260.8599999999999</v>
      </c>
      <c r="Y549" s="279">
        <v>1180.9000000000001</v>
      </c>
    </row>
    <row r="550" spans="1:25" hidden="1" outlineLevel="1">
      <c r="A550" s="314">
        <v>9</v>
      </c>
      <c r="B550" s="279">
        <v>1129.44</v>
      </c>
      <c r="C550" s="279">
        <v>1096.3900000000001</v>
      </c>
      <c r="D550" s="279">
        <v>1073.02</v>
      </c>
      <c r="E550" s="279">
        <v>1058.56</v>
      </c>
      <c r="F550" s="279">
        <v>1007.84</v>
      </c>
      <c r="G550" s="279">
        <v>1039.9100000000001</v>
      </c>
      <c r="H550" s="279">
        <v>1236.4100000000001</v>
      </c>
      <c r="I550" s="279">
        <v>1317.15</v>
      </c>
      <c r="J550" s="279">
        <v>1408.51</v>
      </c>
      <c r="K550" s="279">
        <v>1428.97</v>
      </c>
      <c r="L550" s="279">
        <v>1482.06</v>
      </c>
      <c r="M550" s="279">
        <v>1570.01</v>
      </c>
      <c r="N550" s="279">
        <v>1535.23</v>
      </c>
      <c r="O550" s="279">
        <v>1596.83</v>
      </c>
      <c r="P550" s="279">
        <v>1513.34</v>
      </c>
      <c r="Q550" s="279">
        <v>1364.03</v>
      </c>
      <c r="R550" s="279">
        <v>1391.64</v>
      </c>
      <c r="S550" s="279">
        <v>1418.76</v>
      </c>
      <c r="T550" s="279">
        <v>1413.72</v>
      </c>
      <c r="U550" s="279">
        <v>1396.05</v>
      </c>
      <c r="V550" s="279">
        <v>1406.66</v>
      </c>
      <c r="W550" s="279">
        <v>1433.8</v>
      </c>
      <c r="X550" s="279">
        <v>1331.79</v>
      </c>
      <c r="Y550" s="279">
        <v>1263.0999999999999</v>
      </c>
    </row>
    <row r="551" spans="1:25" hidden="1" outlineLevel="1">
      <c r="A551" s="314">
        <v>10</v>
      </c>
      <c r="B551" s="279">
        <v>1231.5</v>
      </c>
      <c r="C551" s="279">
        <v>1181.07</v>
      </c>
      <c r="D551" s="279">
        <v>1169.05</v>
      </c>
      <c r="E551" s="279">
        <v>1134.27</v>
      </c>
      <c r="F551" s="279">
        <v>1151.6600000000001</v>
      </c>
      <c r="G551" s="279">
        <v>1173.9100000000001</v>
      </c>
      <c r="H551" s="279">
        <v>1240.74</v>
      </c>
      <c r="I551" s="279">
        <v>1345.59</v>
      </c>
      <c r="J551" s="279">
        <v>1426.36</v>
      </c>
      <c r="K551" s="279">
        <v>1488.79</v>
      </c>
      <c r="L551" s="279">
        <v>1506.86</v>
      </c>
      <c r="M551" s="279">
        <v>1607.98</v>
      </c>
      <c r="N551" s="279">
        <v>1591.3</v>
      </c>
      <c r="O551" s="279">
        <v>1594.72</v>
      </c>
      <c r="P551" s="279">
        <v>1563.24</v>
      </c>
      <c r="Q551" s="279">
        <v>1424.62</v>
      </c>
      <c r="R551" s="279">
        <v>1473.62</v>
      </c>
      <c r="S551" s="279">
        <v>1456.29</v>
      </c>
      <c r="T551" s="279">
        <v>1451.67</v>
      </c>
      <c r="U551" s="279">
        <v>1459.73</v>
      </c>
      <c r="V551" s="279">
        <v>1440.06</v>
      </c>
      <c r="W551" s="279">
        <v>1461.64</v>
      </c>
      <c r="X551" s="279">
        <v>1305.82</v>
      </c>
      <c r="Y551" s="279">
        <v>1273.9100000000001</v>
      </c>
    </row>
    <row r="552" spans="1:25" hidden="1" outlineLevel="1">
      <c r="A552" s="314">
        <v>11</v>
      </c>
      <c r="B552" s="279">
        <v>540.55999999999995</v>
      </c>
      <c r="C552" s="279">
        <v>540.55999999999995</v>
      </c>
      <c r="D552" s="279">
        <v>1053.23</v>
      </c>
      <c r="E552" s="279">
        <v>976.23</v>
      </c>
      <c r="F552" s="279">
        <v>1038.55</v>
      </c>
      <c r="G552" s="279">
        <v>540.55999999999995</v>
      </c>
      <c r="H552" s="279">
        <v>854.25</v>
      </c>
      <c r="I552" s="279">
        <v>1142.94</v>
      </c>
      <c r="J552" s="279">
        <v>854.42</v>
      </c>
      <c r="K552" s="279">
        <v>1437.43</v>
      </c>
      <c r="L552" s="279">
        <v>1450.13</v>
      </c>
      <c r="M552" s="279">
        <v>1520.24</v>
      </c>
      <c r="N552" s="279">
        <v>1454.12</v>
      </c>
      <c r="O552" s="279">
        <v>1503.74</v>
      </c>
      <c r="P552" s="279">
        <v>1442.78</v>
      </c>
      <c r="Q552" s="279">
        <v>1325.08</v>
      </c>
      <c r="R552" s="279">
        <v>1360.02</v>
      </c>
      <c r="S552" s="279">
        <v>1418.63</v>
      </c>
      <c r="T552" s="279">
        <v>1428.85</v>
      </c>
      <c r="U552" s="279">
        <v>1397.2</v>
      </c>
      <c r="V552" s="279">
        <v>1385.33</v>
      </c>
      <c r="W552" s="279">
        <v>1426.66</v>
      </c>
      <c r="X552" s="279">
        <v>1288.92</v>
      </c>
      <c r="Y552" s="279">
        <v>1210.6199999999999</v>
      </c>
    </row>
    <row r="553" spans="1:25" hidden="1" outlineLevel="1">
      <c r="A553" s="314">
        <v>12</v>
      </c>
      <c r="B553" s="279">
        <v>1225.77</v>
      </c>
      <c r="C553" s="279">
        <v>1192.8499999999999</v>
      </c>
      <c r="D553" s="279">
        <v>1175.7</v>
      </c>
      <c r="E553" s="279">
        <v>1157.45</v>
      </c>
      <c r="F553" s="279">
        <v>1085.3499999999999</v>
      </c>
      <c r="G553" s="279">
        <v>1188.1300000000001</v>
      </c>
      <c r="H553" s="279">
        <v>1291.3800000000001</v>
      </c>
      <c r="I553" s="279">
        <v>1310.98</v>
      </c>
      <c r="J553" s="279">
        <v>1438.97</v>
      </c>
      <c r="K553" s="279">
        <v>1508.74</v>
      </c>
      <c r="L553" s="279">
        <v>1534.95</v>
      </c>
      <c r="M553" s="279">
        <v>1594.28</v>
      </c>
      <c r="N553" s="279">
        <v>1592.73</v>
      </c>
      <c r="O553" s="279">
        <v>1619.35</v>
      </c>
      <c r="P553" s="279">
        <v>1563.18</v>
      </c>
      <c r="Q553" s="279">
        <v>1450.15</v>
      </c>
      <c r="R553" s="279">
        <v>1463.69</v>
      </c>
      <c r="S553" s="279">
        <v>1487.35</v>
      </c>
      <c r="T553" s="279">
        <v>1497.27</v>
      </c>
      <c r="U553" s="279">
        <v>1486.25</v>
      </c>
      <c r="V553" s="279">
        <v>1458.89</v>
      </c>
      <c r="W553" s="279">
        <v>1480.89</v>
      </c>
      <c r="X553" s="279">
        <v>1327.66</v>
      </c>
      <c r="Y553" s="279">
        <v>1245.83</v>
      </c>
    </row>
    <row r="554" spans="1:25" hidden="1" outlineLevel="1">
      <c r="A554" s="314">
        <v>13</v>
      </c>
      <c r="B554" s="279">
        <v>1203.3599999999999</v>
      </c>
      <c r="C554" s="279">
        <v>1170.45</v>
      </c>
      <c r="D554" s="279">
        <v>1153.96</v>
      </c>
      <c r="E554" s="279">
        <v>1078.56</v>
      </c>
      <c r="F554" s="279">
        <v>1109.58</v>
      </c>
      <c r="G554" s="279">
        <v>1217.1600000000001</v>
      </c>
      <c r="H554" s="279">
        <v>1289.3800000000001</v>
      </c>
      <c r="I554" s="279">
        <v>1350.45</v>
      </c>
      <c r="J554" s="279">
        <v>1483</v>
      </c>
      <c r="K554" s="279">
        <v>1544.93</v>
      </c>
      <c r="L554" s="279">
        <v>1580.95</v>
      </c>
      <c r="M554" s="279">
        <v>1629.78</v>
      </c>
      <c r="N554" s="279">
        <v>1626.87</v>
      </c>
      <c r="O554" s="279">
        <v>1643.69</v>
      </c>
      <c r="P554" s="279">
        <v>1595.55</v>
      </c>
      <c r="Q554" s="279">
        <v>1500.82</v>
      </c>
      <c r="R554" s="279">
        <v>1524.62</v>
      </c>
      <c r="S554" s="279">
        <v>1555.86</v>
      </c>
      <c r="T554" s="279">
        <v>1550.67</v>
      </c>
      <c r="U554" s="279">
        <v>1508.53</v>
      </c>
      <c r="V554" s="279">
        <v>1499.07</v>
      </c>
      <c r="W554" s="279">
        <v>1505.35</v>
      </c>
      <c r="X554" s="279">
        <v>1370.76</v>
      </c>
      <c r="Y554" s="279">
        <v>1258.5899999999999</v>
      </c>
    </row>
    <row r="555" spans="1:25" hidden="1" outlineLevel="1">
      <c r="A555" s="314">
        <v>14</v>
      </c>
      <c r="B555" s="279">
        <v>1298.32</v>
      </c>
      <c r="C555" s="279">
        <v>1218.56</v>
      </c>
      <c r="D555" s="279">
        <v>1178.6300000000001</v>
      </c>
      <c r="E555" s="279">
        <v>1157.07</v>
      </c>
      <c r="F555" s="279">
        <v>1163.82</v>
      </c>
      <c r="G555" s="279">
        <v>1196.3</v>
      </c>
      <c r="H555" s="279">
        <v>1210.19</v>
      </c>
      <c r="I555" s="279">
        <v>1217.03</v>
      </c>
      <c r="J555" s="279">
        <v>1282.76</v>
      </c>
      <c r="K555" s="279">
        <v>1355.75</v>
      </c>
      <c r="L555" s="279">
        <v>1426.87</v>
      </c>
      <c r="M555" s="279">
        <v>1417.65</v>
      </c>
      <c r="N555" s="279">
        <v>1429.97</v>
      </c>
      <c r="O555" s="279">
        <v>1430.33</v>
      </c>
      <c r="P555" s="279">
        <v>1471.45</v>
      </c>
      <c r="Q555" s="279">
        <v>1454.3</v>
      </c>
      <c r="R555" s="279">
        <v>1463.15</v>
      </c>
      <c r="S555" s="279">
        <v>1623.59</v>
      </c>
      <c r="T555" s="279">
        <v>1621.72</v>
      </c>
      <c r="U555" s="279">
        <v>1542.74</v>
      </c>
      <c r="V555" s="279">
        <v>1558.15</v>
      </c>
      <c r="W555" s="279">
        <v>1511.85</v>
      </c>
      <c r="X555" s="279">
        <v>1394.16</v>
      </c>
      <c r="Y555" s="279">
        <v>1289.4100000000001</v>
      </c>
    </row>
    <row r="556" spans="1:25" hidden="1" outlineLevel="1">
      <c r="A556" s="314">
        <v>15</v>
      </c>
      <c r="B556" s="279">
        <v>1287.3599999999999</v>
      </c>
      <c r="C556" s="279">
        <v>1235.4000000000001</v>
      </c>
      <c r="D556" s="279">
        <v>1211.02</v>
      </c>
      <c r="E556" s="279">
        <v>1196.23</v>
      </c>
      <c r="F556" s="279">
        <v>1197.21</v>
      </c>
      <c r="G556" s="279">
        <v>1210.7</v>
      </c>
      <c r="H556" s="279">
        <v>1206.6600000000001</v>
      </c>
      <c r="I556" s="279">
        <v>1219.6099999999999</v>
      </c>
      <c r="J556" s="279">
        <v>1233.3399999999999</v>
      </c>
      <c r="K556" s="279">
        <v>1275.26</v>
      </c>
      <c r="L556" s="279">
        <v>1372.39</v>
      </c>
      <c r="M556" s="279">
        <v>1374.75</v>
      </c>
      <c r="N556" s="279">
        <v>1401.51</v>
      </c>
      <c r="O556" s="279">
        <v>1396.03</v>
      </c>
      <c r="P556" s="279">
        <v>1440.86</v>
      </c>
      <c r="Q556" s="279">
        <v>1415.76</v>
      </c>
      <c r="R556" s="279">
        <v>1432.25</v>
      </c>
      <c r="S556" s="279">
        <v>1509</v>
      </c>
      <c r="T556" s="279">
        <v>1531.32</v>
      </c>
      <c r="U556" s="279">
        <v>1493.22</v>
      </c>
      <c r="V556" s="279">
        <v>1459.64</v>
      </c>
      <c r="W556" s="279">
        <v>1442.05</v>
      </c>
      <c r="X556" s="279">
        <v>1330.17</v>
      </c>
      <c r="Y556" s="279">
        <v>1275.5899999999999</v>
      </c>
    </row>
    <row r="557" spans="1:25" hidden="1" outlineLevel="1">
      <c r="A557" s="314">
        <v>16</v>
      </c>
      <c r="B557" s="279">
        <v>1152.32</v>
      </c>
      <c r="C557" s="279">
        <v>1095.27</v>
      </c>
      <c r="D557" s="279">
        <v>1119.19</v>
      </c>
      <c r="E557" s="279">
        <v>1098.1600000000001</v>
      </c>
      <c r="F557" s="279">
        <v>1111.8399999999999</v>
      </c>
      <c r="G557" s="279">
        <v>1176.96</v>
      </c>
      <c r="H557" s="279">
        <v>1245.81</v>
      </c>
      <c r="I557" s="279">
        <v>1306.27</v>
      </c>
      <c r="J557" s="279">
        <v>1370.04</v>
      </c>
      <c r="K557" s="279">
        <v>1428.83</v>
      </c>
      <c r="L557" s="279">
        <v>1458.24</v>
      </c>
      <c r="M557" s="279">
        <v>1500.74</v>
      </c>
      <c r="N557" s="279">
        <v>1478.39</v>
      </c>
      <c r="O557" s="279">
        <v>1519.58</v>
      </c>
      <c r="P557" s="279">
        <v>1484.34</v>
      </c>
      <c r="Q557" s="279">
        <v>1392.53</v>
      </c>
      <c r="R557" s="279">
        <v>1422.84</v>
      </c>
      <c r="S557" s="279">
        <v>1465.14</v>
      </c>
      <c r="T557" s="279">
        <v>1495.07</v>
      </c>
      <c r="U557" s="279">
        <v>1482.49</v>
      </c>
      <c r="V557" s="279">
        <v>1419.3</v>
      </c>
      <c r="W557" s="279">
        <v>1404.76</v>
      </c>
      <c r="X557" s="279">
        <v>1305.98</v>
      </c>
      <c r="Y557" s="279">
        <v>1270.51</v>
      </c>
    </row>
    <row r="558" spans="1:25" hidden="1" outlineLevel="1">
      <c r="A558" s="314">
        <v>17</v>
      </c>
      <c r="B558" s="279">
        <v>1104.25</v>
      </c>
      <c r="C558" s="279">
        <v>1035.79</v>
      </c>
      <c r="D558" s="279">
        <v>1050.23</v>
      </c>
      <c r="E558" s="279">
        <v>1077.46</v>
      </c>
      <c r="F558" s="279">
        <v>1080.3800000000001</v>
      </c>
      <c r="G558" s="279">
        <v>1164.4000000000001</v>
      </c>
      <c r="H558" s="279">
        <v>1239.42</v>
      </c>
      <c r="I558" s="279">
        <v>1341</v>
      </c>
      <c r="J558" s="279">
        <v>1412.61</v>
      </c>
      <c r="K558" s="279">
        <v>1523.56</v>
      </c>
      <c r="L558" s="279">
        <v>1580.14</v>
      </c>
      <c r="M558" s="279">
        <v>1580.11</v>
      </c>
      <c r="N558" s="279">
        <v>1531.62</v>
      </c>
      <c r="O558" s="279">
        <v>1529.45</v>
      </c>
      <c r="P558" s="279">
        <v>1494.2</v>
      </c>
      <c r="Q558" s="279">
        <v>1453.03</v>
      </c>
      <c r="R558" s="279">
        <v>1466.31</v>
      </c>
      <c r="S558" s="279">
        <v>1499.45</v>
      </c>
      <c r="T558" s="279">
        <v>1496.17</v>
      </c>
      <c r="U558" s="279">
        <v>1487.19</v>
      </c>
      <c r="V558" s="279">
        <v>1464.48</v>
      </c>
      <c r="W558" s="279">
        <v>1395.67</v>
      </c>
      <c r="X558" s="279">
        <v>1276.49</v>
      </c>
      <c r="Y558" s="279">
        <v>1176.4000000000001</v>
      </c>
    </row>
    <row r="559" spans="1:25" hidden="1" outlineLevel="1">
      <c r="A559" s="314">
        <v>18</v>
      </c>
      <c r="B559" s="279">
        <v>1169.93</v>
      </c>
      <c r="C559" s="279">
        <v>1121.55</v>
      </c>
      <c r="D559" s="279">
        <v>1138.6099999999999</v>
      </c>
      <c r="E559" s="279">
        <v>1111.96</v>
      </c>
      <c r="F559" s="279">
        <v>1149.99</v>
      </c>
      <c r="G559" s="279">
        <v>1226.02</v>
      </c>
      <c r="H559" s="279">
        <v>1289.26</v>
      </c>
      <c r="I559" s="279">
        <v>1432.55</v>
      </c>
      <c r="J559" s="279">
        <v>1500.68</v>
      </c>
      <c r="K559" s="279">
        <v>1567.55</v>
      </c>
      <c r="L559" s="279">
        <v>1600.72</v>
      </c>
      <c r="M559" s="279">
        <v>1587.69</v>
      </c>
      <c r="N559" s="279">
        <v>1573.07</v>
      </c>
      <c r="O559" s="279">
        <v>1595.11</v>
      </c>
      <c r="P559" s="279">
        <v>1557.42</v>
      </c>
      <c r="Q559" s="279">
        <v>1509.68</v>
      </c>
      <c r="R559" s="279">
        <v>1523.52</v>
      </c>
      <c r="S559" s="279">
        <v>1541.71</v>
      </c>
      <c r="T559" s="279">
        <v>1536.12</v>
      </c>
      <c r="U559" s="279">
        <v>1566.01</v>
      </c>
      <c r="V559" s="279">
        <v>1477.13</v>
      </c>
      <c r="W559" s="279">
        <v>1482.3</v>
      </c>
      <c r="X559" s="279">
        <v>1307.48</v>
      </c>
      <c r="Y559" s="279">
        <v>1219.93</v>
      </c>
    </row>
    <row r="560" spans="1:25" hidden="1" outlineLevel="1">
      <c r="A560" s="314">
        <v>19</v>
      </c>
      <c r="B560" s="279">
        <v>1188.1600000000001</v>
      </c>
      <c r="C560" s="279">
        <v>1119.96</v>
      </c>
      <c r="D560" s="279">
        <v>1140.3399999999999</v>
      </c>
      <c r="E560" s="279">
        <v>1131.1500000000001</v>
      </c>
      <c r="F560" s="279">
        <v>1161.97</v>
      </c>
      <c r="G560" s="279">
        <v>1216.6300000000001</v>
      </c>
      <c r="H560" s="279">
        <v>1262.72</v>
      </c>
      <c r="I560" s="279">
        <v>1379.86</v>
      </c>
      <c r="J560" s="279">
        <v>1457.85</v>
      </c>
      <c r="K560" s="279">
        <v>1522.04</v>
      </c>
      <c r="L560" s="279">
        <v>1559.31</v>
      </c>
      <c r="M560" s="279">
        <v>1574.4</v>
      </c>
      <c r="N560" s="279">
        <v>1540.27</v>
      </c>
      <c r="O560" s="279">
        <v>1572.1</v>
      </c>
      <c r="P560" s="279">
        <v>1534.89</v>
      </c>
      <c r="Q560" s="279">
        <v>1453.09</v>
      </c>
      <c r="R560" s="279">
        <v>1470.44</v>
      </c>
      <c r="S560" s="279">
        <v>1542.65</v>
      </c>
      <c r="T560" s="279">
        <v>1503.08</v>
      </c>
      <c r="U560" s="279">
        <v>1555.22</v>
      </c>
      <c r="V560" s="279">
        <v>1467.3</v>
      </c>
      <c r="W560" s="279">
        <v>1451.04</v>
      </c>
      <c r="X560" s="279">
        <v>1274.95</v>
      </c>
      <c r="Y560" s="279">
        <v>1186.8900000000001</v>
      </c>
    </row>
    <row r="561" spans="1:25" hidden="1" outlineLevel="1">
      <c r="A561" s="314">
        <v>20</v>
      </c>
      <c r="B561" s="279">
        <v>1187.72</v>
      </c>
      <c r="C561" s="279">
        <v>1115.3</v>
      </c>
      <c r="D561" s="279">
        <v>1119.77</v>
      </c>
      <c r="E561" s="279">
        <v>636.39</v>
      </c>
      <c r="F561" s="279">
        <v>642.05999999999995</v>
      </c>
      <c r="G561" s="279">
        <v>1116.49</v>
      </c>
      <c r="H561" s="279">
        <v>1270.1500000000001</v>
      </c>
      <c r="I561" s="279">
        <v>1416.26</v>
      </c>
      <c r="J561" s="279">
        <v>1552.1</v>
      </c>
      <c r="K561" s="279">
        <v>1588.27</v>
      </c>
      <c r="L561" s="279">
        <v>1642.5</v>
      </c>
      <c r="M561" s="279">
        <v>1675.54</v>
      </c>
      <c r="N561" s="279">
        <v>1669.82</v>
      </c>
      <c r="O561" s="279">
        <v>1679.99</v>
      </c>
      <c r="P561" s="279">
        <v>1643.06</v>
      </c>
      <c r="Q561" s="279">
        <v>1599.53</v>
      </c>
      <c r="R561" s="279">
        <v>1613.11</v>
      </c>
      <c r="S561" s="279">
        <v>1666.17</v>
      </c>
      <c r="T561" s="279">
        <v>1666.26</v>
      </c>
      <c r="U561" s="279">
        <v>1665.57</v>
      </c>
      <c r="V561" s="279">
        <v>1569.85</v>
      </c>
      <c r="W561" s="279">
        <v>1586.71</v>
      </c>
      <c r="X561" s="279">
        <v>1585.04</v>
      </c>
      <c r="Y561" s="279">
        <v>1474.05</v>
      </c>
    </row>
    <row r="562" spans="1:25" hidden="1" outlineLevel="1">
      <c r="A562" s="314">
        <v>21</v>
      </c>
      <c r="B562" s="279">
        <v>1344.54</v>
      </c>
      <c r="C562" s="279">
        <v>1315.33</v>
      </c>
      <c r="D562" s="279">
        <v>1246.23</v>
      </c>
      <c r="E562" s="279">
        <v>1221.96</v>
      </c>
      <c r="F562" s="279">
        <v>1225.77</v>
      </c>
      <c r="G562" s="279">
        <v>1245.76</v>
      </c>
      <c r="H562" s="279">
        <v>1230.95</v>
      </c>
      <c r="I562" s="279">
        <v>1238.9000000000001</v>
      </c>
      <c r="J562" s="279">
        <v>1278.81</v>
      </c>
      <c r="K562" s="279">
        <v>1512.73</v>
      </c>
      <c r="L562" s="279">
        <v>1582.32</v>
      </c>
      <c r="M562" s="279">
        <v>1582.17</v>
      </c>
      <c r="N562" s="279">
        <v>1573.88</v>
      </c>
      <c r="O562" s="279">
        <v>1598.43</v>
      </c>
      <c r="P562" s="279">
        <v>1601.05</v>
      </c>
      <c r="Q562" s="279">
        <v>1539.95</v>
      </c>
      <c r="R562" s="279">
        <v>1591</v>
      </c>
      <c r="S562" s="279">
        <v>1629.62</v>
      </c>
      <c r="T562" s="279">
        <v>1629.6</v>
      </c>
      <c r="U562" s="279">
        <v>1611.93</v>
      </c>
      <c r="V562" s="279">
        <v>1574.51</v>
      </c>
      <c r="W562" s="279">
        <v>1467.06</v>
      </c>
      <c r="X562" s="279">
        <v>1273.96</v>
      </c>
      <c r="Y562" s="279">
        <v>1235.1400000000001</v>
      </c>
    </row>
    <row r="563" spans="1:25" hidden="1" outlineLevel="1">
      <c r="A563" s="314">
        <v>22</v>
      </c>
      <c r="B563" s="279">
        <v>1257.25</v>
      </c>
      <c r="C563" s="279">
        <v>1230.82</v>
      </c>
      <c r="D563" s="279">
        <v>1196.92</v>
      </c>
      <c r="E563" s="279">
        <v>1176.9000000000001</v>
      </c>
      <c r="F563" s="279">
        <v>1179.19</v>
      </c>
      <c r="G563" s="279">
        <v>1203.5899999999999</v>
      </c>
      <c r="H563" s="279">
        <v>1204.77</v>
      </c>
      <c r="I563" s="279">
        <v>1205.24</v>
      </c>
      <c r="J563" s="279">
        <v>1229</v>
      </c>
      <c r="K563" s="279">
        <v>1376.19</v>
      </c>
      <c r="L563" s="279">
        <v>1425.16</v>
      </c>
      <c r="M563" s="279">
        <v>1429.24</v>
      </c>
      <c r="N563" s="279">
        <v>1421.48</v>
      </c>
      <c r="O563" s="279">
        <v>1416.8</v>
      </c>
      <c r="P563" s="279">
        <v>1419.09</v>
      </c>
      <c r="Q563" s="279">
        <v>1422.35</v>
      </c>
      <c r="R563" s="279">
        <v>1489.59</v>
      </c>
      <c r="S563" s="279">
        <v>1561.85</v>
      </c>
      <c r="T563" s="279">
        <v>1637.88</v>
      </c>
      <c r="U563" s="279">
        <v>1567.21</v>
      </c>
      <c r="V563" s="279">
        <v>1518.15</v>
      </c>
      <c r="W563" s="279">
        <v>1430.52</v>
      </c>
      <c r="X563" s="279">
        <v>1254.3</v>
      </c>
      <c r="Y563" s="279">
        <v>1215.99</v>
      </c>
    </row>
    <row r="564" spans="1:25" hidden="1" outlineLevel="1">
      <c r="A564" s="314">
        <v>23</v>
      </c>
      <c r="B564" s="279">
        <v>1192.7</v>
      </c>
      <c r="C564" s="279">
        <v>1160.32</v>
      </c>
      <c r="D564" s="279">
        <v>1160.4100000000001</v>
      </c>
      <c r="E564" s="279">
        <v>1145.23</v>
      </c>
      <c r="F564" s="279">
        <v>1158.25</v>
      </c>
      <c r="G564" s="279">
        <v>1195.78</v>
      </c>
      <c r="H564" s="279">
        <v>1276.3900000000001</v>
      </c>
      <c r="I564" s="279">
        <v>1423.16</v>
      </c>
      <c r="J564" s="279">
        <v>1539.19</v>
      </c>
      <c r="K564" s="279">
        <v>1610.13</v>
      </c>
      <c r="L564" s="279">
        <v>1601.23</v>
      </c>
      <c r="M564" s="279">
        <v>1643.41</v>
      </c>
      <c r="N564" s="279">
        <v>1618.92</v>
      </c>
      <c r="O564" s="279">
        <v>1642.92</v>
      </c>
      <c r="P564" s="279">
        <v>1598.62</v>
      </c>
      <c r="Q564" s="279">
        <v>1506.73</v>
      </c>
      <c r="R564" s="279">
        <v>1535.71</v>
      </c>
      <c r="S564" s="279">
        <v>1559.76</v>
      </c>
      <c r="T564" s="279">
        <v>1586.08</v>
      </c>
      <c r="U564" s="279">
        <v>1552.28</v>
      </c>
      <c r="V564" s="279">
        <v>1505.25</v>
      </c>
      <c r="W564" s="279">
        <v>1441.64</v>
      </c>
      <c r="X564" s="279">
        <v>1277.74</v>
      </c>
      <c r="Y564" s="279">
        <v>1197.28</v>
      </c>
    </row>
    <row r="565" spans="1:25" hidden="1" outlineLevel="1">
      <c r="A565" s="314">
        <v>24</v>
      </c>
      <c r="B565" s="279">
        <v>1173.72</v>
      </c>
      <c r="C565" s="279">
        <v>1126.93</v>
      </c>
      <c r="D565" s="279">
        <v>1121.19</v>
      </c>
      <c r="E565" s="279">
        <v>1123.81</v>
      </c>
      <c r="F565" s="279">
        <v>1137.45</v>
      </c>
      <c r="G565" s="279">
        <v>1180.8</v>
      </c>
      <c r="H565" s="279">
        <v>1264.3499999999999</v>
      </c>
      <c r="I565" s="279">
        <v>1398.76</v>
      </c>
      <c r="J565" s="279">
        <v>1542.47</v>
      </c>
      <c r="K565" s="279">
        <v>1606.92</v>
      </c>
      <c r="L565" s="279">
        <v>1629.77</v>
      </c>
      <c r="M565" s="279">
        <v>1669.97</v>
      </c>
      <c r="N565" s="279">
        <v>1646.39</v>
      </c>
      <c r="O565" s="279">
        <v>1665.69</v>
      </c>
      <c r="P565" s="279">
        <v>1626.29</v>
      </c>
      <c r="Q565" s="279">
        <v>1499.63</v>
      </c>
      <c r="R565" s="279">
        <v>1571.04</v>
      </c>
      <c r="S565" s="279">
        <v>1582.81</v>
      </c>
      <c r="T565" s="279">
        <v>1600.3</v>
      </c>
      <c r="U565" s="279">
        <v>1611.63</v>
      </c>
      <c r="V565" s="279">
        <v>1513.42</v>
      </c>
      <c r="W565" s="279">
        <v>1458.86</v>
      </c>
      <c r="X565" s="279">
        <v>1273.1199999999999</v>
      </c>
      <c r="Y565" s="279">
        <v>1206.95</v>
      </c>
    </row>
    <row r="566" spans="1:25" hidden="1" outlineLevel="1">
      <c r="A566" s="314">
        <v>25</v>
      </c>
      <c r="B566" s="279">
        <v>1226.51</v>
      </c>
      <c r="C566" s="279">
        <v>1197.8800000000001</v>
      </c>
      <c r="D566" s="279">
        <v>1172.0899999999999</v>
      </c>
      <c r="E566" s="279">
        <v>1161.06</v>
      </c>
      <c r="F566" s="279">
        <v>1176.58</v>
      </c>
      <c r="G566" s="279">
        <v>1195.2</v>
      </c>
      <c r="H566" s="279">
        <v>1288.08</v>
      </c>
      <c r="I566" s="279">
        <v>1414.18</v>
      </c>
      <c r="J566" s="279">
        <v>1584.61</v>
      </c>
      <c r="K566" s="279">
        <v>1656.77</v>
      </c>
      <c r="L566" s="279">
        <v>1666.66</v>
      </c>
      <c r="M566" s="279">
        <v>1695.46</v>
      </c>
      <c r="N566" s="279">
        <v>1692.48</v>
      </c>
      <c r="O566" s="279">
        <v>1696.54</v>
      </c>
      <c r="P566" s="279">
        <v>1656.95</v>
      </c>
      <c r="Q566" s="279">
        <v>1584.21</v>
      </c>
      <c r="R566" s="279">
        <v>1618.46</v>
      </c>
      <c r="S566" s="279">
        <v>1621.3</v>
      </c>
      <c r="T566" s="279">
        <v>1610.3</v>
      </c>
      <c r="U566" s="279">
        <v>1638.34</v>
      </c>
      <c r="V566" s="279">
        <v>1518.41</v>
      </c>
      <c r="W566" s="279">
        <v>1487.8</v>
      </c>
      <c r="X566" s="279">
        <v>1268.33</v>
      </c>
      <c r="Y566" s="279">
        <v>1238.43</v>
      </c>
    </row>
    <row r="567" spans="1:25" hidden="1" outlineLevel="1">
      <c r="A567" s="314">
        <v>26</v>
      </c>
      <c r="B567" s="279">
        <v>1215.6300000000001</v>
      </c>
      <c r="C567" s="279">
        <v>1164.46</v>
      </c>
      <c r="D567" s="279">
        <v>1165.55</v>
      </c>
      <c r="E567" s="279">
        <v>1166.92</v>
      </c>
      <c r="F567" s="279">
        <v>1179.6199999999999</v>
      </c>
      <c r="G567" s="279">
        <v>1213.01</v>
      </c>
      <c r="H567" s="279">
        <v>1296.03</v>
      </c>
      <c r="I567" s="279">
        <v>1421.31</v>
      </c>
      <c r="J567" s="279">
        <v>1533.98</v>
      </c>
      <c r="K567" s="279">
        <v>1578.96</v>
      </c>
      <c r="L567" s="279">
        <v>1619.42</v>
      </c>
      <c r="M567" s="279">
        <v>1690.5</v>
      </c>
      <c r="N567" s="279">
        <v>1634.63</v>
      </c>
      <c r="O567" s="279">
        <v>1690.21</v>
      </c>
      <c r="P567" s="279">
        <v>1645.29</v>
      </c>
      <c r="Q567" s="279">
        <v>1525.2</v>
      </c>
      <c r="R567" s="279">
        <v>1561.98</v>
      </c>
      <c r="S567" s="279">
        <v>1570.99</v>
      </c>
      <c r="T567" s="279">
        <v>1523.26</v>
      </c>
      <c r="U567" s="279">
        <v>1573.68</v>
      </c>
      <c r="V567" s="279">
        <v>1474.52</v>
      </c>
      <c r="W567" s="279">
        <v>1487.58</v>
      </c>
      <c r="X567" s="279">
        <v>1334.25</v>
      </c>
      <c r="Y567" s="279">
        <v>1247.98</v>
      </c>
    </row>
    <row r="568" spans="1:25" hidden="1" outlineLevel="1">
      <c r="A568" s="314">
        <v>27</v>
      </c>
      <c r="B568" s="279">
        <v>1151.04</v>
      </c>
      <c r="C568" s="279">
        <v>1096.92</v>
      </c>
      <c r="D568" s="279">
        <v>1048.8</v>
      </c>
      <c r="E568" s="279">
        <v>1057.49</v>
      </c>
      <c r="F568" s="279">
        <v>989.12</v>
      </c>
      <c r="G568" s="279">
        <v>1107.3</v>
      </c>
      <c r="H568" s="279">
        <v>1208.31</v>
      </c>
      <c r="I568" s="279">
        <v>1353.84</v>
      </c>
      <c r="J568" s="279">
        <v>1403.23</v>
      </c>
      <c r="K568" s="279">
        <v>1480.62</v>
      </c>
      <c r="L568" s="279">
        <v>1539.18</v>
      </c>
      <c r="M568" s="279">
        <v>1604.74</v>
      </c>
      <c r="N568" s="279">
        <v>1535.15</v>
      </c>
      <c r="O568" s="279">
        <v>1591.39</v>
      </c>
      <c r="P568" s="279">
        <v>1469.52</v>
      </c>
      <c r="Q568" s="279">
        <v>1401.27</v>
      </c>
      <c r="R568" s="279">
        <v>1428.51</v>
      </c>
      <c r="S568" s="279">
        <v>1461.13</v>
      </c>
      <c r="T568" s="279">
        <v>1422.03</v>
      </c>
      <c r="U568" s="279">
        <v>1436.7</v>
      </c>
      <c r="V568" s="279">
        <v>1398.01</v>
      </c>
      <c r="W568" s="279">
        <v>1354.74</v>
      </c>
      <c r="X568" s="279">
        <v>1289.49</v>
      </c>
      <c r="Y568" s="279">
        <v>1235.05</v>
      </c>
    </row>
    <row r="569" spans="1:25" hidden="1" outlineLevel="1">
      <c r="A569" s="314">
        <v>28</v>
      </c>
      <c r="B569" s="279">
        <v>1294.6600000000001</v>
      </c>
      <c r="C569" s="279">
        <v>1243.83</v>
      </c>
      <c r="D569" s="279">
        <v>1241.94</v>
      </c>
      <c r="E569" s="279">
        <v>1204.75</v>
      </c>
      <c r="F569" s="279">
        <v>1204.8900000000001</v>
      </c>
      <c r="G569" s="279">
        <v>1227.4000000000001</v>
      </c>
      <c r="H569" s="279">
        <v>1278.0999999999999</v>
      </c>
      <c r="I569" s="279">
        <v>1331.25</v>
      </c>
      <c r="J569" s="279">
        <v>1392.08</v>
      </c>
      <c r="K569" s="279">
        <v>1482.26</v>
      </c>
      <c r="L569" s="279">
        <v>1575.21</v>
      </c>
      <c r="M569" s="279">
        <v>1545.45</v>
      </c>
      <c r="N569" s="279">
        <v>1558.1</v>
      </c>
      <c r="O569" s="279">
        <v>1570.87</v>
      </c>
      <c r="P569" s="279">
        <v>1568.99</v>
      </c>
      <c r="Q569" s="279">
        <v>1544.38</v>
      </c>
      <c r="R569" s="279">
        <v>1579.67</v>
      </c>
      <c r="S569" s="279">
        <v>1659.19</v>
      </c>
      <c r="T569" s="279">
        <v>1675.09</v>
      </c>
      <c r="U569" s="279">
        <v>1629.67</v>
      </c>
      <c r="V569" s="279">
        <v>1570.07</v>
      </c>
      <c r="W569" s="279">
        <v>1513.91</v>
      </c>
      <c r="X569" s="279">
        <v>1392.08</v>
      </c>
      <c r="Y569" s="279">
        <v>1293.18</v>
      </c>
    </row>
    <row r="570" spans="1:25" hidden="1" outlineLevel="1">
      <c r="A570" s="314">
        <v>29</v>
      </c>
      <c r="B570" s="279">
        <v>1252.2</v>
      </c>
      <c r="C570" s="279">
        <v>1198.7</v>
      </c>
      <c r="D570" s="279">
        <v>1208.1500000000001</v>
      </c>
      <c r="E570" s="279">
        <v>1187.8399999999999</v>
      </c>
      <c r="F570" s="279">
        <v>1170.99</v>
      </c>
      <c r="G570" s="279">
        <v>1186.55</v>
      </c>
      <c r="H570" s="279">
        <v>1217.43</v>
      </c>
      <c r="I570" s="279">
        <v>1262.33</v>
      </c>
      <c r="J570" s="279">
        <v>1266.79</v>
      </c>
      <c r="K570" s="279">
        <v>1348.95</v>
      </c>
      <c r="L570" s="279">
        <v>1380.82</v>
      </c>
      <c r="M570" s="279">
        <v>1382.67</v>
      </c>
      <c r="N570" s="279">
        <v>1388.46</v>
      </c>
      <c r="O570" s="279">
        <v>1381.31</v>
      </c>
      <c r="P570" s="279">
        <v>1397.97</v>
      </c>
      <c r="Q570" s="279">
        <v>1394.34</v>
      </c>
      <c r="R570" s="279">
        <v>1440.53</v>
      </c>
      <c r="S570" s="279">
        <v>1513.5</v>
      </c>
      <c r="T570" s="279">
        <v>1476.66</v>
      </c>
      <c r="U570" s="279">
        <v>1495.08</v>
      </c>
      <c r="V570" s="279">
        <v>1427.34</v>
      </c>
      <c r="W570" s="279">
        <v>1393.11</v>
      </c>
      <c r="X570" s="279">
        <v>1295.29</v>
      </c>
      <c r="Y570" s="279">
        <v>1224.47</v>
      </c>
    </row>
    <row r="571" spans="1:25" hidden="1" outlineLevel="1">
      <c r="A571" s="314">
        <v>30</v>
      </c>
      <c r="B571" s="279">
        <v>1154.6400000000001</v>
      </c>
      <c r="C571" s="279">
        <v>1082.4100000000001</v>
      </c>
      <c r="D571" s="279">
        <v>1014.68</v>
      </c>
      <c r="E571" s="279">
        <v>1024.56</v>
      </c>
      <c r="F571" s="279">
        <v>1079.48</v>
      </c>
      <c r="G571" s="279">
        <v>1129.7</v>
      </c>
      <c r="H571" s="279">
        <v>1209.1099999999999</v>
      </c>
      <c r="I571" s="279">
        <v>1285.04</v>
      </c>
      <c r="J571" s="279">
        <v>1321.87</v>
      </c>
      <c r="K571" s="279">
        <v>1422.27</v>
      </c>
      <c r="L571" s="279">
        <v>1443.21</v>
      </c>
      <c r="M571" s="279">
        <v>1524.39</v>
      </c>
      <c r="N571" s="279">
        <v>1519.68</v>
      </c>
      <c r="O571" s="279">
        <v>1569.26</v>
      </c>
      <c r="P571" s="279">
        <v>1444.93</v>
      </c>
      <c r="Q571" s="279">
        <v>1306.83</v>
      </c>
      <c r="R571" s="279">
        <v>1328.75</v>
      </c>
      <c r="S571" s="279">
        <v>1355.71</v>
      </c>
      <c r="T571" s="279">
        <v>1362.35</v>
      </c>
      <c r="U571" s="279">
        <v>1350.16</v>
      </c>
      <c r="V571" s="279">
        <v>1295.6600000000001</v>
      </c>
      <c r="W571" s="279">
        <v>1277.8399999999999</v>
      </c>
      <c r="X571" s="279">
        <v>1465.98</v>
      </c>
      <c r="Y571" s="279">
        <v>1388.95</v>
      </c>
    </row>
    <row r="572" spans="1:25" hidden="1" outlineLevel="1">
      <c r="A572" s="314">
        <v>31</v>
      </c>
      <c r="B572" s="279">
        <v>0</v>
      </c>
      <c r="C572" s="279">
        <v>0</v>
      </c>
      <c r="D572" s="279">
        <v>0</v>
      </c>
      <c r="E572" s="279">
        <v>0</v>
      </c>
      <c r="F572" s="279">
        <v>0</v>
      </c>
      <c r="G572" s="279">
        <v>0</v>
      </c>
      <c r="H572" s="279">
        <v>0</v>
      </c>
      <c r="I572" s="279">
        <v>0</v>
      </c>
      <c r="J572" s="279">
        <v>0</v>
      </c>
      <c r="K572" s="279">
        <v>0</v>
      </c>
      <c r="L572" s="279">
        <v>0</v>
      </c>
      <c r="M572" s="279">
        <v>0</v>
      </c>
      <c r="N572" s="279">
        <v>0</v>
      </c>
      <c r="O572" s="279">
        <v>0</v>
      </c>
      <c r="P572" s="279">
        <v>0</v>
      </c>
      <c r="Q572" s="279">
        <v>0</v>
      </c>
      <c r="R572" s="279">
        <v>0</v>
      </c>
      <c r="S572" s="279">
        <v>0</v>
      </c>
      <c r="T572" s="279">
        <v>0</v>
      </c>
      <c r="U572" s="279">
        <v>0</v>
      </c>
      <c r="V572" s="279">
        <v>0</v>
      </c>
      <c r="W572" s="279">
        <v>0</v>
      </c>
      <c r="X572" s="279">
        <v>0</v>
      </c>
      <c r="Y572" s="279">
        <v>0</v>
      </c>
    </row>
    <row r="573" spans="1:25" collapsed="1">
      <c r="A573" s="304"/>
      <c r="B573" s="304"/>
      <c r="C573" s="304"/>
      <c r="D573" s="304"/>
      <c r="E573" s="304"/>
      <c r="F573" s="304"/>
      <c r="G573" s="304"/>
      <c r="H573" s="304"/>
      <c r="I573" s="304"/>
      <c r="J573" s="304"/>
      <c r="K573" s="304"/>
      <c r="L573" s="304"/>
      <c r="M573" s="304"/>
      <c r="N573" s="304"/>
      <c r="O573" s="304"/>
      <c r="P573" s="304"/>
      <c r="Q573" s="304"/>
      <c r="R573" s="304"/>
      <c r="S573" s="304"/>
      <c r="T573" s="304"/>
      <c r="U573" s="304"/>
      <c r="V573" s="304"/>
      <c r="W573" s="304"/>
      <c r="X573" s="304"/>
      <c r="Y573" s="304"/>
    </row>
    <row r="574" spans="1:25" s="531" customFormat="1">
      <c r="A574" s="530" t="s">
        <v>209</v>
      </c>
      <c r="B574" s="404" t="s">
        <v>331</v>
      </c>
      <c r="C574" s="404"/>
      <c r="D574" s="404"/>
      <c r="E574" s="404"/>
      <c r="F574" s="404"/>
      <c r="G574" s="404"/>
      <c r="H574" s="404"/>
      <c r="I574" s="404"/>
      <c r="J574" s="404"/>
      <c r="K574" s="404"/>
      <c r="L574" s="404"/>
      <c r="M574" s="404"/>
      <c r="N574" s="404"/>
      <c r="O574" s="404"/>
      <c r="P574" s="404"/>
      <c r="Q574" s="404"/>
      <c r="R574" s="404"/>
      <c r="S574" s="404"/>
      <c r="T574" s="404"/>
      <c r="U574" s="404"/>
      <c r="V574" s="404"/>
      <c r="W574" s="404"/>
      <c r="X574" s="404"/>
      <c r="Y574" s="404"/>
    </row>
    <row r="575" spans="1:25" s="531" customFormat="1" ht="30" hidden="1" outlineLevel="1">
      <c r="A575" s="530"/>
      <c r="B575" s="532" t="s">
        <v>1</v>
      </c>
      <c r="C575" s="532" t="s">
        <v>2</v>
      </c>
      <c r="D575" s="532" t="s">
        <v>3</v>
      </c>
      <c r="E575" s="532" t="s">
        <v>4</v>
      </c>
      <c r="F575" s="532" t="s">
        <v>5</v>
      </c>
      <c r="G575" s="532" t="s">
        <v>6</v>
      </c>
      <c r="H575" s="532" t="s">
        <v>7</v>
      </c>
      <c r="I575" s="532" t="s">
        <v>8</v>
      </c>
      <c r="J575" s="532" t="s">
        <v>9</v>
      </c>
      <c r="K575" s="532" t="s">
        <v>10</v>
      </c>
      <c r="L575" s="532" t="s">
        <v>11</v>
      </c>
      <c r="M575" s="532" t="s">
        <v>12</v>
      </c>
      <c r="N575" s="532" t="s">
        <v>13</v>
      </c>
      <c r="O575" s="532" t="s">
        <v>14</v>
      </c>
      <c r="P575" s="532" t="s">
        <v>15</v>
      </c>
      <c r="Q575" s="532" t="s">
        <v>16</v>
      </c>
      <c r="R575" s="532" t="s">
        <v>17</v>
      </c>
      <c r="S575" s="532" t="s">
        <v>18</v>
      </c>
      <c r="T575" s="532" t="s">
        <v>19</v>
      </c>
      <c r="U575" s="532" t="s">
        <v>20</v>
      </c>
      <c r="V575" s="532" t="s">
        <v>21</v>
      </c>
      <c r="W575" s="532" t="s">
        <v>22</v>
      </c>
      <c r="X575" s="532" t="s">
        <v>23</v>
      </c>
      <c r="Y575" s="532" t="s">
        <v>24</v>
      </c>
    </row>
    <row r="576" spans="1:25" s="531" customFormat="1" hidden="1" outlineLevel="1">
      <c r="A576" s="533">
        <v>1</v>
      </c>
      <c r="B576" s="292">
        <v>1668.71</v>
      </c>
      <c r="C576" s="292">
        <v>1579.53</v>
      </c>
      <c r="D576" s="292">
        <v>1519.66</v>
      </c>
      <c r="E576" s="292">
        <v>1412.93</v>
      </c>
      <c r="F576" s="292">
        <v>1416.79</v>
      </c>
      <c r="G576" s="292">
        <v>1491.06</v>
      </c>
      <c r="H576" s="292">
        <v>1559.74</v>
      </c>
      <c r="I576" s="292">
        <v>1450.18</v>
      </c>
      <c r="J576" s="292">
        <v>1037.43</v>
      </c>
      <c r="K576" s="292">
        <v>1794.23</v>
      </c>
      <c r="L576" s="292">
        <v>1830.56</v>
      </c>
      <c r="M576" s="292">
        <v>1829.58</v>
      </c>
      <c r="N576" s="292">
        <v>1831.13</v>
      </c>
      <c r="O576" s="292">
        <v>1832.53</v>
      </c>
      <c r="P576" s="292">
        <v>1831.41</v>
      </c>
      <c r="Q576" s="292">
        <v>1832.07</v>
      </c>
      <c r="R576" s="292">
        <v>1831.38</v>
      </c>
      <c r="S576" s="292">
        <v>1828.73</v>
      </c>
      <c r="T576" s="292">
        <v>1826.03</v>
      </c>
      <c r="U576" s="292">
        <v>1826.21</v>
      </c>
      <c r="V576" s="292">
        <v>1037.43</v>
      </c>
      <c r="W576" s="292">
        <v>1037.43</v>
      </c>
      <c r="X576" s="292">
        <v>1351</v>
      </c>
      <c r="Y576" s="292">
        <v>1651.21</v>
      </c>
    </row>
    <row r="577" spans="1:25" s="531" customFormat="1" hidden="1" outlineLevel="1">
      <c r="A577" s="533">
        <v>2</v>
      </c>
      <c r="B577" s="292">
        <v>1622.96</v>
      </c>
      <c r="C577" s="292">
        <v>1037.43</v>
      </c>
      <c r="D577" s="292">
        <v>1560.64</v>
      </c>
      <c r="E577" s="292">
        <v>1553.65</v>
      </c>
      <c r="F577" s="292">
        <v>1578.56</v>
      </c>
      <c r="G577" s="292">
        <v>1037.43</v>
      </c>
      <c r="H577" s="292">
        <v>1793.82</v>
      </c>
      <c r="I577" s="292">
        <v>1839.6</v>
      </c>
      <c r="J577" s="292">
        <v>1910.77</v>
      </c>
      <c r="K577" s="292">
        <v>1909.46</v>
      </c>
      <c r="L577" s="292">
        <v>1910.89</v>
      </c>
      <c r="M577" s="292">
        <v>1910.25</v>
      </c>
      <c r="N577" s="292">
        <v>1909.12</v>
      </c>
      <c r="O577" s="292">
        <v>2156.8200000000002</v>
      </c>
      <c r="P577" s="292">
        <v>1913.16</v>
      </c>
      <c r="Q577" s="292">
        <v>2061.09</v>
      </c>
      <c r="R577" s="292">
        <v>1912.3</v>
      </c>
      <c r="S577" s="292">
        <v>1910.44</v>
      </c>
      <c r="T577" s="292">
        <v>1906.59</v>
      </c>
      <c r="U577" s="292">
        <v>1907.93</v>
      </c>
      <c r="V577" s="292">
        <v>1903.31</v>
      </c>
      <c r="W577" s="292">
        <v>1901.06</v>
      </c>
      <c r="X577" s="292">
        <v>1782.17</v>
      </c>
      <c r="Y577" s="292">
        <v>1661.4</v>
      </c>
    </row>
    <row r="578" spans="1:25" s="531" customFormat="1" hidden="1" outlineLevel="1">
      <c r="A578" s="533">
        <v>3</v>
      </c>
      <c r="B578" s="292">
        <v>1634.2</v>
      </c>
      <c r="C578" s="292">
        <v>1512.19</v>
      </c>
      <c r="D578" s="292">
        <v>1511.81</v>
      </c>
      <c r="E578" s="292">
        <v>1501.1</v>
      </c>
      <c r="F578" s="292">
        <v>1504.1</v>
      </c>
      <c r="G578" s="292">
        <v>1554.08</v>
      </c>
      <c r="H578" s="292">
        <v>1734.06</v>
      </c>
      <c r="I578" s="292">
        <v>1931.96</v>
      </c>
      <c r="J578" s="292">
        <v>1999.05</v>
      </c>
      <c r="K578" s="292">
        <v>1994.12</v>
      </c>
      <c r="L578" s="292">
        <v>1997.75</v>
      </c>
      <c r="M578" s="292">
        <v>1996.97</v>
      </c>
      <c r="N578" s="292">
        <v>1994.72</v>
      </c>
      <c r="O578" s="292">
        <v>2107.3000000000002</v>
      </c>
      <c r="P578" s="292">
        <v>2000.85</v>
      </c>
      <c r="Q578" s="292">
        <v>2000.8</v>
      </c>
      <c r="R578" s="292">
        <v>1999.93</v>
      </c>
      <c r="S578" s="292">
        <v>2000.08</v>
      </c>
      <c r="T578" s="292">
        <v>1997.72</v>
      </c>
      <c r="U578" s="292">
        <v>1998.65</v>
      </c>
      <c r="V578" s="292">
        <v>1975.58</v>
      </c>
      <c r="W578" s="292">
        <v>1934.31</v>
      </c>
      <c r="X578" s="292">
        <v>1814.01</v>
      </c>
      <c r="Y578" s="292">
        <v>1723.65</v>
      </c>
    </row>
    <row r="579" spans="1:25" s="531" customFormat="1" hidden="1" outlineLevel="1">
      <c r="A579" s="533">
        <v>4</v>
      </c>
      <c r="B579" s="292">
        <v>1680.62</v>
      </c>
      <c r="C579" s="292">
        <v>1531.46</v>
      </c>
      <c r="D579" s="292">
        <v>1528.5</v>
      </c>
      <c r="E579" s="292">
        <v>1519.62</v>
      </c>
      <c r="F579" s="292">
        <v>1515.35</v>
      </c>
      <c r="G579" s="292">
        <v>1526.27</v>
      </c>
      <c r="H579" s="292">
        <v>1562.89</v>
      </c>
      <c r="I579" s="292">
        <v>1557.47</v>
      </c>
      <c r="J579" s="292">
        <v>1605.57</v>
      </c>
      <c r="K579" s="292">
        <v>1737.19</v>
      </c>
      <c r="L579" s="292">
        <v>1786.77</v>
      </c>
      <c r="M579" s="292">
        <v>1780.32</v>
      </c>
      <c r="N579" s="292">
        <v>1767.29</v>
      </c>
      <c r="O579" s="292">
        <v>1814.96</v>
      </c>
      <c r="P579" s="292">
        <v>1816.22</v>
      </c>
      <c r="Q579" s="292">
        <v>1840.94</v>
      </c>
      <c r="R579" s="292">
        <v>1823.88</v>
      </c>
      <c r="S579" s="292">
        <v>1871.37</v>
      </c>
      <c r="T579" s="292">
        <v>1904.89</v>
      </c>
      <c r="U579" s="292">
        <v>1868.07</v>
      </c>
      <c r="V579" s="292">
        <v>1813.9</v>
      </c>
      <c r="W579" s="292">
        <v>1777.56</v>
      </c>
      <c r="X579" s="292">
        <v>1736.52</v>
      </c>
      <c r="Y579" s="292">
        <v>1571.25</v>
      </c>
    </row>
    <row r="580" spans="1:25" s="531" customFormat="1" hidden="1" outlineLevel="1">
      <c r="A580" s="533">
        <v>5</v>
      </c>
      <c r="B580" s="292">
        <v>1569.45</v>
      </c>
      <c r="C580" s="292">
        <v>1521.08</v>
      </c>
      <c r="D580" s="292">
        <v>1513.68</v>
      </c>
      <c r="E580" s="292">
        <v>1507.75</v>
      </c>
      <c r="F580" s="292">
        <v>1523.79</v>
      </c>
      <c r="G580" s="292">
        <v>1565.49</v>
      </c>
      <c r="H580" s="292">
        <v>1689.36</v>
      </c>
      <c r="I580" s="292">
        <v>1872.65</v>
      </c>
      <c r="J580" s="292">
        <v>2032.3</v>
      </c>
      <c r="K580" s="292">
        <v>2096.17</v>
      </c>
      <c r="L580" s="292">
        <v>2150.1999999999998</v>
      </c>
      <c r="M580" s="292">
        <v>2135.19</v>
      </c>
      <c r="N580" s="292">
        <v>2079.6999999999998</v>
      </c>
      <c r="O580" s="292">
        <v>2121.9</v>
      </c>
      <c r="P580" s="292">
        <v>2081.9299999999998</v>
      </c>
      <c r="Q580" s="292">
        <v>2037.7</v>
      </c>
      <c r="R580" s="292">
        <v>2050.4299999999998</v>
      </c>
      <c r="S580" s="292">
        <v>2056.5700000000002</v>
      </c>
      <c r="T580" s="292">
        <v>2056.13</v>
      </c>
      <c r="U580" s="292">
        <v>2019.28</v>
      </c>
      <c r="V580" s="292">
        <v>1944.14</v>
      </c>
      <c r="W580" s="292">
        <v>1909.22</v>
      </c>
      <c r="X580" s="292">
        <v>1793.54</v>
      </c>
      <c r="Y580" s="292">
        <v>1698.8</v>
      </c>
    </row>
    <row r="581" spans="1:25" s="531" customFormat="1" hidden="1" outlineLevel="1">
      <c r="A581" s="533">
        <v>6</v>
      </c>
      <c r="B581" s="292">
        <v>1679.5</v>
      </c>
      <c r="C581" s="292">
        <v>1639.92</v>
      </c>
      <c r="D581" s="292">
        <v>1625.29</v>
      </c>
      <c r="E581" s="292">
        <v>1523.87</v>
      </c>
      <c r="F581" s="292">
        <v>1540.95</v>
      </c>
      <c r="G581" s="292">
        <v>1696.34</v>
      </c>
      <c r="H581" s="292">
        <v>1801.26</v>
      </c>
      <c r="I581" s="292">
        <v>1995.29</v>
      </c>
      <c r="J581" s="292">
        <v>2118.8200000000002</v>
      </c>
      <c r="K581" s="292">
        <v>2162.48</v>
      </c>
      <c r="L581" s="292">
        <v>2196.88</v>
      </c>
      <c r="M581" s="292">
        <v>2203.7199999999998</v>
      </c>
      <c r="N581" s="292">
        <v>2177.79</v>
      </c>
      <c r="O581" s="292">
        <v>2232.6799999999998</v>
      </c>
      <c r="P581" s="292">
        <v>2197.56</v>
      </c>
      <c r="Q581" s="292">
        <v>2135.23</v>
      </c>
      <c r="R581" s="292">
        <v>2128.44</v>
      </c>
      <c r="S581" s="292">
        <v>2134.23</v>
      </c>
      <c r="T581" s="292">
        <v>2137.38</v>
      </c>
      <c r="U581" s="292">
        <v>2144.33</v>
      </c>
      <c r="V581" s="292">
        <v>2093.5</v>
      </c>
      <c r="W581" s="292">
        <v>2092.79</v>
      </c>
      <c r="X581" s="292">
        <v>1887.28</v>
      </c>
      <c r="Y581" s="292">
        <v>1740.14</v>
      </c>
    </row>
    <row r="582" spans="1:25" s="531" customFormat="1" hidden="1" outlineLevel="1">
      <c r="A582" s="533">
        <v>7</v>
      </c>
      <c r="B582" s="292">
        <v>1716.29</v>
      </c>
      <c r="C582" s="292">
        <v>1671.58</v>
      </c>
      <c r="D582" s="292">
        <v>1637.72</v>
      </c>
      <c r="E582" s="292">
        <v>1521.83</v>
      </c>
      <c r="F582" s="292">
        <v>1535.33</v>
      </c>
      <c r="G582" s="292">
        <v>1642.8</v>
      </c>
      <c r="H582" s="292">
        <v>1184.7</v>
      </c>
      <c r="I582" s="292">
        <v>1146.54</v>
      </c>
      <c r="J582" s="292">
        <v>1037.43</v>
      </c>
      <c r="K582" s="292">
        <v>1853.67</v>
      </c>
      <c r="L582" s="292">
        <v>1946.6</v>
      </c>
      <c r="M582" s="292">
        <v>1954.9</v>
      </c>
      <c r="N582" s="292">
        <v>1968.54</v>
      </c>
      <c r="O582" s="292">
        <v>1978.22</v>
      </c>
      <c r="P582" s="292">
        <v>1957.96</v>
      </c>
      <c r="Q582" s="292">
        <v>1937.68</v>
      </c>
      <c r="R582" s="292">
        <v>1977.53</v>
      </c>
      <c r="S582" s="292">
        <v>2026.1</v>
      </c>
      <c r="T582" s="292">
        <v>2064.9699999999998</v>
      </c>
      <c r="U582" s="292">
        <v>2005.65</v>
      </c>
      <c r="V582" s="292">
        <v>1989.13</v>
      </c>
      <c r="W582" s="292">
        <v>1904.97</v>
      </c>
      <c r="X582" s="292">
        <v>1758.4</v>
      </c>
      <c r="Y582" s="292">
        <v>1707.24</v>
      </c>
    </row>
    <row r="583" spans="1:25" s="531" customFormat="1" hidden="1" outlineLevel="1">
      <c r="A583" s="533">
        <v>8</v>
      </c>
      <c r="B583" s="292">
        <v>1694.62</v>
      </c>
      <c r="C583" s="292">
        <v>1626.38</v>
      </c>
      <c r="D583" s="292">
        <v>1423.98</v>
      </c>
      <c r="E583" s="292">
        <v>1405.36</v>
      </c>
      <c r="F583" s="292">
        <v>1400.39</v>
      </c>
      <c r="G583" s="292">
        <v>1420.12</v>
      </c>
      <c r="H583" s="292">
        <v>1567.73</v>
      </c>
      <c r="I583" s="292">
        <v>1498.59</v>
      </c>
      <c r="J583" s="292">
        <v>1676.33</v>
      </c>
      <c r="K583" s="292">
        <v>1784.53</v>
      </c>
      <c r="L583" s="292">
        <v>1914.5</v>
      </c>
      <c r="M583" s="292">
        <v>1929.54</v>
      </c>
      <c r="N583" s="292">
        <v>1926.41</v>
      </c>
      <c r="O583" s="292">
        <v>1946.11</v>
      </c>
      <c r="P583" s="292">
        <v>1943.49</v>
      </c>
      <c r="Q583" s="292">
        <v>1951.17</v>
      </c>
      <c r="R583" s="292">
        <v>1958.91</v>
      </c>
      <c r="S583" s="292">
        <v>2078.96</v>
      </c>
      <c r="T583" s="292">
        <v>2087.4</v>
      </c>
      <c r="U583" s="292">
        <v>2035.56</v>
      </c>
      <c r="V583" s="292">
        <v>1959.38</v>
      </c>
      <c r="W583" s="292">
        <v>1921.04</v>
      </c>
      <c r="X583" s="292">
        <v>1757.73</v>
      </c>
      <c r="Y583" s="292">
        <v>1677.77</v>
      </c>
    </row>
    <row r="584" spans="1:25" s="531" customFormat="1" hidden="1" outlineLevel="1">
      <c r="A584" s="533">
        <v>9</v>
      </c>
      <c r="B584" s="292">
        <v>1626.31</v>
      </c>
      <c r="C584" s="292">
        <v>1593.26</v>
      </c>
      <c r="D584" s="292">
        <v>1569.89</v>
      </c>
      <c r="E584" s="292">
        <v>1555.43</v>
      </c>
      <c r="F584" s="292">
        <v>1504.71</v>
      </c>
      <c r="G584" s="292">
        <v>1536.78</v>
      </c>
      <c r="H584" s="292">
        <v>1733.28</v>
      </c>
      <c r="I584" s="292">
        <v>1814.02</v>
      </c>
      <c r="J584" s="292">
        <v>1905.38</v>
      </c>
      <c r="K584" s="292">
        <v>1925.84</v>
      </c>
      <c r="L584" s="292">
        <v>1978.93</v>
      </c>
      <c r="M584" s="292">
        <v>2066.88</v>
      </c>
      <c r="N584" s="292">
        <v>2032.1</v>
      </c>
      <c r="O584" s="292">
        <v>2093.6999999999998</v>
      </c>
      <c r="P584" s="292">
        <v>2010.21</v>
      </c>
      <c r="Q584" s="292">
        <v>1860.9</v>
      </c>
      <c r="R584" s="292">
        <v>1888.51</v>
      </c>
      <c r="S584" s="292">
        <v>1915.63</v>
      </c>
      <c r="T584" s="292">
        <v>1910.59</v>
      </c>
      <c r="U584" s="292">
        <v>1892.92</v>
      </c>
      <c r="V584" s="292">
        <v>1903.53</v>
      </c>
      <c r="W584" s="292">
        <v>1930.67</v>
      </c>
      <c r="X584" s="292">
        <v>1828.66</v>
      </c>
      <c r="Y584" s="292">
        <v>1759.97</v>
      </c>
    </row>
    <row r="585" spans="1:25" s="531" customFormat="1" hidden="1" outlineLevel="1">
      <c r="A585" s="533">
        <v>10</v>
      </c>
      <c r="B585" s="292">
        <v>1728.37</v>
      </c>
      <c r="C585" s="292">
        <v>1677.94</v>
      </c>
      <c r="D585" s="292">
        <v>1665.92</v>
      </c>
      <c r="E585" s="292">
        <v>1631.14</v>
      </c>
      <c r="F585" s="292">
        <v>1648.53</v>
      </c>
      <c r="G585" s="292">
        <v>1670.78</v>
      </c>
      <c r="H585" s="292">
        <v>1737.61</v>
      </c>
      <c r="I585" s="292">
        <v>1842.46</v>
      </c>
      <c r="J585" s="292">
        <v>1923.23</v>
      </c>
      <c r="K585" s="292">
        <v>1985.66</v>
      </c>
      <c r="L585" s="292">
        <v>2003.73</v>
      </c>
      <c r="M585" s="292">
        <v>2104.85</v>
      </c>
      <c r="N585" s="292">
        <v>2088.17</v>
      </c>
      <c r="O585" s="292">
        <v>2091.59</v>
      </c>
      <c r="P585" s="292">
        <v>2060.11</v>
      </c>
      <c r="Q585" s="292">
        <v>1921.49</v>
      </c>
      <c r="R585" s="292">
        <v>1970.49</v>
      </c>
      <c r="S585" s="292">
        <v>1953.16</v>
      </c>
      <c r="T585" s="292">
        <v>1948.54</v>
      </c>
      <c r="U585" s="292">
        <v>1956.6</v>
      </c>
      <c r="V585" s="292">
        <v>1936.93</v>
      </c>
      <c r="W585" s="292">
        <v>1958.51</v>
      </c>
      <c r="X585" s="292">
        <v>1802.69</v>
      </c>
      <c r="Y585" s="292">
        <v>1770.78</v>
      </c>
    </row>
    <row r="586" spans="1:25" s="531" customFormat="1" hidden="1" outlineLevel="1">
      <c r="A586" s="533">
        <v>11</v>
      </c>
      <c r="B586" s="292">
        <v>1037.43</v>
      </c>
      <c r="C586" s="292">
        <v>1037.43</v>
      </c>
      <c r="D586" s="292">
        <v>1550.1</v>
      </c>
      <c r="E586" s="292">
        <v>1473.1</v>
      </c>
      <c r="F586" s="292">
        <v>1535.42</v>
      </c>
      <c r="G586" s="292">
        <v>1037.43</v>
      </c>
      <c r="H586" s="292">
        <v>1351.12</v>
      </c>
      <c r="I586" s="292">
        <v>1639.81</v>
      </c>
      <c r="J586" s="292">
        <v>1351.29</v>
      </c>
      <c r="K586" s="292">
        <v>1934.3</v>
      </c>
      <c r="L586" s="292">
        <v>1947</v>
      </c>
      <c r="M586" s="292">
        <v>2017.11</v>
      </c>
      <c r="N586" s="292">
        <v>1950.99</v>
      </c>
      <c r="O586" s="292">
        <v>2000.61</v>
      </c>
      <c r="P586" s="292">
        <v>1939.65</v>
      </c>
      <c r="Q586" s="292">
        <v>1821.95</v>
      </c>
      <c r="R586" s="292">
        <v>1856.89</v>
      </c>
      <c r="S586" s="292">
        <v>1915.5</v>
      </c>
      <c r="T586" s="292">
        <v>1925.72</v>
      </c>
      <c r="U586" s="292">
        <v>1894.07</v>
      </c>
      <c r="V586" s="292">
        <v>1882.2</v>
      </c>
      <c r="W586" s="292">
        <v>1923.53</v>
      </c>
      <c r="X586" s="292">
        <v>1785.79</v>
      </c>
      <c r="Y586" s="292">
        <v>1707.49</v>
      </c>
    </row>
    <row r="587" spans="1:25" s="531" customFormat="1" hidden="1" outlineLevel="1">
      <c r="A587" s="533">
        <v>12</v>
      </c>
      <c r="B587" s="292">
        <v>1722.64</v>
      </c>
      <c r="C587" s="292">
        <v>1689.72</v>
      </c>
      <c r="D587" s="292">
        <v>1672.57</v>
      </c>
      <c r="E587" s="292">
        <v>1654.32</v>
      </c>
      <c r="F587" s="292">
        <v>1582.22</v>
      </c>
      <c r="G587" s="292">
        <v>1685</v>
      </c>
      <c r="H587" s="292">
        <v>1788.25</v>
      </c>
      <c r="I587" s="292">
        <v>1807.85</v>
      </c>
      <c r="J587" s="292">
        <v>1935.84</v>
      </c>
      <c r="K587" s="292">
        <v>2005.61</v>
      </c>
      <c r="L587" s="292">
        <v>2031.82</v>
      </c>
      <c r="M587" s="292">
        <v>2091.15</v>
      </c>
      <c r="N587" s="292">
        <v>2089.6</v>
      </c>
      <c r="O587" s="292">
        <v>2116.2199999999998</v>
      </c>
      <c r="P587" s="292">
        <v>2060.0500000000002</v>
      </c>
      <c r="Q587" s="292">
        <v>1947.02</v>
      </c>
      <c r="R587" s="292">
        <v>1960.56</v>
      </c>
      <c r="S587" s="292">
        <v>1984.22</v>
      </c>
      <c r="T587" s="292">
        <v>1994.14</v>
      </c>
      <c r="U587" s="292">
        <v>1983.12</v>
      </c>
      <c r="V587" s="292">
        <v>1955.76</v>
      </c>
      <c r="W587" s="292">
        <v>1977.76</v>
      </c>
      <c r="X587" s="292">
        <v>1824.53</v>
      </c>
      <c r="Y587" s="292">
        <v>1742.7</v>
      </c>
    </row>
    <row r="588" spans="1:25" s="531" customFormat="1" hidden="1" outlineLevel="1">
      <c r="A588" s="533">
        <v>13</v>
      </c>
      <c r="B588" s="292">
        <v>1700.23</v>
      </c>
      <c r="C588" s="292">
        <v>1667.32</v>
      </c>
      <c r="D588" s="292">
        <v>1650.83</v>
      </c>
      <c r="E588" s="292">
        <v>1575.43</v>
      </c>
      <c r="F588" s="292">
        <v>1606.45</v>
      </c>
      <c r="G588" s="292">
        <v>1714.03</v>
      </c>
      <c r="H588" s="292">
        <v>1786.25</v>
      </c>
      <c r="I588" s="292">
        <v>1847.32</v>
      </c>
      <c r="J588" s="292">
        <v>1979.87</v>
      </c>
      <c r="K588" s="292">
        <v>2041.8</v>
      </c>
      <c r="L588" s="292">
        <v>2077.8200000000002</v>
      </c>
      <c r="M588" s="292">
        <v>2126.65</v>
      </c>
      <c r="N588" s="292">
        <v>2123.7399999999998</v>
      </c>
      <c r="O588" s="292">
        <v>2140.56</v>
      </c>
      <c r="P588" s="292">
        <v>2092.42</v>
      </c>
      <c r="Q588" s="292">
        <v>1997.69</v>
      </c>
      <c r="R588" s="292">
        <v>2021.49</v>
      </c>
      <c r="S588" s="292">
        <v>2052.73</v>
      </c>
      <c r="T588" s="292">
        <v>2047.54</v>
      </c>
      <c r="U588" s="292">
        <v>2005.4</v>
      </c>
      <c r="V588" s="292">
        <v>1995.94</v>
      </c>
      <c r="W588" s="292">
        <v>2002.22</v>
      </c>
      <c r="X588" s="292">
        <v>1867.63</v>
      </c>
      <c r="Y588" s="292">
        <v>1755.46</v>
      </c>
    </row>
    <row r="589" spans="1:25" s="531" customFormat="1" hidden="1" outlineLevel="1">
      <c r="A589" s="533">
        <v>14</v>
      </c>
      <c r="B589" s="292">
        <v>1795.19</v>
      </c>
      <c r="C589" s="292">
        <v>1715.43</v>
      </c>
      <c r="D589" s="292">
        <v>1675.5</v>
      </c>
      <c r="E589" s="292">
        <v>1653.94</v>
      </c>
      <c r="F589" s="292">
        <v>1660.69</v>
      </c>
      <c r="G589" s="292">
        <v>1693.17</v>
      </c>
      <c r="H589" s="292">
        <v>1707.06</v>
      </c>
      <c r="I589" s="292">
        <v>1713.9</v>
      </c>
      <c r="J589" s="292">
        <v>1779.63</v>
      </c>
      <c r="K589" s="292">
        <v>1852.62</v>
      </c>
      <c r="L589" s="292">
        <v>1923.74</v>
      </c>
      <c r="M589" s="292">
        <v>1914.52</v>
      </c>
      <c r="N589" s="292">
        <v>1926.84</v>
      </c>
      <c r="O589" s="292">
        <v>1927.2</v>
      </c>
      <c r="P589" s="292">
        <v>1968.32</v>
      </c>
      <c r="Q589" s="292">
        <v>1951.17</v>
      </c>
      <c r="R589" s="292">
        <v>1960.02</v>
      </c>
      <c r="S589" s="292">
        <v>2120.46</v>
      </c>
      <c r="T589" s="292">
        <v>2118.59</v>
      </c>
      <c r="U589" s="292">
        <v>2039.61</v>
      </c>
      <c r="V589" s="292">
        <v>2055.02</v>
      </c>
      <c r="W589" s="292">
        <v>2008.72</v>
      </c>
      <c r="X589" s="292">
        <v>1891.03</v>
      </c>
      <c r="Y589" s="292">
        <v>1786.28</v>
      </c>
    </row>
    <row r="590" spans="1:25" s="531" customFormat="1" hidden="1" outlineLevel="1">
      <c r="A590" s="533">
        <v>15</v>
      </c>
      <c r="B590" s="292">
        <v>1784.23</v>
      </c>
      <c r="C590" s="292">
        <v>1732.27</v>
      </c>
      <c r="D590" s="292">
        <v>1707.89</v>
      </c>
      <c r="E590" s="292">
        <v>1693.1</v>
      </c>
      <c r="F590" s="292">
        <v>1694.08</v>
      </c>
      <c r="G590" s="292">
        <v>1707.57</v>
      </c>
      <c r="H590" s="292">
        <v>1703.53</v>
      </c>
      <c r="I590" s="292">
        <v>1716.48</v>
      </c>
      <c r="J590" s="292">
        <v>1730.21</v>
      </c>
      <c r="K590" s="292">
        <v>1772.13</v>
      </c>
      <c r="L590" s="292">
        <v>1869.26</v>
      </c>
      <c r="M590" s="292">
        <v>1871.62</v>
      </c>
      <c r="N590" s="292">
        <v>1898.38</v>
      </c>
      <c r="O590" s="292">
        <v>1892.9</v>
      </c>
      <c r="P590" s="292">
        <v>1937.73</v>
      </c>
      <c r="Q590" s="292">
        <v>1912.63</v>
      </c>
      <c r="R590" s="292">
        <v>1929.12</v>
      </c>
      <c r="S590" s="292">
        <v>2005.87</v>
      </c>
      <c r="T590" s="292">
        <v>2028.19</v>
      </c>
      <c r="U590" s="292">
        <v>1990.09</v>
      </c>
      <c r="V590" s="292">
        <v>1956.51</v>
      </c>
      <c r="W590" s="292">
        <v>1938.92</v>
      </c>
      <c r="X590" s="292">
        <v>1827.04</v>
      </c>
      <c r="Y590" s="292">
        <v>1772.46</v>
      </c>
    </row>
    <row r="591" spans="1:25" s="531" customFormat="1" hidden="1" outlineLevel="1">
      <c r="A591" s="533">
        <v>16</v>
      </c>
      <c r="B591" s="292">
        <v>1649.19</v>
      </c>
      <c r="C591" s="292">
        <v>1592.14</v>
      </c>
      <c r="D591" s="292">
        <v>1616.06</v>
      </c>
      <c r="E591" s="292">
        <v>1595.03</v>
      </c>
      <c r="F591" s="292">
        <v>1608.71</v>
      </c>
      <c r="G591" s="292">
        <v>1673.83</v>
      </c>
      <c r="H591" s="292">
        <v>1742.68</v>
      </c>
      <c r="I591" s="292">
        <v>1803.14</v>
      </c>
      <c r="J591" s="292">
        <v>1866.91</v>
      </c>
      <c r="K591" s="292">
        <v>1925.7</v>
      </c>
      <c r="L591" s="292">
        <v>1955.11</v>
      </c>
      <c r="M591" s="292">
        <v>1997.61</v>
      </c>
      <c r="N591" s="292">
        <v>1975.26</v>
      </c>
      <c r="O591" s="292">
        <v>2016.45</v>
      </c>
      <c r="P591" s="292">
        <v>1981.21</v>
      </c>
      <c r="Q591" s="292">
        <v>1889.4</v>
      </c>
      <c r="R591" s="292">
        <v>1919.71</v>
      </c>
      <c r="S591" s="292">
        <v>1962.01</v>
      </c>
      <c r="T591" s="292">
        <v>1991.94</v>
      </c>
      <c r="U591" s="292">
        <v>1979.36</v>
      </c>
      <c r="V591" s="292">
        <v>1916.17</v>
      </c>
      <c r="W591" s="292">
        <v>1901.63</v>
      </c>
      <c r="X591" s="292">
        <v>1802.85</v>
      </c>
      <c r="Y591" s="292">
        <v>1767.38</v>
      </c>
    </row>
    <row r="592" spans="1:25" s="531" customFormat="1" hidden="1" outlineLevel="1">
      <c r="A592" s="533">
        <v>17</v>
      </c>
      <c r="B592" s="292">
        <v>1601.12</v>
      </c>
      <c r="C592" s="292">
        <v>1532.66</v>
      </c>
      <c r="D592" s="292">
        <v>1547.1</v>
      </c>
      <c r="E592" s="292">
        <v>1574.33</v>
      </c>
      <c r="F592" s="292">
        <v>1577.25</v>
      </c>
      <c r="G592" s="292">
        <v>1661.27</v>
      </c>
      <c r="H592" s="292">
        <v>1736.29</v>
      </c>
      <c r="I592" s="292">
        <v>1837.87</v>
      </c>
      <c r="J592" s="292">
        <v>1909.48</v>
      </c>
      <c r="K592" s="292">
        <v>2020.43</v>
      </c>
      <c r="L592" s="292">
        <v>2077.0100000000002</v>
      </c>
      <c r="M592" s="292">
        <v>2076.98</v>
      </c>
      <c r="N592" s="292">
        <v>2028.49</v>
      </c>
      <c r="O592" s="292">
        <v>2026.32</v>
      </c>
      <c r="P592" s="292">
        <v>1991.07</v>
      </c>
      <c r="Q592" s="292">
        <v>1949.9</v>
      </c>
      <c r="R592" s="292">
        <v>1963.18</v>
      </c>
      <c r="S592" s="292">
        <v>1996.32</v>
      </c>
      <c r="T592" s="292">
        <v>1993.04</v>
      </c>
      <c r="U592" s="292">
        <v>1984.06</v>
      </c>
      <c r="V592" s="292">
        <v>1961.35</v>
      </c>
      <c r="W592" s="292">
        <v>1892.54</v>
      </c>
      <c r="X592" s="292">
        <v>1773.36</v>
      </c>
      <c r="Y592" s="292">
        <v>1673.27</v>
      </c>
    </row>
    <row r="593" spans="1:25" s="531" customFormat="1" hidden="1" outlineLevel="1">
      <c r="A593" s="533">
        <v>18</v>
      </c>
      <c r="B593" s="292">
        <v>1666.8</v>
      </c>
      <c r="C593" s="292">
        <v>1618.42</v>
      </c>
      <c r="D593" s="292">
        <v>1635.48</v>
      </c>
      <c r="E593" s="292">
        <v>1608.83</v>
      </c>
      <c r="F593" s="292">
        <v>1646.86</v>
      </c>
      <c r="G593" s="292">
        <v>1722.89</v>
      </c>
      <c r="H593" s="292">
        <v>1786.13</v>
      </c>
      <c r="I593" s="292">
        <v>1929.42</v>
      </c>
      <c r="J593" s="292">
        <v>1997.55</v>
      </c>
      <c r="K593" s="292">
        <v>2064.42</v>
      </c>
      <c r="L593" s="292">
        <v>2097.59</v>
      </c>
      <c r="M593" s="292">
        <v>2084.56</v>
      </c>
      <c r="N593" s="292">
        <v>2069.94</v>
      </c>
      <c r="O593" s="292">
        <v>2091.98</v>
      </c>
      <c r="P593" s="292">
        <v>2054.29</v>
      </c>
      <c r="Q593" s="292">
        <v>2006.55</v>
      </c>
      <c r="R593" s="292">
        <v>2020.39</v>
      </c>
      <c r="S593" s="292">
        <v>2038.58</v>
      </c>
      <c r="T593" s="292">
        <v>2032.99</v>
      </c>
      <c r="U593" s="292">
        <v>2062.88</v>
      </c>
      <c r="V593" s="292">
        <v>1974</v>
      </c>
      <c r="W593" s="292">
        <v>1979.17</v>
      </c>
      <c r="X593" s="292">
        <v>1804.35</v>
      </c>
      <c r="Y593" s="292">
        <v>1716.8</v>
      </c>
    </row>
    <row r="594" spans="1:25" s="531" customFormat="1" hidden="1" outlineLevel="1">
      <c r="A594" s="533">
        <v>19</v>
      </c>
      <c r="B594" s="292">
        <v>1685.03</v>
      </c>
      <c r="C594" s="292">
        <v>1616.83</v>
      </c>
      <c r="D594" s="292">
        <v>1637.21</v>
      </c>
      <c r="E594" s="292">
        <v>1628.02</v>
      </c>
      <c r="F594" s="292">
        <v>1658.84</v>
      </c>
      <c r="G594" s="292">
        <v>1713.5</v>
      </c>
      <c r="H594" s="292">
        <v>1759.59</v>
      </c>
      <c r="I594" s="292">
        <v>1876.73</v>
      </c>
      <c r="J594" s="292">
        <v>1954.72</v>
      </c>
      <c r="K594" s="292">
        <v>2018.91</v>
      </c>
      <c r="L594" s="292">
        <v>2056.1799999999998</v>
      </c>
      <c r="M594" s="292">
        <v>2071.27</v>
      </c>
      <c r="N594" s="292">
        <v>2037.14</v>
      </c>
      <c r="O594" s="292">
        <v>2068.9699999999998</v>
      </c>
      <c r="P594" s="292">
        <v>2031.76</v>
      </c>
      <c r="Q594" s="292">
        <v>1949.96</v>
      </c>
      <c r="R594" s="292">
        <v>1967.31</v>
      </c>
      <c r="S594" s="292">
        <v>2039.52</v>
      </c>
      <c r="T594" s="292">
        <v>1999.95</v>
      </c>
      <c r="U594" s="292">
        <v>2052.09</v>
      </c>
      <c r="V594" s="292">
        <v>1964.17</v>
      </c>
      <c r="W594" s="292">
        <v>1947.91</v>
      </c>
      <c r="X594" s="292">
        <v>1771.82</v>
      </c>
      <c r="Y594" s="292">
        <v>1683.76</v>
      </c>
    </row>
    <row r="595" spans="1:25" s="531" customFormat="1" hidden="1" outlineLevel="1">
      <c r="A595" s="533">
        <v>20</v>
      </c>
      <c r="B595" s="292">
        <v>1684.59</v>
      </c>
      <c r="C595" s="292">
        <v>1612.17</v>
      </c>
      <c r="D595" s="292">
        <v>1616.64</v>
      </c>
      <c r="E595" s="292">
        <v>1133.26</v>
      </c>
      <c r="F595" s="292">
        <v>1138.93</v>
      </c>
      <c r="G595" s="292">
        <v>1613.36</v>
      </c>
      <c r="H595" s="292">
        <v>1767.02</v>
      </c>
      <c r="I595" s="292">
        <v>1913.13</v>
      </c>
      <c r="J595" s="292">
        <v>2048.9699999999998</v>
      </c>
      <c r="K595" s="292">
        <v>2085.14</v>
      </c>
      <c r="L595" s="292">
        <v>2139.37</v>
      </c>
      <c r="M595" s="292">
        <v>2172.41</v>
      </c>
      <c r="N595" s="292">
        <v>2166.69</v>
      </c>
      <c r="O595" s="292">
        <v>2176.86</v>
      </c>
      <c r="P595" s="292">
        <v>2139.9299999999998</v>
      </c>
      <c r="Q595" s="292">
        <v>2096.4</v>
      </c>
      <c r="R595" s="292">
        <v>2109.98</v>
      </c>
      <c r="S595" s="292">
        <v>2163.04</v>
      </c>
      <c r="T595" s="292">
        <v>2163.13</v>
      </c>
      <c r="U595" s="292">
        <v>2162.44</v>
      </c>
      <c r="V595" s="292">
        <v>2066.7199999999998</v>
      </c>
      <c r="W595" s="292">
        <v>2083.58</v>
      </c>
      <c r="X595" s="292">
        <v>2081.91</v>
      </c>
      <c r="Y595" s="292">
        <v>1970.92</v>
      </c>
    </row>
    <row r="596" spans="1:25" s="531" customFormat="1" hidden="1" outlineLevel="1">
      <c r="A596" s="533">
        <v>21</v>
      </c>
      <c r="B596" s="292">
        <v>1841.41</v>
      </c>
      <c r="C596" s="292">
        <v>1812.2</v>
      </c>
      <c r="D596" s="292">
        <v>1743.1</v>
      </c>
      <c r="E596" s="292">
        <v>1718.83</v>
      </c>
      <c r="F596" s="292">
        <v>1722.64</v>
      </c>
      <c r="G596" s="292">
        <v>1742.63</v>
      </c>
      <c r="H596" s="292">
        <v>1727.82</v>
      </c>
      <c r="I596" s="292">
        <v>1735.77</v>
      </c>
      <c r="J596" s="292">
        <v>1775.68</v>
      </c>
      <c r="K596" s="292">
        <v>2009.6</v>
      </c>
      <c r="L596" s="292">
        <v>2079.19</v>
      </c>
      <c r="M596" s="292">
        <v>2079.04</v>
      </c>
      <c r="N596" s="292">
        <v>2070.75</v>
      </c>
      <c r="O596" s="292">
        <v>2095.3000000000002</v>
      </c>
      <c r="P596" s="292">
        <v>2097.92</v>
      </c>
      <c r="Q596" s="292">
        <v>2036.82</v>
      </c>
      <c r="R596" s="292">
        <v>2087.87</v>
      </c>
      <c r="S596" s="292">
        <v>2126.4899999999998</v>
      </c>
      <c r="T596" s="292">
        <v>2126.4699999999998</v>
      </c>
      <c r="U596" s="292">
        <v>2108.8000000000002</v>
      </c>
      <c r="V596" s="292">
        <v>2071.38</v>
      </c>
      <c r="W596" s="292">
        <v>1963.93</v>
      </c>
      <c r="X596" s="292">
        <v>1770.83</v>
      </c>
      <c r="Y596" s="292">
        <v>1732.01</v>
      </c>
    </row>
    <row r="597" spans="1:25" s="531" customFormat="1" hidden="1" outlineLevel="1">
      <c r="A597" s="533">
        <v>22</v>
      </c>
      <c r="B597" s="292">
        <v>1754.12</v>
      </c>
      <c r="C597" s="292">
        <v>1727.69</v>
      </c>
      <c r="D597" s="292">
        <v>1693.79</v>
      </c>
      <c r="E597" s="292">
        <v>1673.77</v>
      </c>
      <c r="F597" s="292">
        <v>1676.06</v>
      </c>
      <c r="G597" s="292">
        <v>1700.46</v>
      </c>
      <c r="H597" s="292">
        <v>1701.64</v>
      </c>
      <c r="I597" s="292">
        <v>1702.11</v>
      </c>
      <c r="J597" s="292">
        <v>1725.87</v>
      </c>
      <c r="K597" s="292">
        <v>1873.06</v>
      </c>
      <c r="L597" s="292">
        <v>1922.03</v>
      </c>
      <c r="M597" s="292">
        <v>1926.11</v>
      </c>
      <c r="N597" s="292">
        <v>1918.35</v>
      </c>
      <c r="O597" s="292">
        <v>1913.67</v>
      </c>
      <c r="P597" s="292">
        <v>1915.96</v>
      </c>
      <c r="Q597" s="292">
        <v>1919.22</v>
      </c>
      <c r="R597" s="292">
        <v>1986.46</v>
      </c>
      <c r="S597" s="292">
        <v>2058.7199999999998</v>
      </c>
      <c r="T597" s="292">
        <v>2134.75</v>
      </c>
      <c r="U597" s="292">
        <v>2064.08</v>
      </c>
      <c r="V597" s="292">
        <v>2015.02</v>
      </c>
      <c r="W597" s="292">
        <v>1927.39</v>
      </c>
      <c r="X597" s="292">
        <v>1751.17</v>
      </c>
      <c r="Y597" s="292">
        <v>1712.86</v>
      </c>
    </row>
    <row r="598" spans="1:25" s="531" customFormat="1" hidden="1" outlineLevel="1">
      <c r="A598" s="533">
        <v>23</v>
      </c>
      <c r="B598" s="292">
        <v>1689.57</v>
      </c>
      <c r="C598" s="292">
        <v>1657.19</v>
      </c>
      <c r="D598" s="292">
        <v>1657.28</v>
      </c>
      <c r="E598" s="292">
        <v>1642.1</v>
      </c>
      <c r="F598" s="292">
        <v>1655.12</v>
      </c>
      <c r="G598" s="292">
        <v>1692.65</v>
      </c>
      <c r="H598" s="292">
        <v>1773.26</v>
      </c>
      <c r="I598" s="292">
        <v>1920.03</v>
      </c>
      <c r="J598" s="292">
        <v>2036.06</v>
      </c>
      <c r="K598" s="292">
        <v>2107</v>
      </c>
      <c r="L598" s="292">
        <v>2098.1</v>
      </c>
      <c r="M598" s="292">
        <v>2140.2800000000002</v>
      </c>
      <c r="N598" s="292">
        <v>2115.79</v>
      </c>
      <c r="O598" s="292">
        <v>2139.79</v>
      </c>
      <c r="P598" s="292">
        <v>2095.4899999999998</v>
      </c>
      <c r="Q598" s="292">
        <v>2003.6</v>
      </c>
      <c r="R598" s="292">
        <v>2032.58</v>
      </c>
      <c r="S598" s="292">
        <v>2056.63</v>
      </c>
      <c r="T598" s="292">
        <v>2082.9499999999998</v>
      </c>
      <c r="U598" s="292">
        <v>2049.15</v>
      </c>
      <c r="V598" s="292">
        <v>2002.12</v>
      </c>
      <c r="W598" s="292">
        <v>1938.51</v>
      </c>
      <c r="X598" s="292">
        <v>1774.61</v>
      </c>
      <c r="Y598" s="292">
        <v>1694.15</v>
      </c>
    </row>
    <row r="599" spans="1:25" s="531" customFormat="1" hidden="1" outlineLevel="1">
      <c r="A599" s="533">
        <v>24</v>
      </c>
      <c r="B599" s="292">
        <v>1670.59</v>
      </c>
      <c r="C599" s="292">
        <v>1623.8</v>
      </c>
      <c r="D599" s="292">
        <v>1618.06</v>
      </c>
      <c r="E599" s="292">
        <v>1620.68</v>
      </c>
      <c r="F599" s="292">
        <v>1634.32</v>
      </c>
      <c r="G599" s="292">
        <v>1677.67</v>
      </c>
      <c r="H599" s="292">
        <v>1761.22</v>
      </c>
      <c r="I599" s="292">
        <v>1895.63</v>
      </c>
      <c r="J599" s="292">
        <v>2039.34</v>
      </c>
      <c r="K599" s="292">
        <v>2103.79</v>
      </c>
      <c r="L599" s="292">
        <v>2126.64</v>
      </c>
      <c r="M599" s="292">
        <v>2166.84</v>
      </c>
      <c r="N599" s="292">
        <v>2143.2600000000002</v>
      </c>
      <c r="O599" s="292">
        <v>2162.56</v>
      </c>
      <c r="P599" s="292">
        <v>2123.16</v>
      </c>
      <c r="Q599" s="292">
        <v>1996.5</v>
      </c>
      <c r="R599" s="292">
        <v>2067.91</v>
      </c>
      <c r="S599" s="292">
        <v>2079.6799999999998</v>
      </c>
      <c r="T599" s="292">
        <v>2097.17</v>
      </c>
      <c r="U599" s="292">
        <v>2108.5</v>
      </c>
      <c r="V599" s="292">
        <v>2010.29</v>
      </c>
      <c r="W599" s="292">
        <v>1955.73</v>
      </c>
      <c r="X599" s="292">
        <v>1769.99</v>
      </c>
      <c r="Y599" s="292">
        <v>1703.82</v>
      </c>
    </row>
    <row r="600" spans="1:25" s="531" customFormat="1" hidden="1" outlineLevel="1">
      <c r="A600" s="533">
        <v>25</v>
      </c>
      <c r="B600" s="292">
        <v>1723.38</v>
      </c>
      <c r="C600" s="292">
        <v>1694.75</v>
      </c>
      <c r="D600" s="292">
        <v>1668.96</v>
      </c>
      <c r="E600" s="292">
        <v>1657.93</v>
      </c>
      <c r="F600" s="292">
        <v>1673.45</v>
      </c>
      <c r="G600" s="292">
        <v>1692.07</v>
      </c>
      <c r="H600" s="292">
        <v>1784.95</v>
      </c>
      <c r="I600" s="292">
        <v>1911.05</v>
      </c>
      <c r="J600" s="292">
        <v>2081.48</v>
      </c>
      <c r="K600" s="292">
        <v>2153.64</v>
      </c>
      <c r="L600" s="292">
        <v>2163.5300000000002</v>
      </c>
      <c r="M600" s="292">
        <v>2192.33</v>
      </c>
      <c r="N600" s="292">
        <v>2189.35</v>
      </c>
      <c r="O600" s="292">
        <v>2193.41</v>
      </c>
      <c r="P600" s="292">
        <v>2153.8200000000002</v>
      </c>
      <c r="Q600" s="292">
        <v>2081.08</v>
      </c>
      <c r="R600" s="292">
        <v>2115.33</v>
      </c>
      <c r="S600" s="292">
        <v>2118.17</v>
      </c>
      <c r="T600" s="292">
        <v>2107.17</v>
      </c>
      <c r="U600" s="292">
        <v>2135.21</v>
      </c>
      <c r="V600" s="292">
        <v>2015.28</v>
      </c>
      <c r="W600" s="292">
        <v>1984.67</v>
      </c>
      <c r="X600" s="292">
        <v>1765.2</v>
      </c>
      <c r="Y600" s="292">
        <v>1735.3</v>
      </c>
    </row>
    <row r="601" spans="1:25" s="531" customFormat="1" hidden="1" outlineLevel="1">
      <c r="A601" s="533">
        <v>26</v>
      </c>
      <c r="B601" s="292">
        <v>1712.5</v>
      </c>
      <c r="C601" s="292">
        <v>1661.33</v>
      </c>
      <c r="D601" s="292">
        <v>1662.42</v>
      </c>
      <c r="E601" s="292">
        <v>1663.79</v>
      </c>
      <c r="F601" s="292">
        <v>1676.49</v>
      </c>
      <c r="G601" s="292">
        <v>1709.88</v>
      </c>
      <c r="H601" s="292">
        <v>1792.9</v>
      </c>
      <c r="I601" s="292">
        <v>1918.18</v>
      </c>
      <c r="J601" s="292">
        <v>2030.85</v>
      </c>
      <c r="K601" s="292">
        <v>2075.83</v>
      </c>
      <c r="L601" s="292">
        <v>2116.29</v>
      </c>
      <c r="M601" s="292">
        <v>2187.37</v>
      </c>
      <c r="N601" s="292">
        <v>2131.5</v>
      </c>
      <c r="O601" s="292">
        <v>2187.08</v>
      </c>
      <c r="P601" s="292">
        <v>2142.16</v>
      </c>
      <c r="Q601" s="292">
        <v>2022.07</v>
      </c>
      <c r="R601" s="292">
        <v>2058.85</v>
      </c>
      <c r="S601" s="292">
        <v>2067.86</v>
      </c>
      <c r="T601" s="292">
        <v>2020.13</v>
      </c>
      <c r="U601" s="292">
        <v>2070.5500000000002</v>
      </c>
      <c r="V601" s="292">
        <v>1971.39</v>
      </c>
      <c r="W601" s="292">
        <v>1984.45</v>
      </c>
      <c r="X601" s="292">
        <v>1831.12</v>
      </c>
      <c r="Y601" s="292">
        <v>1744.85</v>
      </c>
    </row>
    <row r="602" spans="1:25" s="531" customFormat="1" hidden="1" outlineLevel="1">
      <c r="A602" s="533">
        <v>27</v>
      </c>
      <c r="B602" s="292">
        <v>1647.91</v>
      </c>
      <c r="C602" s="292">
        <v>1593.79</v>
      </c>
      <c r="D602" s="292">
        <v>1545.67</v>
      </c>
      <c r="E602" s="292">
        <v>1554.36</v>
      </c>
      <c r="F602" s="292">
        <v>1485.99</v>
      </c>
      <c r="G602" s="292">
        <v>1604.17</v>
      </c>
      <c r="H602" s="292">
        <v>1705.18</v>
      </c>
      <c r="I602" s="292">
        <v>1850.71</v>
      </c>
      <c r="J602" s="292">
        <v>1900.1</v>
      </c>
      <c r="K602" s="292">
        <v>1977.49</v>
      </c>
      <c r="L602" s="292">
        <v>2036.05</v>
      </c>
      <c r="M602" s="292">
        <v>2101.61</v>
      </c>
      <c r="N602" s="292">
        <v>2032.02</v>
      </c>
      <c r="O602" s="292">
        <v>2088.2600000000002</v>
      </c>
      <c r="P602" s="292">
        <v>1966.39</v>
      </c>
      <c r="Q602" s="292">
        <v>1898.14</v>
      </c>
      <c r="R602" s="292">
        <v>1925.38</v>
      </c>
      <c r="S602" s="292">
        <v>1958</v>
      </c>
      <c r="T602" s="292">
        <v>1918.9</v>
      </c>
      <c r="U602" s="292">
        <v>1933.57</v>
      </c>
      <c r="V602" s="292">
        <v>1894.88</v>
      </c>
      <c r="W602" s="292">
        <v>1851.61</v>
      </c>
      <c r="X602" s="292">
        <v>1786.36</v>
      </c>
      <c r="Y602" s="292">
        <v>1731.92</v>
      </c>
    </row>
    <row r="603" spans="1:25" s="531" customFormat="1" hidden="1" outlineLevel="1">
      <c r="A603" s="533">
        <v>28</v>
      </c>
      <c r="B603" s="292">
        <v>1791.53</v>
      </c>
      <c r="C603" s="292">
        <v>1740.7</v>
      </c>
      <c r="D603" s="292">
        <v>1738.81</v>
      </c>
      <c r="E603" s="292">
        <v>1701.62</v>
      </c>
      <c r="F603" s="292">
        <v>1701.76</v>
      </c>
      <c r="G603" s="292">
        <v>1724.27</v>
      </c>
      <c r="H603" s="292">
        <v>1774.97</v>
      </c>
      <c r="I603" s="292">
        <v>1828.12</v>
      </c>
      <c r="J603" s="292">
        <v>1888.95</v>
      </c>
      <c r="K603" s="292">
        <v>1979.13</v>
      </c>
      <c r="L603" s="292">
        <v>2072.08</v>
      </c>
      <c r="M603" s="292">
        <v>2042.32</v>
      </c>
      <c r="N603" s="292">
        <v>2054.9699999999998</v>
      </c>
      <c r="O603" s="292">
        <v>2067.7399999999998</v>
      </c>
      <c r="P603" s="292">
        <v>2065.86</v>
      </c>
      <c r="Q603" s="292">
        <v>2041.25</v>
      </c>
      <c r="R603" s="292">
        <v>2076.54</v>
      </c>
      <c r="S603" s="292">
        <v>2156.06</v>
      </c>
      <c r="T603" s="292">
        <v>2171.96</v>
      </c>
      <c r="U603" s="292">
        <v>2126.54</v>
      </c>
      <c r="V603" s="292">
        <v>2066.94</v>
      </c>
      <c r="W603" s="292">
        <v>2010.78</v>
      </c>
      <c r="X603" s="292">
        <v>1888.95</v>
      </c>
      <c r="Y603" s="292">
        <v>1790.05</v>
      </c>
    </row>
    <row r="604" spans="1:25" s="531" customFormat="1" hidden="1" outlineLevel="1">
      <c r="A604" s="533">
        <v>29</v>
      </c>
      <c r="B604" s="292">
        <v>1749.07</v>
      </c>
      <c r="C604" s="292">
        <v>1695.57</v>
      </c>
      <c r="D604" s="292">
        <v>1705.02</v>
      </c>
      <c r="E604" s="292">
        <v>1684.71</v>
      </c>
      <c r="F604" s="292">
        <v>1667.86</v>
      </c>
      <c r="G604" s="292">
        <v>1683.42</v>
      </c>
      <c r="H604" s="292">
        <v>1714.3</v>
      </c>
      <c r="I604" s="292">
        <v>1759.2</v>
      </c>
      <c r="J604" s="292">
        <v>1763.66</v>
      </c>
      <c r="K604" s="292">
        <v>1845.82</v>
      </c>
      <c r="L604" s="292">
        <v>1877.69</v>
      </c>
      <c r="M604" s="292">
        <v>1879.54</v>
      </c>
      <c r="N604" s="292">
        <v>1885.33</v>
      </c>
      <c r="O604" s="292">
        <v>1878.18</v>
      </c>
      <c r="P604" s="292">
        <v>1894.84</v>
      </c>
      <c r="Q604" s="292">
        <v>1891.21</v>
      </c>
      <c r="R604" s="292">
        <v>1937.4</v>
      </c>
      <c r="S604" s="292">
        <v>2010.37</v>
      </c>
      <c r="T604" s="292">
        <v>1973.53</v>
      </c>
      <c r="U604" s="292">
        <v>1991.95</v>
      </c>
      <c r="V604" s="292">
        <v>1924.21</v>
      </c>
      <c r="W604" s="292">
        <v>1889.98</v>
      </c>
      <c r="X604" s="292">
        <v>1792.16</v>
      </c>
      <c r="Y604" s="292">
        <v>1721.34</v>
      </c>
    </row>
    <row r="605" spans="1:25" s="531" customFormat="1" hidden="1" outlineLevel="1">
      <c r="A605" s="533">
        <v>30</v>
      </c>
      <c r="B605" s="292">
        <v>1651.51</v>
      </c>
      <c r="C605" s="292">
        <v>1579.28</v>
      </c>
      <c r="D605" s="292">
        <v>1511.55</v>
      </c>
      <c r="E605" s="292">
        <v>1521.43</v>
      </c>
      <c r="F605" s="292">
        <v>1576.35</v>
      </c>
      <c r="G605" s="292">
        <v>1626.57</v>
      </c>
      <c r="H605" s="292">
        <v>1705.98</v>
      </c>
      <c r="I605" s="292">
        <v>1781.91</v>
      </c>
      <c r="J605" s="292">
        <v>1818.74</v>
      </c>
      <c r="K605" s="292">
        <v>1919.14</v>
      </c>
      <c r="L605" s="292">
        <v>1940.08</v>
      </c>
      <c r="M605" s="292">
        <v>2021.26</v>
      </c>
      <c r="N605" s="292">
        <v>2016.55</v>
      </c>
      <c r="O605" s="292">
        <v>2066.13</v>
      </c>
      <c r="P605" s="292">
        <v>1941.8</v>
      </c>
      <c r="Q605" s="292">
        <v>1803.7</v>
      </c>
      <c r="R605" s="292">
        <v>1825.62</v>
      </c>
      <c r="S605" s="292">
        <v>1852.58</v>
      </c>
      <c r="T605" s="292">
        <v>1859.22</v>
      </c>
      <c r="U605" s="292">
        <v>1847.03</v>
      </c>
      <c r="V605" s="292">
        <v>1792.53</v>
      </c>
      <c r="W605" s="292">
        <v>1774.71</v>
      </c>
      <c r="X605" s="292">
        <v>1962.85</v>
      </c>
      <c r="Y605" s="292">
        <v>1885.82</v>
      </c>
    </row>
    <row r="606" spans="1:25" s="531" customFormat="1" hidden="1" outlineLevel="1">
      <c r="A606" s="533">
        <v>31</v>
      </c>
      <c r="B606" s="292">
        <v>0</v>
      </c>
      <c r="C606" s="292">
        <v>0</v>
      </c>
      <c r="D606" s="292">
        <v>0</v>
      </c>
      <c r="E606" s="292">
        <v>0</v>
      </c>
      <c r="F606" s="292">
        <v>0</v>
      </c>
      <c r="G606" s="292">
        <v>0</v>
      </c>
      <c r="H606" s="292">
        <v>0</v>
      </c>
      <c r="I606" s="292">
        <v>0</v>
      </c>
      <c r="J606" s="292">
        <v>0</v>
      </c>
      <c r="K606" s="292">
        <v>0</v>
      </c>
      <c r="L606" s="292">
        <v>0</v>
      </c>
      <c r="M606" s="292">
        <v>0</v>
      </c>
      <c r="N606" s="292">
        <v>0</v>
      </c>
      <c r="O606" s="292">
        <v>0</v>
      </c>
      <c r="P606" s="292">
        <v>0</v>
      </c>
      <c r="Q606" s="292">
        <v>0</v>
      </c>
      <c r="R606" s="292">
        <v>0</v>
      </c>
      <c r="S606" s="292">
        <v>0</v>
      </c>
      <c r="T606" s="292">
        <v>0</v>
      </c>
      <c r="U606" s="292">
        <v>0</v>
      </c>
      <c r="V606" s="292">
        <v>0</v>
      </c>
      <c r="W606" s="292">
        <v>0</v>
      </c>
      <c r="X606" s="292">
        <v>0</v>
      </c>
      <c r="Y606" s="292">
        <v>0</v>
      </c>
    </row>
    <row r="607" spans="1:25" s="531" customFormat="1" collapsed="1">
      <c r="A607" s="534"/>
      <c r="B607" s="534"/>
      <c r="C607" s="534"/>
      <c r="D607" s="534"/>
      <c r="E607" s="534"/>
      <c r="F607" s="534"/>
      <c r="G607" s="534"/>
      <c r="H607" s="534"/>
      <c r="I607" s="534"/>
      <c r="J607" s="534"/>
      <c r="K607" s="534"/>
      <c r="L607" s="534"/>
      <c r="M607" s="534"/>
      <c r="N607" s="534"/>
      <c r="O607" s="534"/>
      <c r="P607" s="534"/>
      <c r="Q607" s="534"/>
      <c r="R607" s="534"/>
      <c r="S607" s="534"/>
      <c r="T607" s="534"/>
      <c r="U607" s="534"/>
      <c r="V607" s="534"/>
      <c r="W607" s="534"/>
      <c r="X607" s="534"/>
      <c r="Y607" s="534"/>
    </row>
    <row r="608" spans="1:25" s="531" customFormat="1">
      <c r="A608" s="530" t="s">
        <v>209</v>
      </c>
      <c r="B608" s="404" t="s">
        <v>332</v>
      </c>
      <c r="C608" s="404"/>
      <c r="D608" s="404"/>
      <c r="E608" s="404"/>
      <c r="F608" s="404"/>
      <c r="G608" s="404"/>
      <c r="H608" s="404"/>
      <c r="I608" s="404"/>
      <c r="J608" s="404"/>
      <c r="K608" s="404"/>
      <c r="L608" s="404"/>
      <c r="M608" s="404"/>
      <c r="N608" s="404"/>
      <c r="O608" s="404"/>
      <c r="P608" s="404"/>
      <c r="Q608" s="404"/>
      <c r="R608" s="404"/>
      <c r="S608" s="404"/>
      <c r="T608" s="404"/>
      <c r="U608" s="404"/>
      <c r="V608" s="404"/>
      <c r="W608" s="404"/>
      <c r="X608" s="404"/>
      <c r="Y608" s="404"/>
    </row>
    <row r="609" spans="1:25" s="531" customFormat="1" ht="30" hidden="1" outlineLevel="1">
      <c r="A609" s="530"/>
      <c r="B609" s="532" t="s">
        <v>1</v>
      </c>
      <c r="C609" s="532" t="s">
        <v>2</v>
      </c>
      <c r="D609" s="532" t="s">
        <v>3</v>
      </c>
      <c r="E609" s="532" t="s">
        <v>4</v>
      </c>
      <c r="F609" s="532" t="s">
        <v>5</v>
      </c>
      <c r="G609" s="532" t="s">
        <v>6</v>
      </c>
      <c r="H609" s="532" t="s">
        <v>7</v>
      </c>
      <c r="I609" s="532" t="s">
        <v>8</v>
      </c>
      <c r="J609" s="532" t="s">
        <v>9</v>
      </c>
      <c r="K609" s="532" t="s">
        <v>10</v>
      </c>
      <c r="L609" s="532" t="s">
        <v>11</v>
      </c>
      <c r="M609" s="532" t="s">
        <v>12</v>
      </c>
      <c r="N609" s="532" t="s">
        <v>13</v>
      </c>
      <c r="O609" s="532" t="s">
        <v>14</v>
      </c>
      <c r="P609" s="532" t="s">
        <v>15</v>
      </c>
      <c r="Q609" s="532" t="s">
        <v>16</v>
      </c>
      <c r="R609" s="532" t="s">
        <v>17</v>
      </c>
      <c r="S609" s="532" t="s">
        <v>18</v>
      </c>
      <c r="T609" s="532" t="s">
        <v>19</v>
      </c>
      <c r="U609" s="532" t="s">
        <v>20</v>
      </c>
      <c r="V609" s="532" t="s">
        <v>21</v>
      </c>
      <c r="W609" s="532" t="s">
        <v>22</v>
      </c>
      <c r="X609" s="532" t="s">
        <v>23</v>
      </c>
      <c r="Y609" s="532" t="s">
        <v>24</v>
      </c>
    </row>
    <row r="610" spans="1:25" s="531" customFormat="1" hidden="1" outlineLevel="1">
      <c r="A610" s="533">
        <v>1</v>
      </c>
      <c r="B610" s="292">
        <v>2906.17</v>
      </c>
      <c r="C610" s="292">
        <v>2816.99</v>
      </c>
      <c r="D610" s="292">
        <v>2757.12</v>
      </c>
      <c r="E610" s="292">
        <v>2650.39</v>
      </c>
      <c r="F610" s="292">
        <v>2654.25</v>
      </c>
      <c r="G610" s="292">
        <v>2728.52</v>
      </c>
      <c r="H610" s="292">
        <v>2797.2</v>
      </c>
      <c r="I610" s="292">
        <v>2687.64</v>
      </c>
      <c r="J610" s="292">
        <v>2274.89</v>
      </c>
      <c r="K610" s="292">
        <v>3031.69</v>
      </c>
      <c r="L610" s="292">
        <v>3068.02</v>
      </c>
      <c r="M610" s="292">
        <v>3067.04</v>
      </c>
      <c r="N610" s="292">
        <v>3068.59</v>
      </c>
      <c r="O610" s="292">
        <v>3069.99</v>
      </c>
      <c r="P610" s="292">
        <v>3068.87</v>
      </c>
      <c r="Q610" s="292">
        <v>3069.53</v>
      </c>
      <c r="R610" s="292">
        <v>3068.84</v>
      </c>
      <c r="S610" s="292">
        <v>3066.19</v>
      </c>
      <c r="T610" s="292">
        <v>3063.49</v>
      </c>
      <c r="U610" s="292">
        <v>3063.67</v>
      </c>
      <c r="V610" s="292">
        <v>2274.89</v>
      </c>
      <c r="W610" s="292">
        <v>2274.89</v>
      </c>
      <c r="X610" s="292">
        <v>2588.46</v>
      </c>
      <c r="Y610" s="292">
        <v>2888.67</v>
      </c>
    </row>
    <row r="611" spans="1:25" s="531" customFormat="1" hidden="1" outlineLevel="1">
      <c r="A611" s="533">
        <v>2</v>
      </c>
      <c r="B611" s="292">
        <v>2860.42</v>
      </c>
      <c r="C611" s="292">
        <v>2274.89</v>
      </c>
      <c r="D611" s="292">
        <v>2798.1</v>
      </c>
      <c r="E611" s="292">
        <v>2791.11</v>
      </c>
      <c r="F611" s="292">
        <v>2816.02</v>
      </c>
      <c r="G611" s="292">
        <v>2274.89</v>
      </c>
      <c r="H611" s="292">
        <v>3031.28</v>
      </c>
      <c r="I611" s="292">
        <v>3077.06</v>
      </c>
      <c r="J611" s="292">
        <v>3148.23</v>
      </c>
      <c r="K611" s="292">
        <v>3146.92</v>
      </c>
      <c r="L611" s="292">
        <v>3148.35</v>
      </c>
      <c r="M611" s="292">
        <v>3147.71</v>
      </c>
      <c r="N611" s="292">
        <v>3146.58</v>
      </c>
      <c r="O611" s="292">
        <v>3394.28</v>
      </c>
      <c r="P611" s="292">
        <v>3150.62</v>
      </c>
      <c r="Q611" s="292">
        <v>3298.55</v>
      </c>
      <c r="R611" s="292">
        <v>3149.76</v>
      </c>
      <c r="S611" s="292">
        <v>3147.9</v>
      </c>
      <c r="T611" s="292">
        <v>3144.05</v>
      </c>
      <c r="U611" s="292">
        <v>3145.39</v>
      </c>
      <c r="V611" s="292">
        <v>3140.77</v>
      </c>
      <c r="W611" s="292">
        <v>3138.52</v>
      </c>
      <c r="X611" s="292">
        <v>3019.63</v>
      </c>
      <c r="Y611" s="292">
        <v>2898.86</v>
      </c>
    </row>
    <row r="612" spans="1:25" s="531" customFormat="1" hidden="1" outlineLevel="1">
      <c r="A612" s="533">
        <v>3</v>
      </c>
      <c r="B612" s="292">
        <v>2871.66</v>
      </c>
      <c r="C612" s="292">
        <v>2749.65</v>
      </c>
      <c r="D612" s="292">
        <v>2749.27</v>
      </c>
      <c r="E612" s="292">
        <v>2738.56</v>
      </c>
      <c r="F612" s="292">
        <v>2741.56</v>
      </c>
      <c r="G612" s="292">
        <v>2791.54</v>
      </c>
      <c r="H612" s="292">
        <v>2971.52</v>
      </c>
      <c r="I612" s="292">
        <v>3169.42</v>
      </c>
      <c r="J612" s="292">
        <v>3236.51</v>
      </c>
      <c r="K612" s="292">
        <v>3231.58</v>
      </c>
      <c r="L612" s="292">
        <v>3235.21</v>
      </c>
      <c r="M612" s="292">
        <v>3234.43</v>
      </c>
      <c r="N612" s="292">
        <v>3232.18</v>
      </c>
      <c r="O612" s="292">
        <v>3344.76</v>
      </c>
      <c r="P612" s="292">
        <v>3238.31</v>
      </c>
      <c r="Q612" s="292">
        <v>3238.26</v>
      </c>
      <c r="R612" s="292">
        <v>3237.39</v>
      </c>
      <c r="S612" s="292">
        <v>3237.54</v>
      </c>
      <c r="T612" s="292">
        <v>3235.18</v>
      </c>
      <c r="U612" s="292">
        <v>3236.11</v>
      </c>
      <c r="V612" s="292">
        <v>3213.04</v>
      </c>
      <c r="W612" s="292">
        <v>3171.77</v>
      </c>
      <c r="X612" s="292">
        <v>3051.47</v>
      </c>
      <c r="Y612" s="292">
        <v>2961.11</v>
      </c>
    </row>
    <row r="613" spans="1:25" s="531" customFormat="1" hidden="1" outlineLevel="1">
      <c r="A613" s="533">
        <v>4</v>
      </c>
      <c r="B613" s="292">
        <v>2918.08</v>
      </c>
      <c r="C613" s="292">
        <v>2768.92</v>
      </c>
      <c r="D613" s="292">
        <v>2765.96</v>
      </c>
      <c r="E613" s="292">
        <v>2757.08</v>
      </c>
      <c r="F613" s="292">
        <v>2752.81</v>
      </c>
      <c r="G613" s="292">
        <v>2763.73</v>
      </c>
      <c r="H613" s="292">
        <v>2800.35</v>
      </c>
      <c r="I613" s="292">
        <v>2794.93</v>
      </c>
      <c r="J613" s="292">
        <v>2843.03</v>
      </c>
      <c r="K613" s="292">
        <v>2974.65</v>
      </c>
      <c r="L613" s="292">
        <v>3024.23</v>
      </c>
      <c r="M613" s="292">
        <v>3017.78</v>
      </c>
      <c r="N613" s="292">
        <v>3004.75</v>
      </c>
      <c r="O613" s="292">
        <v>3052.42</v>
      </c>
      <c r="P613" s="292">
        <v>3053.68</v>
      </c>
      <c r="Q613" s="292">
        <v>3078.4</v>
      </c>
      <c r="R613" s="292">
        <v>3061.34</v>
      </c>
      <c r="S613" s="292">
        <v>3108.83</v>
      </c>
      <c r="T613" s="292">
        <v>3142.35</v>
      </c>
      <c r="U613" s="292">
        <v>3105.53</v>
      </c>
      <c r="V613" s="292">
        <v>3051.36</v>
      </c>
      <c r="W613" s="292">
        <v>3015.02</v>
      </c>
      <c r="X613" s="292">
        <v>2973.98</v>
      </c>
      <c r="Y613" s="292">
        <v>2808.71</v>
      </c>
    </row>
    <row r="614" spans="1:25" s="531" customFormat="1" hidden="1" outlineLevel="1">
      <c r="A614" s="533">
        <v>5</v>
      </c>
      <c r="B614" s="292">
        <v>2806.91</v>
      </c>
      <c r="C614" s="292">
        <v>2758.54</v>
      </c>
      <c r="D614" s="292">
        <v>2751.14</v>
      </c>
      <c r="E614" s="292">
        <v>2745.21</v>
      </c>
      <c r="F614" s="292">
        <v>2761.25</v>
      </c>
      <c r="G614" s="292">
        <v>2802.95</v>
      </c>
      <c r="H614" s="292">
        <v>2926.82</v>
      </c>
      <c r="I614" s="292">
        <v>3110.11</v>
      </c>
      <c r="J614" s="292">
        <v>3269.76</v>
      </c>
      <c r="K614" s="292">
        <v>3333.63</v>
      </c>
      <c r="L614" s="292">
        <v>3387.66</v>
      </c>
      <c r="M614" s="292">
        <v>3372.65</v>
      </c>
      <c r="N614" s="292">
        <v>3317.16</v>
      </c>
      <c r="O614" s="292">
        <v>3359.36</v>
      </c>
      <c r="P614" s="292">
        <v>3319.39</v>
      </c>
      <c r="Q614" s="292">
        <v>3275.16</v>
      </c>
      <c r="R614" s="292">
        <v>3287.89</v>
      </c>
      <c r="S614" s="292">
        <v>3294.03</v>
      </c>
      <c r="T614" s="292">
        <v>3293.59</v>
      </c>
      <c r="U614" s="292">
        <v>3256.74</v>
      </c>
      <c r="V614" s="292">
        <v>3181.6</v>
      </c>
      <c r="W614" s="292">
        <v>3146.68</v>
      </c>
      <c r="X614" s="292">
        <v>3031</v>
      </c>
      <c r="Y614" s="292">
        <v>2936.26</v>
      </c>
    </row>
    <row r="615" spans="1:25" s="531" customFormat="1" hidden="1" outlineLevel="1">
      <c r="A615" s="533">
        <v>6</v>
      </c>
      <c r="B615" s="292">
        <v>2916.96</v>
      </c>
      <c r="C615" s="292">
        <v>2877.38</v>
      </c>
      <c r="D615" s="292">
        <v>2862.75</v>
      </c>
      <c r="E615" s="292">
        <v>2761.33</v>
      </c>
      <c r="F615" s="292">
        <v>2778.41</v>
      </c>
      <c r="G615" s="292">
        <v>2933.8</v>
      </c>
      <c r="H615" s="292">
        <v>3038.72</v>
      </c>
      <c r="I615" s="292">
        <v>3232.75</v>
      </c>
      <c r="J615" s="292">
        <v>3356.28</v>
      </c>
      <c r="K615" s="292">
        <v>3399.94</v>
      </c>
      <c r="L615" s="292">
        <v>3434.34</v>
      </c>
      <c r="M615" s="292">
        <v>3441.18</v>
      </c>
      <c r="N615" s="292">
        <v>3415.25</v>
      </c>
      <c r="O615" s="292">
        <v>3470.14</v>
      </c>
      <c r="P615" s="292">
        <v>3435.02</v>
      </c>
      <c r="Q615" s="292">
        <v>3372.69</v>
      </c>
      <c r="R615" s="292">
        <v>3365.9</v>
      </c>
      <c r="S615" s="292">
        <v>3371.69</v>
      </c>
      <c r="T615" s="292">
        <v>3374.84</v>
      </c>
      <c r="U615" s="292">
        <v>3381.79</v>
      </c>
      <c r="V615" s="292">
        <v>3330.96</v>
      </c>
      <c r="W615" s="292">
        <v>3330.25</v>
      </c>
      <c r="X615" s="292">
        <v>3124.74</v>
      </c>
      <c r="Y615" s="292">
        <v>2977.6</v>
      </c>
    </row>
    <row r="616" spans="1:25" s="531" customFormat="1" hidden="1" outlineLevel="1">
      <c r="A616" s="533">
        <v>7</v>
      </c>
      <c r="B616" s="292">
        <v>2953.75</v>
      </c>
      <c r="C616" s="292">
        <v>2909.04</v>
      </c>
      <c r="D616" s="292">
        <v>2875.18</v>
      </c>
      <c r="E616" s="292">
        <v>2759.29</v>
      </c>
      <c r="F616" s="292">
        <v>2772.79</v>
      </c>
      <c r="G616" s="292">
        <v>2880.26</v>
      </c>
      <c r="H616" s="292">
        <v>2422.16</v>
      </c>
      <c r="I616" s="292">
        <v>2384</v>
      </c>
      <c r="J616" s="292">
        <v>2274.89</v>
      </c>
      <c r="K616" s="292">
        <v>3091.13</v>
      </c>
      <c r="L616" s="292">
        <v>3184.06</v>
      </c>
      <c r="M616" s="292">
        <v>3192.36</v>
      </c>
      <c r="N616" s="292">
        <v>3206</v>
      </c>
      <c r="O616" s="292">
        <v>3215.68</v>
      </c>
      <c r="P616" s="292">
        <v>3195.42</v>
      </c>
      <c r="Q616" s="292">
        <v>3175.14</v>
      </c>
      <c r="R616" s="292">
        <v>3214.99</v>
      </c>
      <c r="S616" s="292">
        <v>3263.56</v>
      </c>
      <c r="T616" s="292">
        <v>3302.43</v>
      </c>
      <c r="U616" s="292">
        <v>3243.11</v>
      </c>
      <c r="V616" s="292">
        <v>3226.59</v>
      </c>
      <c r="W616" s="292">
        <v>3142.43</v>
      </c>
      <c r="X616" s="292">
        <v>2995.86</v>
      </c>
      <c r="Y616" s="292">
        <v>2944.7</v>
      </c>
    </row>
    <row r="617" spans="1:25" s="531" customFormat="1" hidden="1" outlineLevel="1">
      <c r="A617" s="533">
        <v>8</v>
      </c>
      <c r="B617" s="292">
        <v>2932.08</v>
      </c>
      <c r="C617" s="292">
        <v>2863.84</v>
      </c>
      <c r="D617" s="292">
        <v>2661.44</v>
      </c>
      <c r="E617" s="292">
        <v>2642.82</v>
      </c>
      <c r="F617" s="292">
        <v>2637.85</v>
      </c>
      <c r="G617" s="292">
        <v>2657.58</v>
      </c>
      <c r="H617" s="292">
        <v>2805.19</v>
      </c>
      <c r="I617" s="292">
        <v>2736.05</v>
      </c>
      <c r="J617" s="292">
        <v>2913.79</v>
      </c>
      <c r="K617" s="292">
        <v>3021.99</v>
      </c>
      <c r="L617" s="292">
        <v>3151.96</v>
      </c>
      <c r="M617" s="292">
        <v>3167</v>
      </c>
      <c r="N617" s="292">
        <v>3163.87</v>
      </c>
      <c r="O617" s="292">
        <v>3183.57</v>
      </c>
      <c r="P617" s="292">
        <v>3180.95</v>
      </c>
      <c r="Q617" s="292">
        <v>3188.63</v>
      </c>
      <c r="R617" s="292">
        <v>3196.37</v>
      </c>
      <c r="S617" s="292">
        <v>3316.42</v>
      </c>
      <c r="T617" s="292">
        <v>3324.86</v>
      </c>
      <c r="U617" s="292">
        <v>3273.02</v>
      </c>
      <c r="V617" s="292">
        <v>3196.84</v>
      </c>
      <c r="W617" s="292">
        <v>3158.5</v>
      </c>
      <c r="X617" s="292">
        <v>2995.19</v>
      </c>
      <c r="Y617" s="292">
        <v>2915.23</v>
      </c>
    </row>
    <row r="618" spans="1:25" s="531" customFormat="1" hidden="1" outlineLevel="1">
      <c r="A618" s="533">
        <v>9</v>
      </c>
      <c r="B618" s="292">
        <v>2863.77</v>
      </c>
      <c r="C618" s="292">
        <v>2830.72</v>
      </c>
      <c r="D618" s="292">
        <v>2807.35</v>
      </c>
      <c r="E618" s="292">
        <v>2792.89</v>
      </c>
      <c r="F618" s="292">
        <v>2742.17</v>
      </c>
      <c r="G618" s="292">
        <v>2774.24</v>
      </c>
      <c r="H618" s="292">
        <v>2970.74</v>
      </c>
      <c r="I618" s="292">
        <v>3051.48</v>
      </c>
      <c r="J618" s="292">
        <v>3142.84</v>
      </c>
      <c r="K618" s="292">
        <v>3163.3</v>
      </c>
      <c r="L618" s="292">
        <v>3216.39</v>
      </c>
      <c r="M618" s="292">
        <v>3304.34</v>
      </c>
      <c r="N618" s="292">
        <v>3269.56</v>
      </c>
      <c r="O618" s="292">
        <v>3331.16</v>
      </c>
      <c r="P618" s="292">
        <v>3247.67</v>
      </c>
      <c r="Q618" s="292">
        <v>3098.36</v>
      </c>
      <c r="R618" s="292">
        <v>3125.97</v>
      </c>
      <c r="S618" s="292">
        <v>3153.09</v>
      </c>
      <c r="T618" s="292">
        <v>3148.05</v>
      </c>
      <c r="U618" s="292">
        <v>3130.38</v>
      </c>
      <c r="V618" s="292">
        <v>3140.99</v>
      </c>
      <c r="W618" s="292">
        <v>3168.13</v>
      </c>
      <c r="X618" s="292">
        <v>3066.12</v>
      </c>
      <c r="Y618" s="292">
        <v>2997.43</v>
      </c>
    </row>
    <row r="619" spans="1:25" s="531" customFormat="1" hidden="1" outlineLevel="1">
      <c r="A619" s="533">
        <v>10</v>
      </c>
      <c r="B619" s="292">
        <v>2965.83</v>
      </c>
      <c r="C619" s="292">
        <v>2915.4</v>
      </c>
      <c r="D619" s="292">
        <v>2903.38</v>
      </c>
      <c r="E619" s="292">
        <v>2868.6</v>
      </c>
      <c r="F619" s="292">
        <v>2885.99</v>
      </c>
      <c r="G619" s="292">
        <v>2908.24</v>
      </c>
      <c r="H619" s="292">
        <v>2975.07</v>
      </c>
      <c r="I619" s="292">
        <v>3079.92</v>
      </c>
      <c r="J619" s="292">
        <v>3160.69</v>
      </c>
      <c r="K619" s="292">
        <v>3223.12</v>
      </c>
      <c r="L619" s="292">
        <v>3241.19</v>
      </c>
      <c r="M619" s="292">
        <v>3342.31</v>
      </c>
      <c r="N619" s="292">
        <v>3325.63</v>
      </c>
      <c r="O619" s="292">
        <v>3329.05</v>
      </c>
      <c r="P619" s="292">
        <v>3297.57</v>
      </c>
      <c r="Q619" s="292">
        <v>3158.95</v>
      </c>
      <c r="R619" s="292">
        <v>3207.95</v>
      </c>
      <c r="S619" s="292">
        <v>3190.62</v>
      </c>
      <c r="T619" s="292">
        <v>3186</v>
      </c>
      <c r="U619" s="292">
        <v>3194.06</v>
      </c>
      <c r="V619" s="292">
        <v>3174.39</v>
      </c>
      <c r="W619" s="292">
        <v>3195.97</v>
      </c>
      <c r="X619" s="292">
        <v>3040.15</v>
      </c>
      <c r="Y619" s="292">
        <v>3008.24</v>
      </c>
    </row>
    <row r="620" spans="1:25" s="531" customFormat="1" hidden="1" outlineLevel="1">
      <c r="A620" s="533">
        <v>11</v>
      </c>
      <c r="B620" s="292">
        <v>2274.89</v>
      </c>
      <c r="C620" s="292">
        <v>2274.89</v>
      </c>
      <c r="D620" s="292">
        <v>2787.56</v>
      </c>
      <c r="E620" s="292">
        <v>2710.56</v>
      </c>
      <c r="F620" s="292">
        <v>2772.88</v>
      </c>
      <c r="G620" s="292">
        <v>2274.89</v>
      </c>
      <c r="H620" s="292">
        <v>2588.58</v>
      </c>
      <c r="I620" s="292">
        <v>2877.27</v>
      </c>
      <c r="J620" s="292">
        <v>2588.75</v>
      </c>
      <c r="K620" s="292">
        <v>3171.76</v>
      </c>
      <c r="L620" s="292">
        <v>3184.46</v>
      </c>
      <c r="M620" s="292">
        <v>3254.57</v>
      </c>
      <c r="N620" s="292">
        <v>3188.45</v>
      </c>
      <c r="O620" s="292">
        <v>3238.07</v>
      </c>
      <c r="P620" s="292">
        <v>3177.11</v>
      </c>
      <c r="Q620" s="292">
        <v>3059.41</v>
      </c>
      <c r="R620" s="292">
        <v>3094.35</v>
      </c>
      <c r="S620" s="292">
        <v>3152.96</v>
      </c>
      <c r="T620" s="292">
        <v>3163.18</v>
      </c>
      <c r="U620" s="292">
        <v>3131.53</v>
      </c>
      <c r="V620" s="292">
        <v>3119.66</v>
      </c>
      <c r="W620" s="292">
        <v>3160.99</v>
      </c>
      <c r="X620" s="292">
        <v>3023.25</v>
      </c>
      <c r="Y620" s="292">
        <v>2944.95</v>
      </c>
    </row>
    <row r="621" spans="1:25" s="531" customFormat="1" hidden="1" outlineLevel="1">
      <c r="A621" s="533">
        <v>12</v>
      </c>
      <c r="B621" s="292">
        <v>2960.1</v>
      </c>
      <c r="C621" s="292">
        <v>2927.18</v>
      </c>
      <c r="D621" s="292">
        <v>2910.03</v>
      </c>
      <c r="E621" s="292">
        <v>2891.78</v>
      </c>
      <c r="F621" s="292">
        <v>2819.68</v>
      </c>
      <c r="G621" s="292">
        <v>2922.46</v>
      </c>
      <c r="H621" s="292">
        <v>3025.71</v>
      </c>
      <c r="I621" s="292">
        <v>3045.31</v>
      </c>
      <c r="J621" s="292">
        <v>3173.3</v>
      </c>
      <c r="K621" s="292">
        <v>3243.07</v>
      </c>
      <c r="L621" s="292">
        <v>3269.28</v>
      </c>
      <c r="M621" s="292">
        <v>3328.61</v>
      </c>
      <c r="N621" s="292">
        <v>3327.06</v>
      </c>
      <c r="O621" s="292">
        <v>3353.68</v>
      </c>
      <c r="P621" s="292">
        <v>3297.51</v>
      </c>
      <c r="Q621" s="292">
        <v>3184.48</v>
      </c>
      <c r="R621" s="292">
        <v>3198.02</v>
      </c>
      <c r="S621" s="292">
        <v>3221.68</v>
      </c>
      <c r="T621" s="292">
        <v>3231.6</v>
      </c>
      <c r="U621" s="292">
        <v>3220.58</v>
      </c>
      <c r="V621" s="292">
        <v>3193.22</v>
      </c>
      <c r="W621" s="292">
        <v>3215.22</v>
      </c>
      <c r="X621" s="292">
        <v>3061.99</v>
      </c>
      <c r="Y621" s="292">
        <v>2980.16</v>
      </c>
    </row>
    <row r="622" spans="1:25" s="531" customFormat="1" hidden="1" outlineLevel="1">
      <c r="A622" s="533">
        <v>13</v>
      </c>
      <c r="B622" s="292">
        <v>2937.69</v>
      </c>
      <c r="C622" s="292">
        <v>2904.78</v>
      </c>
      <c r="D622" s="292">
        <v>2888.29</v>
      </c>
      <c r="E622" s="292">
        <v>2812.89</v>
      </c>
      <c r="F622" s="292">
        <v>2843.91</v>
      </c>
      <c r="G622" s="292">
        <v>2951.49</v>
      </c>
      <c r="H622" s="292">
        <v>3023.71</v>
      </c>
      <c r="I622" s="292">
        <v>3084.78</v>
      </c>
      <c r="J622" s="292">
        <v>3217.33</v>
      </c>
      <c r="K622" s="292">
        <v>3279.26</v>
      </c>
      <c r="L622" s="292">
        <v>3315.28</v>
      </c>
      <c r="M622" s="292">
        <v>3364.11</v>
      </c>
      <c r="N622" s="292">
        <v>3361.2</v>
      </c>
      <c r="O622" s="292">
        <v>3378.02</v>
      </c>
      <c r="P622" s="292">
        <v>3329.88</v>
      </c>
      <c r="Q622" s="292">
        <v>3235.15</v>
      </c>
      <c r="R622" s="292">
        <v>3258.95</v>
      </c>
      <c r="S622" s="292">
        <v>3290.19</v>
      </c>
      <c r="T622" s="292">
        <v>3285</v>
      </c>
      <c r="U622" s="292">
        <v>3242.86</v>
      </c>
      <c r="V622" s="292">
        <v>3233.4</v>
      </c>
      <c r="W622" s="292">
        <v>3239.68</v>
      </c>
      <c r="X622" s="292">
        <v>3105.09</v>
      </c>
      <c r="Y622" s="292">
        <v>2992.92</v>
      </c>
    </row>
    <row r="623" spans="1:25" s="531" customFormat="1" hidden="1" outlineLevel="1">
      <c r="A623" s="533">
        <v>14</v>
      </c>
      <c r="B623" s="292">
        <v>3032.65</v>
      </c>
      <c r="C623" s="292">
        <v>2952.89</v>
      </c>
      <c r="D623" s="292">
        <v>2912.96</v>
      </c>
      <c r="E623" s="292">
        <v>2891.4</v>
      </c>
      <c r="F623" s="292">
        <v>2898.15</v>
      </c>
      <c r="G623" s="292">
        <v>2930.63</v>
      </c>
      <c r="H623" s="292">
        <v>2944.52</v>
      </c>
      <c r="I623" s="292">
        <v>2951.36</v>
      </c>
      <c r="J623" s="292">
        <v>3017.09</v>
      </c>
      <c r="K623" s="292">
        <v>3090.08</v>
      </c>
      <c r="L623" s="292">
        <v>3161.2</v>
      </c>
      <c r="M623" s="292">
        <v>3151.98</v>
      </c>
      <c r="N623" s="292">
        <v>3164.3</v>
      </c>
      <c r="O623" s="292">
        <v>3164.66</v>
      </c>
      <c r="P623" s="292">
        <v>3205.78</v>
      </c>
      <c r="Q623" s="292">
        <v>3188.63</v>
      </c>
      <c r="R623" s="292">
        <v>3197.48</v>
      </c>
      <c r="S623" s="292">
        <v>3357.92</v>
      </c>
      <c r="T623" s="292">
        <v>3356.05</v>
      </c>
      <c r="U623" s="292">
        <v>3277.07</v>
      </c>
      <c r="V623" s="292">
        <v>3292.48</v>
      </c>
      <c r="W623" s="292">
        <v>3246.18</v>
      </c>
      <c r="X623" s="292">
        <v>3128.49</v>
      </c>
      <c r="Y623" s="292">
        <v>3023.74</v>
      </c>
    </row>
    <row r="624" spans="1:25" s="531" customFormat="1" hidden="1" outlineLevel="1">
      <c r="A624" s="533">
        <v>15</v>
      </c>
      <c r="B624" s="292">
        <v>3021.69</v>
      </c>
      <c r="C624" s="292">
        <v>2969.73</v>
      </c>
      <c r="D624" s="292">
        <v>2945.35</v>
      </c>
      <c r="E624" s="292">
        <v>2930.56</v>
      </c>
      <c r="F624" s="292">
        <v>2931.54</v>
      </c>
      <c r="G624" s="292">
        <v>2945.03</v>
      </c>
      <c r="H624" s="292">
        <v>2940.99</v>
      </c>
      <c r="I624" s="292">
        <v>2953.94</v>
      </c>
      <c r="J624" s="292">
        <v>2967.67</v>
      </c>
      <c r="K624" s="292">
        <v>3009.59</v>
      </c>
      <c r="L624" s="292">
        <v>3106.72</v>
      </c>
      <c r="M624" s="292">
        <v>3109.08</v>
      </c>
      <c r="N624" s="292">
        <v>3135.84</v>
      </c>
      <c r="O624" s="292">
        <v>3130.36</v>
      </c>
      <c r="P624" s="292">
        <v>3175.19</v>
      </c>
      <c r="Q624" s="292">
        <v>3150.09</v>
      </c>
      <c r="R624" s="292">
        <v>3166.58</v>
      </c>
      <c r="S624" s="292">
        <v>3243.33</v>
      </c>
      <c r="T624" s="292">
        <v>3265.65</v>
      </c>
      <c r="U624" s="292">
        <v>3227.55</v>
      </c>
      <c r="V624" s="292">
        <v>3193.97</v>
      </c>
      <c r="W624" s="292">
        <v>3176.38</v>
      </c>
      <c r="X624" s="292">
        <v>3064.5</v>
      </c>
      <c r="Y624" s="292">
        <v>3009.92</v>
      </c>
    </row>
    <row r="625" spans="1:25" s="531" customFormat="1" hidden="1" outlineLevel="1">
      <c r="A625" s="533">
        <v>16</v>
      </c>
      <c r="B625" s="292">
        <v>2886.65</v>
      </c>
      <c r="C625" s="292">
        <v>2829.6</v>
      </c>
      <c r="D625" s="292">
        <v>2853.52</v>
      </c>
      <c r="E625" s="292">
        <v>2832.49</v>
      </c>
      <c r="F625" s="292">
        <v>2846.17</v>
      </c>
      <c r="G625" s="292">
        <v>2911.29</v>
      </c>
      <c r="H625" s="292">
        <v>2980.14</v>
      </c>
      <c r="I625" s="292">
        <v>3040.6</v>
      </c>
      <c r="J625" s="292">
        <v>3104.37</v>
      </c>
      <c r="K625" s="292">
        <v>3163.16</v>
      </c>
      <c r="L625" s="292">
        <v>3192.57</v>
      </c>
      <c r="M625" s="292">
        <v>3235.07</v>
      </c>
      <c r="N625" s="292">
        <v>3212.72</v>
      </c>
      <c r="O625" s="292">
        <v>3253.91</v>
      </c>
      <c r="P625" s="292">
        <v>3218.67</v>
      </c>
      <c r="Q625" s="292">
        <v>3126.86</v>
      </c>
      <c r="R625" s="292">
        <v>3157.17</v>
      </c>
      <c r="S625" s="292">
        <v>3199.47</v>
      </c>
      <c r="T625" s="292">
        <v>3229.4</v>
      </c>
      <c r="U625" s="292">
        <v>3216.82</v>
      </c>
      <c r="V625" s="292">
        <v>3153.63</v>
      </c>
      <c r="W625" s="292">
        <v>3139.09</v>
      </c>
      <c r="X625" s="292">
        <v>3040.31</v>
      </c>
      <c r="Y625" s="292">
        <v>3004.84</v>
      </c>
    </row>
    <row r="626" spans="1:25" s="531" customFormat="1" hidden="1" outlineLevel="1">
      <c r="A626" s="533">
        <v>17</v>
      </c>
      <c r="B626" s="292">
        <v>2838.58</v>
      </c>
      <c r="C626" s="292">
        <v>2770.12</v>
      </c>
      <c r="D626" s="292">
        <v>2784.56</v>
      </c>
      <c r="E626" s="292">
        <v>2811.79</v>
      </c>
      <c r="F626" s="292">
        <v>2814.71</v>
      </c>
      <c r="G626" s="292">
        <v>2898.73</v>
      </c>
      <c r="H626" s="292">
        <v>2973.75</v>
      </c>
      <c r="I626" s="292">
        <v>3075.33</v>
      </c>
      <c r="J626" s="292">
        <v>3146.94</v>
      </c>
      <c r="K626" s="292">
        <v>3257.89</v>
      </c>
      <c r="L626" s="292">
        <v>3314.47</v>
      </c>
      <c r="M626" s="292">
        <v>3314.44</v>
      </c>
      <c r="N626" s="292">
        <v>3265.95</v>
      </c>
      <c r="O626" s="292">
        <v>3263.78</v>
      </c>
      <c r="P626" s="292">
        <v>3228.53</v>
      </c>
      <c r="Q626" s="292">
        <v>3187.36</v>
      </c>
      <c r="R626" s="292">
        <v>3200.64</v>
      </c>
      <c r="S626" s="292">
        <v>3233.78</v>
      </c>
      <c r="T626" s="292">
        <v>3230.5</v>
      </c>
      <c r="U626" s="292">
        <v>3221.52</v>
      </c>
      <c r="V626" s="292">
        <v>3198.81</v>
      </c>
      <c r="W626" s="292">
        <v>3130</v>
      </c>
      <c r="X626" s="292">
        <v>3010.82</v>
      </c>
      <c r="Y626" s="292">
        <v>2910.73</v>
      </c>
    </row>
    <row r="627" spans="1:25" s="531" customFormat="1" hidden="1" outlineLevel="1">
      <c r="A627" s="533">
        <v>18</v>
      </c>
      <c r="B627" s="292">
        <v>2904.26</v>
      </c>
      <c r="C627" s="292">
        <v>2855.88</v>
      </c>
      <c r="D627" s="292">
        <v>2872.94</v>
      </c>
      <c r="E627" s="292">
        <v>2846.29</v>
      </c>
      <c r="F627" s="292">
        <v>2884.32</v>
      </c>
      <c r="G627" s="292">
        <v>2960.35</v>
      </c>
      <c r="H627" s="292">
        <v>3023.59</v>
      </c>
      <c r="I627" s="292">
        <v>3166.88</v>
      </c>
      <c r="J627" s="292">
        <v>3235.01</v>
      </c>
      <c r="K627" s="292">
        <v>3301.88</v>
      </c>
      <c r="L627" s="292">
        <v>3335.05</v>
      </c>
      <c r="M627" s="292">
        <v>3322.02</v>
      </c>
      <c r="N627" s="292">
        <v>3307.4</v>
      </c>
      <c r="O627" s="292">
        <v>3329.44</v>
      </c>
      <c r="P627" s="292">
        <v>3291.75</v>
      </c>
      <c r="Q627" s="292">
        <v>3244.01</v>
      </c>
      <c r="R627" s="292">
        <v>3257.85</v>
      </c>
      <c r="S627" s="292">
        <v>3276.04</v>
      </c>
      <c r="T627" s="292">
        <v>3270.45</v>
      </c>
      <c r="U627" s="292">
        <v>3300.34</v>
      </c>
      <c r="V627" s="292">
        <v>3211.46</v>
      </c>
      <c r="W627" s="292">
        <v>3216.63</v>
      </c>
      <c r="X627" s="292">
        <v>3041.81</v>
      </c>
      <c r="Y627" s="292">
        <v>2954.26</v>
      </c>
    </row>
    <row r="628" spans="1:25" s="531" customFormat="1" hidden="1" outlineLevel="1">
      <c r="A628" s="533">
        <v>19</v>
      </c>
      <c r="B628" s="292">
        <v>2922.49</v>
      </c>
      <c r="C628" s="292">
        <v>2854.29</v>
      </c>
      <c r="D628" s="292">
        <v>2874.67</v>
      </c>
      <c r="E628" s="292">
        <v>2865.48</v>
      </c>
      <c r="F628" s="292">
        <v>2896.3</v>
      </c>
      <c r="G628" s="292">
        <v>2950.96</v>
      </c>
      <c r="H628" s="292">
        <v>2997.05</v>
      </c>
      <c r="I628" s="292">
        <v>3114.19</v>
      </c>
      <c r="J628" s="292">
        <v>3192.18</v>
      </c>
      <c r="K628" s="292">
        <v>3256.37</v>
      </c>
      <c r="L628" s="292">
        <v>3293.64</v>
      </c>
      <c r="M628" s="292">
        <v>3308.73</v>
      </c>
      <c r="N628" s="292">
        <v>3274.6</v>
      </c>
      <c r="O628" s="292">
        <v>3306.43</v>
      </c>
      <c r="P628" s="292">
        <v>3269.22</v>
      </c>
      <c r="Q628" s="292">
        <v>3187.42</v>
      </c>
      <c r="R628" s="292">
        <v>3204.77</v>
      </c>
      <c r="S628" s="292">
        <v>3276.98</v>
      </c>
      <c r="T628" s="292">
        <v>3237.41</v>
      </c>
      <c r="U628" s="292">
        <v>3289.55</v>
      </c>
      <c r="V628" s="292">
        <v>3201.63</v>
      </c>
      <c r="W628" s="292">
        <v>3185.37</v>
      </c>
      <c r="X628" s="292">
        <v>3009.28</v>
      </c>
      <c r="Y628" s="292">
        <v>2921.22</v>
      </c>
    </row>
    <row r="629" spans="1:25" s="531" customFormat="1" hidden="1" outlineLevel="1">
      <c r="A629" s="533">
        <v>20</v>
      </c>
      <c r="B629" s="292">
        <v>2922.05</v>
      </c>
      <c r="C629" s="292">
        <v>2849.63</v>
      </c>
      <c r="D629" s="292">
        <v>2854.1</v>
      </c>
      <c r="E629" s="292">
        <v>2370.7199999999998</v>
      </c>
      <c r="F629" s="292">
        <v>2376.39</v>
      </c>
      <c r="G629" s="292">
        <v>2850.82</v>
      </c>
      <c r="H629" s="292">
        <v>3004.48</v>
      </c>
      <c r="I629" s="292">
        <v>3150.59</v>
      </c>
      <c r="J629" s="292">
        <v>3286.43</v>
      </c>
      <c r="K629" s="292">
        <v>3322.6</v>
      </c>
      <c r="L629" s="292">
        <v>3376.83</v>
      </c>
      <c r="M629" s="292">
        <v>3409.87</v>
      </c>
      <c r="N629" s="292">
        <v>3404.15</v>
      </c>
      <c r="O629" s="292">
        <v>3414.32</v>
      </c>
      <c r="P629" s="292">
        <v>3377.39</v>
      </c>
      <c r="Q629" s="292">
        <v>3333.86</v>
      </c>
      <c r="R629" s="292">
        <v>3347.44</v>
      </c>
      <c r="S629" s="292">
        <v>3400.5</v>
      </c>
      <c r="T629" s="292">
        <v>3400.59</v>
      </c>
      <c r="U629" s="292">
        <v>3399.9</v>
      </c>
      <c r="V629" s="292">
        <v>3304.18</v>
      </c>
      <c r="W629" s="292">
        <v>3321.04</v>
      </c>
      <c r="X629" s="292">
        <v>3319.37</v>
      </c>
      <c r="Y629" s="292">
        <v>3208.38</v>
      </c>
    </row>
    <row r="630" spans="1:25" s="531" customFormat="1" hidden="1" outlineLevel="1">
      <c r="A630" s="533">
        <v>21</v>
      </c>
      <c r="B630" s="292">
        <v>3078.87</v>
      </c>
      <c r="C630" s="292">
        <v>3049.66</v>
      </c>
      <c r="D630" s="292">
        <v>2980.56</v>
      </c>
      <c r="E630" s="292">
        <v>2956.29</v>
      </c>
      <c r="F630" s="292">
        <v>2960.1</v>
      </c>
      <c r="G630" s="292">
        <v>2980.09</v>
      </c>
      <c r="H630" s="292">
        <v>2965.28</v>
      </c>
      <c r="I630" s="292">
        <v>2973.23</v>
      </c>
      <c r="J630" s="292">
        <v>3013.14</v>
      </c>
      <c r="K630" s="292">
        <v>3247.06</v>
      </c>
      <c r="L630" s="292">
        <v>3316.65</v>
      </c>
      <c r="M630" s="292">
        <v>3316.5</v>
      </c>
      <c r="N630" s="292">
        <v>3308.21</v>
      </c>
      <c r="O630" s="292">
        <v>3332.76</v>
      </c>
      <c r="P630" s="292">
        <v>3335.38</v>
      </c>
      <c r="Q630" s="292">
        <v>3274.28</v>
      </c>
      <c r="R630" s="292">
        <v>3325.33</v>
      </c>
      <c r="S630" s="292">
        <v>3363.95</v>
      </c>
      <c r="T630" s="292">
        <v>3363.93</v>
      </c>
      <c r="U630" s="292">
        <v>3346.26</v>
      </c>
      <c r="V630" s="292">
        <v>3308.84</v>
      </c>
      <c r="W630" s="292">
        <v>3201.39</v>
      </c>
      <c r="X630" s="292">
        <v>3008.29</v>
      </c>
      <c r="Y630" s="292">
        <v>2969.47</v>
      </c>
    </row>
    <row r="631" spans="1:25" s="531" customFormat="1" hidden="1" outlineLevel="1">
      <c r="A631" s="533">
        <v>22</v>
      </c>
      <c r="B631" s="292">
        <v>2991.58</v>
      </c>
      <c r="C631" s="292">
        <v>2965.15</v>
      </c>
      <c r="D631" s="292">
        <v>2931.25</v>
      </c>
      <c r="E631" s="292">
        <v>2911.23</v>
      </c>
      <c r="F631" s="292">
        <v>2913.52</v>
      </c>
      <c r="G631" s="292">
        <v>2937.92</v>
      </c>
      <c r="H631" s="292">
        <v>2939.1</v>
      </c>
      <c r="I631" s="292">
        <v>2939.57</v>
      </c>
      <c r="J631" s="292">
        <v>2963.33</v>
      </c>
      <c r="K631" s="292">
        <v>3110.52</v>
      </c>
      <c r="L631" s="292">
        <v>3159.49</v>
      </c>
      <c r="M631" s="292">
        <v>3163.57</v>
      </c>
      <c r="N631" s="292">
        <v>3155.81</v>
      </c>
      <c r="O631" s="292">
        <v>3151.13</v>
      </c>
      <c r="P631" s="292">
        <v>3153.42</v>
      </c>
      <c r="Q631" s="292">
        <v>3156.68</v>
      </c>
      <c r="R631" s="292">
        <v>3223.92</v>
      </c>
      <c r="S631" s="292">
        <v>3296.18</v>
      </c>
      <c r="T631" s="292">
        <v>3372.21</v>
      </c>
      <c r="U631" s="292">
        <v>3301.54</v>
      </c>
      <c r="V631" s="292">
        <v>3252.48</v>
      </c>
      <c r="W631" s="292">
        <v>3164.85</v>
      </c>
      <c r="X631" s="292">
        <v>2988.63</v>
      </c>
      <c r="Y631" s="292">
        <v>2950.32</v>
      </c>
    </row>
    <row r="632" spans="1:25" s="531" customFormat="1" hidden="1" outlineLevel="1">
      <c r="A632" s="533">
        <v>23</v>
      </c>
      <c r="B632" s="292">
        <v>2927.03</v>
      </c>
      <c r="C632" s="292">
        <v>2894.65</v>
      </c>
      <c r="D632" s="292">
        <v>2894.74</v>
      </c>
      <c r="E632" s="292">
        <v>2879.56</v>
      </c>
      <c r="F632" s="292">
        <v>2892.58</v>
      </c>
      <c r="G632" s="292">
        <v>2930.11</v>
      </c>
      <c r="H632" s="292">
        <v>3010.72</v>
      </c>
      <c r="I632" s="292">
        <v>3157.49</v>
      </c>
      <c r="J632" s="292">
        <v>3273.52</v>
      </c>
      <c r="K632" s="292">
        <v>3344.46</v>
      </c>
      <c r="L632" s="292">
        <v>3335.56</v>
      </c>
      <c r="M632" s="292">
        <v>3377.74</v>
      </c>
      <c r="N632" s="292">
        <v>3353.25</v>
      </c>
      <c r="O632" s="292">
        <v>3377.25</v>
      </c>
      <c r="P632" s="292">
        <v>3332.95</v>
      </c>
      <c r="Q632" s="292">
        <v>3241.06</v>
      </c>
      <c r="R632" s="292">
        <v>3270.04</v>
      </c>
      <c r="S632" s="292">
        <v>3294.09</v>
      </c>
      <c r="T632" s="292">
        <v>3320.41</v>
      </c>
      <c r="U632" s="292">
        <v>3286.61</v>
      </c>
      <c r="V632" s="292">
        <v>3239.58</v>
      </c>
      <c r="W632" s="292">
        <v>3175.97</v>
      </c>
      <c r="X632" s="292">
        <v>3012.07</v>
      </c>
      <c r="Y632" s="292">
        <v>2931.61</v>
      </c>
    </row>
    <row r="633" spans="1:25" s="531" customFormat="1" hidden="1" outlineLevel="1">
      <c r="A633" s="533">
        <v>24</v>
      </c>
      <c r="B633" s="292">
        <v>2908.05</v>
      </c>
      <c r="C633" s="292">
        <v>2861.26</v>
      </c>
      <c r="D633" s="292">
        <v>2855.52</v>
      </c>
      <c r="E633" s="292">
        <v>2858.14</v>
      </c>
      <c r="F633" s="292">
        <v>2871.78</v>
      </c>
      <c r="G633" s="292">
        <v>2915.13</v>
      </c>
      <c r="H633" s="292">
        <v>2998.68</v>
      </c>
      <c r="I633" s="292">
        <v>3133.09</v>
      </c>
      <c r="J633" s="292">
        <v>3276.8</v>
      </c>
      <c r="K633" s="292">
        <v>3341.25</v>
      </c>
      <c r="L633" s="292">
        <v>3364.1</v>
      </c>
      <c r="M633" s="292">
        <v>3404.3</v>
      </c>
      <c r="N633" s="292">
        <v>3380.72</v>
      </c>
      <c r="O633" s="292">
        <v>3400.02</v>
      </c>
      <c r="P633" s="292">
        <v>3360.62</v>
      </c>
      <c r="Q633" s="292">
        <v>3233.96</v>
      </c>
      <c r="R633" s="292">
        <v>3305.37</v>
      </c>
      <c r="S633" s="292">
        <v>3317.14</v>
      </c>
      <c r="T633" s="292">
        <v>3334.63</v>
      </c>
      <c r="U633" s="292">
        <v>3345.96</v>
      </c>
      <c r="V633" s="292">
        <v>3247.75</v>
      </c>
      <c r="W633" s="292">
        <v>3193.19</v>
      </c>
      <c r="X633" s="292">
        <v>3007.45</v>
      </c>
      <c r="Y633" s="292">
        <v>2941.28</v>
      </c>
    </row>
    <row r="634" spans="1:25" s="531" customFormat="1" hidden="1" outlineLevel="1">
      <c r="A634" s="533">
        <v>25</v>
      </c>
      <c r="B634" s="292">
        <v>2960.84</v>
      </c>
      <c r="C634" s="292">
        <v>2932.21</v>
      </c>
      <c r="D634" s="292">
        <v>2906.42</v>
      </c>
      <c r="E634" s="292">
        <v>2895.39</v>
      </c>
      <c r="F634" s="292">
        <v>2910.91</v>
      </c>
      <c r="G634" s="292">
        <v>2929.53</v>
      </c>
      <c r="H634" s="292">
        <v>3022.41</v>
      </c>
      <c r="I634" s="292">
        <v>3148.51</v>
      </c>
      <c r="J634" s="292">
        <v>3318.94</v>
      </c>
      <c r="K634" s="292">
        <v>3391.1</v>
      </c>
      <c r="L634" s="292">
        <v>3400.99</v>
      </c>
      <c r="M634" s="292">
        <v>3429.79</v>
      </c>
      <c r="N634" s="292">
        <v>3426.81</v>
      </c>
      <c r="O634" s="292">
        <v>3430.87</v>
      </c>
      <c r="P634" s="292">
        <v>3391.28</v>
      </c>
      <c r="Q634" s="292">
        <v>3318.54</v>
      </c>
      <c r="R634" s="292">
        <v>3352.79</v>
      </c>
      <c r="S634" s="292">
        <v>3355.63</v>
      </c>
      <c r="T634" s="292">
        <v>3344.63</v>
      </c>
      <c r="U634" s="292">
        <v>3372.67</v>
      </c>
      <c r="V634" s="292">
        <v>3252.74</v>
      </c>
      <c r="W634" s="292">
        <v>3222.13</v>
      </c>
      <c r="X634" s="292">
        <v>3002.66</v>
      </c>
      <c r="Y634" s="292">
        <v>2972.76</v>
      </c>
    </row>
    <row r="635" spans="1:25" s="531" customFormat="1" hidden="1" outlineLevel="1">
      <c r="A635" s="533">
        <v>26</v>
      </c>
      <c r="B635" s="292">
        <v>2949.96</v>
      </c>
      <c r="C635" s="292">
        <v>2898.79</v>
      </c>
      <c r="D635" s="292">
        <v>2899.88</v>
      </c>
      <c r="E635" s="292">
        <v>2901.25</v>
      </c>
      <c r="F635" s="292">
        <v>2913.95</v>
      </c>
      <c r="G635" s="292">
        <v>2947.34</v>
      </c>
      <c r="H635" s="292">
        <v>3030.36</v>
      </c>
      <c r="I635" s="292">
        <v>3155.64</v>
      </c>
      <c r="J635" s="292">
        <v>3268.31</v>
      </c>
      <c r="K635" s="292">
        <v>3313.29</v>
      </c>
      <c r="L635" s="292">
        <v>3353.75</v>
      </c>
      <c r="M635" s="292">
        <v>3424.83</v>
      </c>
      <c r="N635" s="292">
        <v>3368.96</v>
      </c>
      <c r="O635" s="292">
        <v>3424.54</v>
      </c>
      <c r="P635" s="292">
        <v>3379.62</v>
      </c>
      <c r="Q635" s="292">
        <v>3259.53</v>
      </c>
      <c r="R635" s="292">
        <v>3296.31</v>
      </c>
      <c r="S635" s="292">
        <v>3305.32</v>
      </c>
      <c r="T635" s="292">
        <v>3257.59</v>
      </c>
      <c r="U635" s="292">
        <v>3308.01</v>
      </c>
      <c r="V635" s="292">
        <v>3208.85</v>
      </c>
      <c r="W635" s="292">
        <v>3221.91</v>
      </c>
      <c r="X635" s="292">
        <v>3068.58</v>
      </c>
      <c r="Y635" s="292">
        <v>2982.31</v>
      </c>
    </row>
    <row r="636" spans="1:25" s="531" customFormat="1" hidden="1" outlineLevel="1">
      <c r="A636" s="533">
        <v>27</v>
      </c>
      <c r="B636" s="292">
        <v>2885.37</v>
      </c>
      <c r="C636" s="292">
        <v>2831.25</v>
      </c>
      <c r="D636" s="292">
        <v>2783.13</v>
      </c>
      <c r="E636" s="292">
        <v>2791.82</v>
      </c>
      <c r="F636" s="292">
        <v>2723.45</v>
      </c>
      <c r="G636" s="292">
        <v>2841.63</v>
      </c>
      <c r="H636" s="292">
        <v>2942.64</v>
      </c>
      <c r="I636" s="292">
        <v>3088.17</v>
      </c>
      <c r="J636" s="292">
        <v>3137.56</v>
      </c>
      <c r="K636" s="292">
        <v>3214.95</v>
      </c>
      <c r="L636" s="292">
        <v>3273.51</v>
      </c>
      <c r="M636" s="292">
        <v>3339.07</v>
      </c>
      <c r="N636" s="292">
        <v>3269.48</v>
      </c>
      <c r="O636" s="292">
        <v>3325.72</v>
      </c>
      <c r="P636" s="292">
        <v>3203.85</v>
      </c>
      <c r="Q636" s="292">
        <v>3135.6</v>
      </c>
      <c r="R636" s="292">
        <v>3162.84</v>
      </c>
      <c r="S636" s="292">
        <v>3195.46</v>
      </c>
      <c r="T636" s="292">
        <v>3156.36</v>
      </c>
      <c r="U636" s="292">
        <v>3171.03</v>
      </c>
      <c r="V636" s="292">
        <v>3132.34</v>
      </c>
      <c r="W636" s="292">
        <v>3089.07</v>
      </c>
      <c r="X636" s="292">
        <v>3023.82</v>
      </c>
      <c r="Y636" s="292">
        <v>2969.38</v>
      </c>
    </row>
    <row r="637" spans="1:25" s="531" customFormat="1" hidden="1" outlineLevel="1">
      <c r="A637" s="533">
        <v>28</v>
      </c>
      <c r="B637" s="292">
        <v>3028.99</v>
      </c>
      <c r="C637" s="292">
        <v>2978.16</v>
      </c>
      <c r="D637" s="292">
        <v>2976.27</v>
      </c>
      <c r="E637" s="292">
        <v>2939.08</v>
      </c>
      <c r="F637" s="292">
        <v>2939.22</v>
      </c>
      <c r="G637" s="292">
        <v>2961.73</v>
      </c>
      <c r="H637" s="292">
        <v>3012.43</v>
      </c>
      <c r="I637" s="292">
        <v>3065.58</v>
      </c>
      <c r="J637" s="292">
        <v>3126.41</v>
      </c>
      <c r="K637" s="292">
        <v>3216.59</v>
      </c>
      <c r="L637" s="292">
        <v>3309.54</v>
      </c>
      <c r="M637" s="292">
        <v>3279.78</v>
      </c>
      <c r="N637" s="292">
        <v>3292.43</v>
      </c>
      <c r="O637" s="292">
        <v>3305.2</v>
      </c>
      <c r="P637" s="292">
        <v>3303.32</v>
      </c>
      <c r="Q637" s="292">
        <v>3278.71</v>
      </c>
      <c r="R637" s="292">
        <v>3314</v>
      </c>
      <c r="S637" s="292">
        <v>3393.52</v>
      </c>
      <c r="T637" s="292">
        <v>3409.42</v>
      </c>
      <c r="U637" s="292">
        <v>3364</v>
      </c>
      <c r="V637" s="292">
        <v>3304.4</v>
      </c>
      <c r="W637" s="292">
        <v>3248.24</v>
      </c>
      <c r="X637" s="292">
        <v>3126.41</v>
      </c>
      <c r="Y637" s="292">
        <v>3027.51</v>
      </c>
    </row>
    <row r="638" spans="1:25" s="531" customFormat="1" hidden="1" outlineLevel="1">
      <c r="A638" s="533">
        <v>29</v>
      </c>
      <c r="B638" s="292">
        <v>2986.53</v>
      </c>
      <c r="C638" s="292">
        <v>2933.03</v>
      </c>
      <c r="D638" s="292">
        <v>2942.48</v>
      </c>
      <c r="E638" s="292">
        <v>2922.17</v>
      </c>
      <c r="F638" s="292">
        <v>2905.32</v>
      </c>
      <c r="G638" s="292">
        <v>2920.88</v>
      </c>
      <c r="H638" s="292">
        <v>2951.76</v>
      </c>
      <c r="I638" s="292">
        <v>2996.66</v>
      </c>
      <c r="J638" s="292">
        <v>3001.12</v>
      </c>
      <c r="K638" s="292">
        <v>3083.28</v>
      </c>
      <c r="L638" s="292">
        <v>3115.15</v>
      </c>
      <c r="M638" s="292">
        <v>3117</v>
      </c>
      <c r="N638" s="292">
        <v>3122.79</v>
      </c>
      <c r="O638" s="292">
        <v>3115.64</v>
      </c>
      <c r="P638" s="292">
        <v>3132.3</v>
      </c>
      <c r="Q638" s="292">
        <v>3128.67</v>
      </c>
      <c r="R638" s="292">
        <v>3174.86</v>
      </c>
      <c r="S638" s="292">
        <v>3247.83</v>
      </c>
      <c r="T638" s="292">
        <v>3210.99</v>
      </c>
      <c r="U638" s="292">
        <v>3229.41</v>
      </c>
      <c r="V638" s="292">
        <v>3161.67</v>
      </c>
      <c r="W638" s="292">
        <v>3127.44</v>
      </c>
      <c r="X638" s="292">
        <v>3029.62</v>
      </c>
      <c r="Y638" s="292">
        <v>2958.8</v>
      </c>
    </row>
    <row r="639" spans="1:25" s="531" customFormat="1" hidden="1" outlineLevel="1">
      <c r="A639" s="533">
        <v>30</v>
      </c>
      <c r="B639" s="292">
        <v>2888.97</v>
      </c>
      <c r="C639" s="292">
        <v>2816.74</v>
      </c>
      <c r="D639" s="292">
        <v>2749.01</v>
      </c>
      <c r="E639" s="292">
        <v>2758.89</v>
      </c>
      <c r="F639" s="292">
        <v>2813.81</v>
      </c>
      <c r="G639" s="292">
        <v>2864.03</v>
      </c>
      <c r="H639" s="292">
        <v>2943.44</v>
      </c>
      <c r="I639" s="292">
        <v>3019.37</v>
      </c>
      <c r="J639" s="292">
        <v>3056.2</v>
      </c>
      <c r="K639" s="292">
        <v>3156.6</v>
      </c>
      <c r="L639" s="292">
        <v>3177.54</v>
      </c>
      <c r="M639" s="292">
        <v>3258.72</v>
      </c>
      <c r="N639" s="292">
        <v>3254.01</v>
      </c>
      <c r="O639" s="292">
        <v>3303.59</v>
      </c>
      <c r="P639" s="292">
        <v>3179.26</v>
      </c>
      <c r="Q639" s="292">
        <v>3041.16</v>
      </c>
      <c r="R639" s="292">
        <v>3063.08</v>
      </c>
      <c r="S639" s="292">
        <v>3090.04</v>
      </c>
      <c r="T639" s="292">
        <v>3096.68</v>
      </c>
      <c r="U639" s="292">
        <v>3084.49</v>
      </c>
      <c r="V639" s="292">
        <v>3029.99</v>
      </c>
      <c r="W639" s="292">
        <v>3012.17</v>
      </c>
      <c r="X639" s="292">
        <v>3200.31</v>
      </c>
      <c r="Y639" s="292">
        <v>3123.28</v>
      </c>
    </row>
    <row r="640" spans="1:25" s="531" customFormat="1" hidden="1" outlineLevel="1">
      <c r="A640" s="533">
        <v>31</v>
      </c>
      <c r="B640" s="292">
        <v>0</v>
      </c>
      <c r="C640" s="292">
        <v>0</v>
      </c>
      <c r="D640" s="292">
        <v>0</v>
      </c>
      <c r="E640" s="292">
        <v>0</v>
      </c>
      <c r="F640" s="292">
        <v>0</v>
      </c>
      <c r="G640" s="292">
        <v>0</v>
      </c>
      <c r="H640" s="292">
        <v>0</v>
      </c>
      <c r="I640" s="292">
        <v>0</v>
      </c>
      <c r="J640" s="292">
        <v>0</v>
      </c>
      <c r="K640" s="292">
        <v>0</v>
      </c>
      <c r="L640" s="292">
        <v>0</v>
      </c>
      <c r="M640" s="292">
        <v>0</v>
      </c>
      <c r="N640" s="292">
        <v>0</v>
      </c>
      <c r="O640" s="292">
        <v>0</v>
      </c>
      <c r="P640" s="292">
        <v>0</v>
      </c>
      <c r="Q640" s="292">
        <v>0</v>
      </c>
      <c r="R640" s="292">
        <v>0</v>
      </c>
      <c r="S640" s="292">
        <v>0</v>
      </c>
      <c r="T640" s="292">
        <v>0</v>
      </c>
      <c r="U640" s="292">
        <v>0</v>
      </c>
      <c r="V640" s="292">
        <v>0</v>
      </c>
      <c r="W640" s="292">
        <v>0</v>
      </c>
      <c r="X640" s="292">
        <v>0</v>
      </c>
      <c r="Y640" s="292">
        <v>0</v>
      </c>
    </row>
    <row r="641" spans="1:25" s="531" customFormat="1" collapsed="1">
      <c r="A641" s="534"/>
      <c r="B641" s="534"/>
      <c r="C641" s="534"/>
      <c r="D641" s="534"/>
      <c r="E641" s="534"/>
      <c r="F641" s="534"/>
      <c r="G641" s="534"/>
      <c r="H641" s="534"/>
      <c r="I641" s="534"/>
      <c r="J641" s="534"/>
      <c r="K641" s="534"/>
      <c r="L641" s="534"/>
      <c r="M641" s="534"/>
      <c r="N641" s="534"/>
      <c r="O641" s="534"/>
      <c r="P641" s="534"/>
      <c r="Q641" s="534"/>
      <c r="R641" s="534"/>
      <c r="S641" s="534"/>
      <c r="T641" s="534"/>
      <c r="U641" s="534"/>
      <c r="V641" s="534"/>
      <c r="W641" s="534"/>
      <c r="X641" s="534"/>
      <c r="Y641" s="534"/>
    </row>
    <row r="642" spans="1:25" s="531" customFormat="1">
      <c r="A642" s="530" t="s">
        <v>209</v>
      </c>
      <c r="B642" s="404" t="s">
        <v>333</v>
      </c>
      <c r="C642" s="404"/>
      <c r="D642" s="404"/>
      <c r="E642" s="404"/>
      <c r="F642" s="404"/>
      <c r="G642" s="404"/>
      <c r="H642" s="404"/>
      <c r="I642" s="404"/>
      <c r="J642" s="404"/>
      <c r="K642" s="404"/>
      <c r="L642" s="404"/>
      <c r="M642" s="404"/>
      <c r="N642" s="404"/>
      <c r="O642" s="404"/>
      <c r="P642" s="404"/>
      <c r="Q642" s="404"/>
      <c r="R642" s="404"/>
      <c r="S642" s="404"/>
      <c r="T642" s="404"/>
      <c r="U642" s="404"/>
      <c r="V642" s="404"/>
      <c r="W642" s="404"/>
      <c r="X642" s="404"/>
      <c r="Y642" s="404"/>
    </row>
    <row r="643" spans="1:25" s="531" customFormat="1" ht="30" hidden="1" outlineLevel="1">
      <c r="A643" s="530"/>
      <c r="B643" s="532" t="s">
        <v>1</v>
      </c>
      <c r="C643" s="532" t="s">
        <v>2</v>
      </c>
      <c r="D643" s="532" t="s">
        <v>3</v>
      </c>
      <c r="E643" s="532" t="s">
        <v>4</v>
      </c>
      <c r="F643" s="532" t="s">
        <v>5</v>
      </c>
      <c r="G643" s="532" t="s">
        <v>6</v>
      </c>
      <c r="H643" s="532" t="s">
        <v>7</v>
      </c>
      <c r="I643" s="532" t="s">
        <v>8</v>
      </c>
      <c r="J643" s="532" t="s">
        <v>9</v>
      </c>
      <c r="K643" s="532" t="s">
        <v>10</v>
      </c>
      <c r="L643" s="532" t="s">
        <v>11</v>
      </c>
      <c r="M643" s="532" t="s">
        <v>12</v>
      </c>
      <c r="N643" s="532" t="s">
        <v>13</v>
      </c>
      <c r="O643" s="532" t="s">
        <v>14</v>
      </c>
      <c r="P643" s="532" t="s">
        <v>15</v>
      </c>
      <c r="Q643" s="532" t="s">
        <v>16</v>
      </c>
      <c r="R643" s="532" t="s">
        <v>17</v>
      </c>
      <c r="S643" s="532" t="s">
        <v>18</v>
      </c>
      <c r="T643" s="532" t="s">
        <v>19</v>
      </c>
      <c r="U643" s="532" t="s">
        <v>20</v>
      </c>
      <c r="V643" s="532" t="s">
        <v>21</v>
      </c>
      <c r="W643" s="532" t="s">
        <v>22</v>
      </c>
      <c r="X643" s="532" t="s">
        <v>23</v>
      </c>
      <c r="Y643" s="532" t="s">
        <v>24</v>
      </c>
    </row>
    <row r="644" spans="1:25" s="531" customFormat="1" hidden="1" outlineLevel="1">
      <c r="A644" s="533">
        <v>1</v>
      </c>
      <c r="B644" s="292">
        <v>3448.16</v>
      </c>
      <c r="C644" s="292">
        <v>3358.98</v>
      </c>
      <c r="D644" s="292">
        <v>3299.11</v>
      </c>
      <c r="E644" s="292">
        <v>3192.38</v>
      </c>
      <c r="F644" s="292">
        <v>3196.24</v>
      </c>
      <c r="G644" s="292">
        <v>3270.51</v>
      </c>
      <c r="H644" s="292">
        <v>3339.19</v>
      </c>
      <c r="I644" s="292">
        <v>3229.63</v>
      </c>
      <c r="J644" s="292">
        <v>2816.88</v>
      </c>
      <c r="K644" s="292">
        <v>3573.68</v>
      </c>
      <c r="L644" s="292">
        <v>3610.01</v>
      </c>
      <c r="M644" s="292">
        <v>3609.03</v>
      </c>
      <c r="N644" s="292">
        <v>3610.58</v>
      </c>
      <c r="O644" s="292">
        <v>3611.98</v>
      </c>
      <c r="P644" s="292">
        <v>3610.86</v>
      </c>
      <c r="Q644" s="292">
        <v>3611.52</v>
      </c>
      <c r="R644" s="292">
        <v>3610.83</v>
      </c>
      <c r="S644" s="292">
        <v>3608.18</v>
      </c>
      <c r="T644" s="292">
        <v>3605.48</v>
      </c>
      <c r="U644" s="292">
        <v>3605.66</v>
      </c>
      <c r="V644" s="292">
        <v>2816.88</v>
      </c>
      <c r="W644" s="292">
        <v>2816.88</v>
      </c>
      <c r="X644" s="292">
        <v>3130.45</v>
      </c>
      <c r="Y644" s="292">
        <v>3430.66</v>
      </c>
    </row>
    <row r="645" spans="1:25" s="531" customFormat="1" hidden="1" outlineLevel="1">
      <c r="A645" s="533">
        <v>2</v>
      </c>
      <c r="B645" s="292">
        <v>3402.41</v>
      </c>
      <c r="C645" s="292">
        <v>2816.88</v>
      </c>
      <c r="D645" s="292">
        <v>3340.09</v>
      </c>
      <c r="E645" s="292">
        <v>3333.1</v>
      </c>
      <c r="F645" s="292">
        <v>3358.01</v>
      </c>
      <c r="G645" s="292">
        <v>2816.88</v>
      </c>
      <c r="H645" s="292">
        <v>3573.27</v>
      </c>
      <c r="I645" s="292">
        <v>3619.05</v>
      </c>
      <c r="J645" s="292">
        <v>3690.22</v>
      </c>
      <c r="K645" s="292">
        <v>3688.91</v>
      </c>
      <c r="L645" s="292">
        <v>3690.34</v>
      </c>
      <c r="M645" s="292">
        <v>3689.7</v>
      </c>
      <c r="N645" s="292">
        <v>3688.57</v>
      </c>
      <c r="O645" s="292">
        <v>3936.27</v>
      </c>
      <c r="P645" s="292">
        <v>3692.61</v>
      </c>
      <c r="Q645" s="292">
        <v>3840.54</v>
      </c>
      <c r="R645" s="292">
        <v>3691.75</v>
      </c>
      <c r="S645" s="292">
        <v>3689.89</v>
      </c>
      <c r="T645" s="292">
        <v>3686.04</v>
      </c>
      <c r="U645" s="292">
        <v>3687.38</v>
      </c>
      <c r="V645" s="292">
        <v>3682.76</v>
      </c>
      <c r="W645" s="292">
        <v>3680.51</v>
      </c>
      <c r="X645" s="292">
        <v>3561.62</v>
      </c>
      <c r="Y645" s="292">
        <v>3440.85</v>
      </c>
    </row>
    <row r="646" spans="1:25" s="531" customFormat="1" hidden="1" outlineLevel="1">
      <c r="A646" s="533">
        <v>3</v>
      </c>
      <c r="B646" s="292">
        <v>3413.65</v>
      </c>
      <c r="C646" s="292">
        <v>3291.64</v>
      </c>
      <c r="D646" s="292">
        <v>3291.26</v>
      </c>
      <c r="E646" s="292">
        <v>3280.55</v>
      </c>
      <c r="F646" s="292">
        <v>3283.55</v>
      </c>
      <c r="G646" s="292">
        <v>3333.53</v>
      </c>
      <c r="H646" s="292">
        <v>3513.51</v>
      </c>
      <c r="I646" s="292">
        <v>3711.41</v>
      </c>
      <c r="J646" s="292">
        <v>3778.5</v>
      </c>
      <c r="K646" s="292">
        <v>3773.57</v>
      </c>
      <c r="L646" s="292">
        <v>3777.2</v>
      </c>
      <c r="M646" s="292">
        <v>3776.42</v>
      </c>
      <c r="N646" s="292">
        <v>3774.17</v>
      </c>
      <c r="O646" s="292">
        <v>3886.75</v>
      </c>
      <c r="P646" s="292">
        <v>3780.3</v>
      </c>
      <c r="Q646" s="292">
        <v>3780.25</v>
      </c>
      <c r="R646" s="292">
        <v>3779.38</v>
      </c>
      <c r="S646" s="292">
        <v>3779.53</v>
      </c>
      <c r="T646" s="292">
        <v>3777.17</v>
      </c>
      <c r="U646" s="292">
        <v>3778.1</v>
      </c>
      <c r="V646" s="292">
        <v>3755.03</v>
      </c>
      <c r="W646" s="292">
        <v>3713.76</v>
      </c>
      <c r="X646" s="292">
        <v>3593.46</v>
      </c>
      <c r="Y646" s="292">
        <v>3503.1</v>
      </c>
    </row>
    <row r="647" spans="1:25" s="531" customFormat="1" hidden="1" outlineLevel="1">
      <c r="A647" s="533">
        <v>4</v>
      </c>
      <c r="B647" s="292">
        <v>3460.07</v>
      </c>
      <c r="C647" s="292">
        <v>3310.91</v>
      </c>
      <c r="D647" s="292">
        <v>3307.95</v>
      </c>
      <c r="E647" s="292">
        <v>3299.07</v>
      </c>
      <c r="F647" s="292">
        <v>3294.8</v>
      </c>
      <c r="G647" s="292">
        <v>3305.72</v>
      </c>
      <c r="H647" s="292">
        <v>3342.34</v>
      </c>
      <c r="I647" s="292">
        <v>3336.92</v>
      </c>
      <c r="J647" s="292">
        <v>3385.02</v>
      </c>
      <c r="K647" s="292">
        <v>3516.64</v>
      </c>
      <c r="L647" s="292">
        <v>3566.22</v>
      </c>
      <c r="M647" s="292">
        <v>3559.77</v>
      </c>
      <c r="N647" s="292">
        <v>3546.74</v>
      </c>
      <c r="O647" s="292">
        <v>3594.41</v>
      </c>
      <c r="P647" s="292">
        <v>3595.67</v>
      </c>
      <c r="Q647" s="292">
        <v>3620.39</v>
      </c>
      <c r="R647" s="292">
        <v>3603.33</v>
      </c>
      <c r="S647" s="292">
        <v>3650.82</v>
      </c>
      <c r="T647" s="292">
        <v>3684.34</v>
      </c>
      <c r="U647" s="292">
        <v>3647.52</v>
      </c>
      <c r="V647" s="292">
        <v>3593.35</v>
      </c>
      <c r="W647" s="292">
        <v>3557.01</v>
      </c>
      <c r="X647" s="292">
        <v>3515.97</v>
      </c>
      <c r="Y647" s="292">
        <v>3350.7</v>
      </c>
    </row>
    <row r="648" spans="1:25" s="531" customFormat="1" hidden="1" outlineLevel="1">
      <c r="A648" s="533">
        <v>5</v>
      </c>
      <c r="B648" s="292">
        <v>3348.9</v>
      </c>
      <c r="C648" s="292">
        <v>3300.53</v>
      </c>
      <c r="D648" s="292">
        <v>3293.13</v>
      </c>
      <c r="E648" s="292">
        <v>3287.2</v>
      </c>
      <c r="F648" s="292">
        <v>3303.24</v>
      </c>
      <c r="G648" s="292">
        <v>3344.94</v>
      </c>
      <c r="H648" s="292">
        <v>3468.81</v>
      </c>
      <c r="I648" s="292">
        <v>3652.1</v>
      </c>
      <c r="J648" s="292">
        <v>3811.75</v>
      </c>
      <c r="K648" s="292">
        <v>3875.62</v>
      </c>
      <c r="L648" s="292">
        <v>3929.65</v>
      </c>
      <c r="M648" s="292">
        <v>3914.64</v>
      </c>
      <c r="N648" s="292">
        <v>3859.15</v>
      </c>
      <c r="O648" s="292">
        <v>3901.35</v>
      </c>
      <c r="P648" s="292">
        <v>3861.38</v>
      </c>
      <c r="Q648" s="292">
        <v>3817.15</v>
      </c>
      <c r="R648" s="292">
        <v>3829.88</v>
      </c>
      <c r="S648" s="292">
        <v>3836.02</v>
      </c>
      <c r="T648" s="292">
        <v>3835.58</v>
      </c>
      <c r="U648" s="292">
        <v>3798.73</v>
      </c>
      <c r="V648" s="292">
        <v>3723.59</v>
      </c>
      <c r="W648" s="292">
        <v>3688.67</v>
      </c>
      <c r="X648" s="292">
        <v>3572.99</v>
      </c>
      <c r="Y648" s="292">
        <v>3478.25</v>
      </c>
    </row>
    <row r="649" spans="1:25" s="531" customFormat="1" hidden="1" outlineLevel="1">
      <c r="A649" s="533">
        <v>6</v>
      </c>
      <c r="B649" s="292">
        <v>3458.95</v>
      </c>
      <c r="C649" s="292">
        <v>3419.37</v>
      </c>
      <c r="D649" s="292">
        <v>3404.74</v>
      </c>
      <c r="E649" s="292">
        <v>3303.32</v>
      </c>
      <c r="F649" s="292">
        <v>3320.4</v>
      </c>
      <c r="G649" s="292">
        <v>3475.79</v>
      </c>
      <c r="H649" s="292">
        <v>3580.71</v>
      </c>
      <c r="I649" s="292">
        <v>3774.74</v>
      </c>
      <c r="J649" s="292">
        <v>3898.27</v>
      </c>
      <c r="K649" s="292">
        <v>3941.93</v>
      </c>
      <c r="L649" s="292">
        <v>3976.33</v>
      </c>
      <c r="M649" s="292">
        <v>3983.17</v>
      </c>
      <c r="N649" s="292">
        <v>3957.24</v>
      </c>
      <c r="O649" s="292">
        <v>4012.13</v>
      </c>
      <c r="P649" s="292">
        <v>3977.01</v>
      </c>
      <c r="Q649" s="292">
        <v>3914.68</v>
      </c>
      <c r="R649" s="292">
        <v>3907.89</v>
      </c>
      <c r="S649" s="292">
        <v>3913.68</v>
      </c>
      <c r="T649" s="292">
        <v>3916.83</v>
      </c>
      <c r="U649" s="292">
        <v>3923.78</v>
      </c>
      <c r="V649" s="292">
        <v>3872.95</v>
      </c>
      <c r="W649" s="292">
        <v>3872.24</v>
      </c>
      <c r="X649" s="292">
        <v>3666.73</v>
      </c>
      <c r="Y649" s="292">
        <v>3519.59</v>
      </c>
    </row>
    <row r="650" spans="1:25" s="531" customFormat="1" hidden="1" outlineLevel="1">
      <c r="A650" s="533">
        <v>7</v>
      </c>
      <c r="B650" s="292">
        <v>3495.74</v>
      </c>
      <c r="C650" s="292">
        <v>3451.03</v>
      </c>
      <c r="D650" s="292">
        <v>3417.17</v>
      </c>
      <c r="E650" s="292">
        <v>3301.28</v>
      </c>
      <c r="F650" s="292">
        <v>3314.78</v>
      </c>
      <c r="G650" s="292">
        <v>3422.25</v>
      </c>
      <c r="H650" s="292">
        <v>2964.15</v>
      </c>
      <c r="I650" s="292">
        <v>2925.99</v>
      </c>
      <c r="J650" s="292">
        <v>2816.88</v>
      </c>
      <c r="K650" s="292">
        <v>3633.12</v>
      </c>
      <c r="L650" s="292">
        <v>3726.05</v>
      </c>
      <c r="M650" s="292">
        <v>3734.35</v>
      </c>
      <c r="N650" s="292">
        <v>3747.99</v>
      </c>
      <c r="O650" s="292">
        <v>3757.67</v>
      </c>
      <c r="P650" s="292">
        <v>3737.41</v>
      </c>
      <c r="Q650" s="292">
        <v>3717.13</v>
      </c>
      <c r="R650" s="292">
        <v>3756.98</v>
      </c>
      <c r="S650" s="292">
        <v>3805.55</v>
      </c>
      <c r="T650" s="292">
        <v>3844.42</v>
      </c>
      <c r="U650" s="292">
        <v>3785.1</v>
      </c>
      <c r="V650" s="292">
        <v>3768.58</v>
      </c>
      <c r="W650" s="292">
        <v>3684.42</v>
      </c>
      <c r="X650" s="292">
        <v>3537.85</v>
      </c>
      <c r="Y650" s="292">
        <v>3486.69</v>
      </c>
    </row>
    <row r="651" spans="1:25" s="531" customFormat="1" hidden="1" outlineLevel="1">
      <c r="A651" s="533">
        <v>8</v>
      </c>
      <c r="B651" s="292">
        <v>3474.07</v>
      </c>
      <c r="C651" s="292">
        <v>3405.83</v>
      </c>
      <c r="D651" s="292">
        <v>3203.43</v>
      </c>
      <c r="E651" s="292">
        <v>3184.81</v>
      </c>
      <c r="F651" s="292">
        <v>3179.84</v>
      </c>
      <c r="G651" s="292">
        <v>3199.57</v>
      </c>
      <c r="H651" s="292">
        <v>3347.18</v>
      </c>
      <c r="I651" s="292">
        <v>3278.04</v>
      </c>
      <c r="J651" s="292">
        <v>3455.78</v>
      </c>
      <c r="K651" s="292">
        <v>3563.98</v>
      </c>
      <c r="L651" s="292">
        <v>3693.95</v>
      </c>
      <c r="M651" s="292">
        <v>3708.99</v>
      </c>
      <c r="N651" s="292">
        <v>3705.86</v>
      </c>
      <c r="O651" s="292">
        <v>3725.56</v>
      </c>
      <c r="P651" s="292">
        <v>3722.94</v>
      </c>
      <c r="Q651" s="292">
        <v>3730.62</v>
      </c>
      <c r="R651" s="292">
        <v>3738.36</v>
      </c>
      <c r="S651" s="292">
        <v>3858.41</v>
      </c>
      <c r="T651" s="292">
        <v>3866.85</v>
      </c>
      <c r="U651" s="292">
        <v>3815.01</v>
      </c>
      <c r="V651" s="292">
        <v>3738.83</v>
      </c>
      <c r="W651" s="292">
        <v>3700.49</v>
      </c>
      <c r="X651" s="292">
        <v>3537.18</v>
      </c>
      <c r="Y651" s="292">
        <v>3457.22</v>
      </c>
    </row>
    <row r="652" spans="1:25" s="531" customFormat="1" hidden="1" outlineLevel="1">
      <c r="A652" s="533">
        <v>9</v>
      </c>
      <c r="B652" s="292">
        <v>3405.76</v>
      </c>
      <c r="C652" s="292">
        <v>3372.71</v>
      </c>
      <c r="D652" s="292">
        <v>3349.34</v>
      </c>
      <c r="E652" s="292">
        <v>3334.88</v>
      </c>
      <c r="F652" s="292">
        <v>3284.16</v>
      </c>
      <c r="G652" s="292">
        <v>3316.23</v>
      </c>
      <c r="H652" s="292">
        <v>3512.73</v>
      </c>
      <c r="I652" s="292">
        <v>3593.47</v>
      </c>
      <c r="J652" s="292">
        <v>3684.83</v>
      </c>
      <c r="K652" s="292">
        <v>3705.29</v>
      </c>
      <c r="L652" s="292">
        <v>3758.38</v>
      </c>
      <c r="M652" s="292">
        <v>3846.33</v>
      </c>
      <c r="N652" s="292">
        <v>3811.55</v>
      </c>
      <c r="O652" s="292">
        <v>3873.15</v>
      </c>
      <c r="P652" s="292">
        <v>3789.66</v>
      </c>
      <c r="Q652" s="292">
        <v>3640.35</v>
      </c>
      <c r="R652" s="292">
        <v>3667.96</v>
      </c>
      <c r="S652" s="292">
        <v>3695.08</v>
      </c>
      <c r="T652" s="292">
        <v>3690.04</v>
      </c>
      <c r="U652" s="292">
        <v>3672.37</v>
      </c>
      <c r="V652" s="292">
        <v>3682.98</v>
      </c>
      <c r="W652" s="292">
        <v>3710.12</v>
      </c>
      <c r="X652" s="292">
        <v>3608.11</v>
      </c>
      <c r="Y652" s="292">
        <v>3539.42</v>
      </c>
    </row>
    <row r="653" spans="1:25" s="531" customFormat="1" hidden="1" outlineLevel="1">
      <c r="A653" s="533">
        <v>10</v>
      </c>
      <c r="B653" s="292">
        <v>3507.82</v>
      </c>
      <c r="C653" s="292">
        <v>3457.39</v>
      </c>
      <c r="D653" s="292">
        <v>3445.37</v>
      </c>
      <c r="E653" s="292">
        <v>3410.59</v>
      </c>
      <c r="F653" s="292">
        <v>3427.98</v>
      </c>
      <c r="G653" s="292">
        <v>3450.23</v>
      </c>
      <c r="H653" s="292">
        <v>3517.06</v>
      </c>
      <c r="I653" s="292">
        <v>3621.91</v>
      </c>
      <c r="J653" s="292">
        <v>3702.68</v>
      </c>
      <c r="K653" s="292">
        <v>3765.11</v>
      </c>
      <c r="L653" s="292">
        <v>3783.18</v>
      </c>
      <c r="M653" s="292">
        <v>3884.3</v>
      </c>
      <c r="N653" s="292">
        <v>3867.62</v>
      </c>
      <c r="O653" s="292">
        <v>3871.04</v>
      </c>
      <c r="P653" s="292">
        <v>3839.56</v>
      </c>
      <c r="Q653" s="292">
        <v>3700.94</v>
      </c>
      <c r="R653" s="292">
        <v>3749.94</v>
      </c>
      <c r="S653" s="292">
        <v>3732.61</v>
      </c>
      <c r="T653" s="292">
        <v>3727.99</v>
      </c>
      <c r="U653" s="292">
        <v>3736.05</v>
      </c>
      <c r="V653" s="292">
        <v>3716.38</v>
      </c>
      <c r="W653" s="292">
        <v>3737.96</v>
      </c>
      <c r="X653" s="292">
        <v>3582.14</v>
      </c>
      <c r="Y653" s="292">
        <v>3550.23</v>
      </c>
    </row>
    <row r="654" spans="1:25" s="531" customFormat="1" hidden="1" outlineLevel="1">
      <c r="A654" s="533">
        <v>11</v>
      </c>
      <c r="B654" s="292">
        <v>2816.88</v>
      </c>
      <c r="C654" s="292">
        <v>2816.88</v>
      </c>
      <c r="D654" s="292">
        <v>3329.55</v>
      </c>
      <c r="E654" s="292">
        <v>3252.55</v>
      </c>
      <c r="F654" s="292">
        <v>3314.87</v>
      </c>
      <c r="G654" s="292">
        <v>2816.88</v>
      </c>
      <c r="H654" s="292">
        <v>3130.57</v>
      </c>
      <c r="I654" s="292">
        <v>3419.26</v>
      </c>
      <c r="J654" s="292">
        <v>3130.74</v>
      </c>
      <c r="K654" s="292">
        <v>3713.75</v>
      </c>
      <c r="L654" s="292">
        <v>3726.45</v>
      </c>
      <c r="M654" s="292">
        <v>3796.56</v>
      </c>
      <c r="N654" s="292">
        <v>3730.44</v>
      </c>
      <c r="O654" s="292">
        <v>3780.06</v>
      </c>
      <c r="P654" s="292">
        <v>3719.1</v>
      </c>
      <c r="Q654" s="292">
        <v>3601.4</v>
      </c>
      <c r="R654" s="292">
        <v>3636.34</v>
      </c>
      <c r="S654" s="292">
        <v>3694.95</v>
      </c>
      <c r="T654" s="292">
        <v>3705.17</v>
      </c>
      <c r="U654" s="292">
        <v>3673.52</v>
      </c>
      <c r="V654" s="292">
        <v>3661.65</v>
      </c>
      <c r="W654" s="292">
        <v>3702.98</v>
      </c>
      <c r="X654" s="292">
        <v>3565.24</v>
      </c>
      <c r="Y654" s="292">
        <v>3486.94</v>
      </c>
    </row>
    <row r="655" spans="1:25" s="531" customFormat="1" hidden="1" outlineLevel="1">
      <c r="A655" s="533">
        <v>12</v>
      </c>
      <c r="B655" s="292">
        <v>3502.09</v>
      </c>
      <c r="C655" s="292">
        <v>3469.17</v>
      </c>
      <c r="D655" s="292">
        <v>3452.02</v>
      </c>
      <c r="E655" s="292">
        <v>3433.77</v>
      </c>
      <c r="F655" s="292">
        <v>3361.67</v>
      </c>
      <c r="G655" s="292">
        <v>3464.45</v>
      </c>
      <c r="H655" s="292">
        <v>3567.7</v>
      </c>
      <c r="I655" s="292">
        <v>3587.3</v>
      </c>
      <c r="J655" s="292">
        <v>3715.29</v>
      </c>
      <c r="K655" s="292">
        <v>3785.06</v>
      </c>
      <c r="L655" s="292">
        <v>3811.27</v>
      </c>
      <c r="M655" s="292">
        <v>3870.6</v>
      </c>
      <c r="N655" s="292">
        <v>3869.05</v>
      </c>
      <c r="O655" s="292">
        <v>3895.67</v>
      </c>
      <c r="P655" s="292">
        <v>3839.5</v>
      </c>
      <c r="Q655" s="292">
        <v>3726.47</v>
      </c>
      <c r="R655" s="292">
        <v>3740.01</v>
      </c>
      <c r="S655" s="292">
        <v>3763.67</v>
      </c>
      <c r="T655" s="292">
        <v>3773.59</v>
      </c>
      <c r="U655" s="292">
        <v>3762.57</v>
      </c>
      <c r="V655" s="292">
        <v>3735.21</v>
      </c>
      <c r="W655" s="292">
        <v>3757.21</v>
      </c>
      <c r="X655" s="292">
        <v>3603.98</v>
      </c>
      <c r="Y655" s="292">
        <v>3522.15</v>
      </c>
    </row>
    <row r="656" spans="1:25" s="531" customFormat="1" hidden="1" outlineLevel="1">
      <c r="A656" s="533">
        <v>13</v>
      </c>
      <c r="B656" s="292">
        <v>3479.68</v>
      </c>
      <c r="C656" s="292">
        <v>3446.77</v>
      </c>
      <c r="D656" s="292">
        <v>3430.28</v>
      </c>
      <c r="E656" s="292">
        <v>3354.88</v>
      </c>
      <c r="F656" s="292">
        <v>3385.9</v>
      </c>
      <c r="G656" s="292">
        <v>3493.48</v>
      </c>
      <c r="H656" s="292">
        <v>3565.7</v>
      </c>
      <c r="I656" s="292">
        <v>3626.77</v>
      </c>
      <c r="J656" s="292">
        <v>3759.32</v>
      </c>
      <c r="K656" s="292">
        <v>3821.25</v>
      </c>
      <c r="L656" s="292">
        <v>3857.27</v>
      </c>
      <c r="M656" s="292">
        <v>3906.1</v>
      </c>
      <c r="N656" s="292">
        <v>3903.19</v>
      </c>
      <c r="O656" s="292">
        <v>3920.01</v>
      </c>
      <c r="P656" s="292">
        <v>3871.87</v>
      </c>
      <c r="Q656" s="292">
        <v>3777.14</v>
      </c>
      <c r="R656" s="292">
        <v>3800.94</v>
      </c>
      <c r="S656" s="292">
        <v>3832.18</v>
      </c>
      <c r="T656" s="292">
        <v>3826.99</v>
      </c>
      <c r="U656" s="292">
        <v>3784.85</v>
      </c>
      <c r="V656" s="292">
        <v>3775.39</v>
      </c>
      <c r="W656" s="292">
        <v>3781.67</v>
      </c>
      <c r="X656" s="292">
        <v>3647.08</v>
      </c>
      <c r="Y656" s="292">
        <v>3534.91</v>
      </c>
    </row>
    <row r="657" spans="1:25" s="531" customFormat="1" hidden="1" outlineLevel="1">
      <c r="A657" s="533">
        <v>14</v>
      </c>
      <c r="B657" s="292">
        <v>3574.64</v>
      </c>
      <c r="C657" s="292">
        <v>3494.88</v>
      </c>
      <c r="D657" s="292">
        <v>3454.95</v>
      </c>
      <c r="E657" s="292">
        <v>3433.39</v>
      </c>
      <c r="F657" s="292">
        <v>3440.14</v>
      </c>
      <c r="G657" s="292">
        <v>3472.62</v>
      </c>
      <c r="H657" s="292">
        <v>3486.51</v>
      </c>
      <c r="I657" s="292">
        <v>3493.35</v>
      </c>
      <c r="J657" s="292">
        <v>3559.08</v>
      </c>
      <c r="K657" s="292">
        <v>3632.07</v>
      </c>
      <c r="L657" s="292">
        <v>3703.19</v>
      </c>
      <c r="M657" s="292">
        <v>3693.97</v>
      </c>
      <c r="N657" s="292">
        <v>3706.29</v>
      </c>
      <c r="O657" s="292">
        <v>3706.65</v>
      </c>
      <c r="P657" s="292">
        <v>3747.77</v>
      </c>
      <c r="Q657" s="292">
        <v>3730.62</v>
      </c>
      <c r="R657" s="292">
        <v>3739.47</v>
      </c>
      <c r="S657" s="292">
        <v>3899.91</v>
      </c>
      <c r="T657" s="292">
        <v>3898.04</v>
      </c>
      <c r="U657" s="292">
        <v>3819.06</v>
      </c>
      <c r="V657" s="292">
        <v>3834.47</v>
      </c>
      <c r="W657" s="292">
        <v>3788.17</v>
      </c>
      <c r="X657" s="292">
        <v>3670.48</v>
      </c>
      <c r="Y657" s="292">
        <v>3565.73</v>
      </c>
    </row>
    <row r="658" spans="1:25" s="531" customFormat="1" hidden="1" outlineLevel="1">
      <c r="A658" s="533">
        <v>15</v>
      </c>
      <c r="B658" s="292">
        <v>3563.68</v>
      </c>
      <c r="C658" s="292">
        <v>3511.72</v>
      </c>
      <c r="D658" s="292">
        <v>3487.34</v>
      </c>
      <c r="E658" s="292">
        <v>3472.55</v>
      </c>
      <c r="F658" s="292">
        <v>3473.53</v>
      </c>
      <c r="G658" s="292">
        <v>3487.02</v>
      </c>
      <c r="H658" s="292">
        <v>3482.98</v>
      </c>
      <c r="I658" s="292">
        <v>3495.93</v>
      </c>
      <c r="J658" s="292">
        <v>3509.66</v>
      </c>
      <c r="K658" s="292">
        <v>3551.58</v>
      </c>
      <c r="L658" s="292">
        <v>3648.71</v>
      </c>
      <c r="M658" s="292">
        <v>3651.07</v>
      </c>
      <c r="N658" s="292">
        <v>3677.83</v>
      </c>
      <c r="O658" s="292">
        <v>3672.35</v>
      </c>
      <c r="P658" s="292">
        <v>3717.18</v>
      </c>
      <c r="Q658" s="292">
        <v>3692.08</v>
      </c>
      <c r="R658" s="292">
        <v>3708.57</v>
      </c>
      <c r="S658" s="292">
        <v>3785.32</v>
      </c>
      <c r="T658" s="292">
        <v>3807.64</v>
      </c>
      <c r="U658" s="292">
        <v>3769.54</v>
      </c>
      <c r="V658" s="292">
        <v>3735.96</v>
      </c>
      <c r="W658" s="292">
        <v>3718.37</v>
      </c>
      <c r="X658" s="292">
        <v>3606.49</v>
      </c>
      <c r="Y658" s="292">
        <v>3551.91</v>
      </c>
    </row>
    <row r="659" spans="1:25" s="531" customFormat="1" hidden="1" outlineLevel="1">
      <c r="A659" s="533">
        <v>16</v>
      </c>
      <c r="B659" s="292">
        <v>3428.64</v>
      </c>
      <c r="C659" s="292">
        <v>3371.59</v>
      </c>
      <c r="D659" s="292">
        <v>3395.51</v>
      </c>
      <c r="E659" s="292">
        <v>3374.48</v>
      </c>
      <c r="F659" s="292">
        <v>3388.16</v>
      </c>
      <c r="G659" s="292">
        <v>3453.28</v>
      </c>
      <c r="H659" s="292">
        <v>3522.13</v>
      </c>
      <c r="I659" s="292">
        <v>3582.59</v>
      </c>
      <c r="J659" s="292">
        <v>3646.36</v>
      </c>
      <c r="K659" s="292">
        <v>3705.15</v>
      </c>
      <c r="L659" s="292">
        <v>3734.56</v>
      </c>
      <c r="M659" s="292">
        <v>3777.06</v>
      </c>
      <c r="N659" s="292">
        <v>3754.71</v>
      </c>
      <c r="O659" s="292">
        <v>3795.9</v>
      </c>
      <c r="P659" s="292">
        <v>3760.66</v>
      </c>
      <c r="Q659" s="292">
        <v>3668.85</v>
      </c>
      <c r="R659" s="292">
        <v>3699.16</v>
      </c>
      <c r="S659" s="292">
        <v>3741.46</v>
      </c>
      <c r="T659" s="292">
        <v>3771.39</v>
      </c>
      <c r="U659" s="292">
        <v>3758.81</v>
      </c>
      <c r="V659" s="292">
        <v>3695.62</v>
      </c>
      <c r="W659" s="292">
        <v>3681.08</v>
      </c>
      <c r="X659" s="292">
        <v>3582.3</v>
      </c>
      <c r="Y659" s="292">
        <v>3546.83</v>
      </c>
    </row>
    <row r="660" spans="1:25" s="531" customFormat="1" hidden="1" outlineLevel="1">
      <c r="A660" s="533">
        <v>17</v>
      </c>
      <c r="B660" s="292">
        <v>3380.57</v>
      </c>
      <c r="C660" s="292">
        <v>3312.11</v>
      </c>
      <c r="D660" s="292">
        <v>3326.55</v>
      </c>
      <c r="E660" s="292">
        <v>3353.78</v>
      </c>
      <c r="F660" s="292">
        <v>3356.7</v>
      </c>
      <c r="G660" s="292">
        <v>3440.72</v>
      </c>
      <c r="H660" s="292">
        <v>3515.74</v>
      </c>
      <c r="I660" s="292">
        <v>3617.32</v>
      </c>
      <c r="J660" s="292">
        <v>3688.93</v>
      </c>
      <c r="K660" s="292">
        <v>3799.88</v>
      </c>
      <c r="L660" s="292">
        <v>3856.46</v>
      </c>
      <c r="M660" s="292">
        <v>3856.43</v>
      </c>
      <c r="N660" s="292">
        <v>3807.94</v>
      </c>
      <c r="O660" s="292">
        <v>3805.77</v>
      </c>
      <c r="P660" s="292">
        <v>3770.52</v>
      </c>
      <c r="Q660" s="292">
        <v>3729.35</v>
      </c>
      <c r="R660" s="292">
        <v>3742.63</v>
      </c>
      <c r="S660" s="292">
        <v>3775.77</v>
      </c>
      <c r="T660" s="292">
        <v>3772.49</v>
      </c>
      <c r="U660" s="292">
        <v>3763.51</v>
      </c>
      <c r="V660" s="292">
        <v>3740.8</v>
      </c>
      <c r="W660" s="292">
        <v>3671.99</v>
      </c>
      <c r="X660" s="292">
        <v>3552.81</v>
      </c>
      <c r="Y660" s="292">
        <v>3452.72</v>
      </c>
    </row>
    <row r="661" spans="1:25" s="531" customFormat="1" hidden="1" outlineLevel="1">
      <c r="A661" s="533">
        <v>18</v>
      </c>
      <c r="B661" s="292">
        <v>3446.25</v>
      </c>
      <c r="C661" s="292">
        <v>3397.87</v>
      </c>
      <c r="D661" s="292">
        <v>3414.93</v>
      </c>
      <c r="E661" s="292">
        <v>3388.28</v>
      </c>
      <c r="F661" s="292">
        <v>3426.31</v>
      </c>
      <c r="G661" s="292">
        <v>3502.34</v>
      </c>
      <c r="H661" s="292">
        <v>3565.58</v>
      </c>
      <c r="I661" s="292">
        <v>3708.87</v>
      </c>
      <c r="J661" s="292">
        <v>3777</v>
      </c>
      <c r="K661" s="292">
        <v>3843.87</v>
      </c>
      <c r="L661" s="292">
        <v>3877.04</v>
      </c>
      <c r="M661" s="292">
        <v>3864.01</v>
      </c>
      <c r="N661" s="292">
        <v>3849.39</v>
      </c>
      <c r="O661" s="292">
        <v>3871.43</v>
      </c>
      <c r="P661" s="292">
        <v>3833.74</v>
      </c>
      <c r="Q661" s="292">
        <v>3786</v>
      </c>
      <c r="R661" s="292">
        <v>3799.84</v>
      </c>
      <c r="S661" s="292">
        <v>3818.03</v>
      </c>
      <c r="T661" s="292">
        <v>3812.44</v>
      </c>
      <c r="U661" s="292">
        <v>3842.33</v>
      </c>
      <c r="V661" s="292">
        <v>3753.45</v>
      </c>
      <c r="W661" s="292">
        <v>3758.62</v>
      </c>
      <c r="X661" s="292">
        <v>3583.8</v>
      </c>
      <c r="Y661" s="292">
        <v>3496.25</v>
      </c>
    </row>
    <row r="662" spans="1:25" s="531" customFormat="1" hidden="1" outlineLevel="1">
      <c r="A662" s="533">
        <v>19</v>
      </c>
      <c r="B662" s="292">
        <v>3464.48</v>
      </c>
      <c r="C662" s="292">
        <v>3396.28</v>
      </c>
      <c r="D662" s="292">
        <v>3416.66</v>
      </c>
      <c r="E662" s="292">
        <v>3407.47</v>
      </c>
      <c r="F662" s="292">
        <v>3438.29</v>
      </c>
      <c r="G662" s="292">
        <v>3492.95</v>
      </c>
      <c r="H662" s="292">
        <v>3539.04</v>
      </c>
      <c r="I662" s="292">
        <v>3656.18</v>
      </c>
      <c r="J662" s="292">
        <v>3734.17</v>
      </c>
      <c r="K662" s="292">
        <v>3798.36</v>
      </c>
      <c r="L662" s="292">
        <v>3835.63</v>
      </c>
      <c r="M662" s="292">
        <v>3850.72</v>
      </c>
      <c r="N662" s="292">
        <v>3816.59</v>
      </c>
      <c r="O662" s="292">
        <v>3848.42</v>
      </c>
      <c r="P662" s="292">
        <v>3811.21</v>
      </c>
      <c r="Q662" s="292">
        <v>3729.41</v>
      </c>
      <c r="R662" s="292">
        <v>3746.76</v>
      </c>
      <c r="S662" s="292">
        <v>3818.97</v>
      </c>
      <c r="T662" s="292">
        <v>3779.4</v>
      </c>
      <c r="U662" s="292">
        <v>3831.54</v>
      </c>
      <c r="V662" s="292">
        <v>3743.62</v>
      </c>
      <c r="W662" s="292">
        <v>3727.36</v>
      </c>
      <c r="X662" s="292">
        <v>3551.27</v>
      </c>
      <c r="Y662" s="292">
        <v>3463.21</v>
      </c>
    </row>
    <row r="663" spans="1:25" s="531" customFormat="1" hidden="1" outlineLevel="1">
      <c r="A663" s="533">
        <v>20</v>
      </c>
      <c r="B663" s="292">
        <v>3464.04</v>
      </c>
      <c r="C663" s="292">
        <v>3391.62</v>
      </c>
      <c r="D663" s="292">
        <v>3396.09</v>
      </c>
      <c r="E663" s="292">
        <v>2912.71</v>
      </c>
      <c r="F663" s="292">
        <v>2918.38</v>
      </c>
      <c r="G663" s="292">
        <v>3392.81</v>
      </c>
      <c r="H663" s="292">
        <v>3546.47</v>
      </c>
      <c r="I663" s="292">
        <v>3692.58</v>
      </c>
      <c r="J663" s="292">
        <v>3828.42</v>
      </c>
      <c r="K663" s="292">
        <v>3864.59</v>
      </c>
      <c r="L663" s="292">
        <v>3918.82</v>
      </c>
      <c r="M663" s="292">
        <v>3951.86</v>
      </c>
      <c r="N663" s="292">
        <v>3946.14</v>
      </c>
      <c r="O663" s="292">
        <v>3956.31</v>
      </c>
      <c r="P663" s="292">
        <v>3919.38</v>
      </c>
      <c r="Q663" s="292">
        <v>3875.85</v>
      </c>
      <c r="R663" s="292">
        <v>3889.43</v>
      </c>
      <c r="S663" s="292">
        <v>3942.49</v>
      </c>
      <c r="T663" s="292">
        <v>3942.58</v>
      </c>
      <c r="U663" s="292">
        <v>3941.89</v>
      </c>
      <c r="V663" s="292">
        <v>3846.17</v>
      </c>
      <c r="W663" s="292">
        <v>3863.03</v>
      </c>
      <c r="X663" s="292">
        <v>3861.36</v>
      </c>
      <c r="Y663" s="292">
        <v>3750.37</v>
      </c>
    </row>
    <row r="664" spans="1:25" s="531" customFormat="1" hidden="1" outlineLevel="1">
      <c r="A664" s="533">
        <v>21</v>
      </c>
      <c r="B664" s="292">
        <v>3620.86</v>
      </c>
      <c r="C664" s="292">
        <v>3591.65</v>
      </c>
      <c r="D664" s="292">
        <v>3522.55</v>
      </c>
      <c r="E664" s="292">
        <v>3498.28</v>
      </c>
      <c r="F664" s="292">
        <v>3502.09</v>
      </c>
      <c r="G664" s="292">
        <v>3522.08</v>
      </c>
      <c r="H664" s="292">
        <v>3507.27</v>
      </c>
      <c r="I664" s="292">
        <v>3515.22</v>
      </c>
      <c r="J664" s="292">
        <v>3555.13</v>
      </c>
      <c r="K664" s="292">
        <v>3789.05</v>
      </c>
      <c r="L664" s="292">
        <v>3858.64</v>
      </c>
      <c r="M664" s="292">
        <v>3858.49</v>
      </c>
      <c r="N664" s="292">
        <v>3850.2</v>
      </c>
      <c r="O664" s="292">
        <v>3874.75</v>
      </c>
      <c r="P664" s="292">
        <v>3877.37</v>
      </c>
      <c r="Q664" s="292">
        <v>3816.27</v>
      </c>
      <c r="R664" s="292">
        <v>3867.32</v>
      </c>
      <c r="S664" s="292">
        <v>3905.94</v>
      </c>
      <c r="T664" s="292">
        <v>3905.92</v>
      </c>
      <c r="U664" s="292">
        <v>3888.25</v>
      </c>
      <c r="V664" s="292">
        <v>3850.83</v>
      </c>
      <c r="W664" s="292">
        <v>3743.38</v>
      </c>
      <c r="X664" s="292">
        <v>3550.28</v>
      </c>
      <c r="Y664" s="292">
        <v>3511.46</v>
      </c>
    </row>
    <row r="665" spans="1:25" s="531" customFormat="1" hidden="1" outlineLevel="1">
      <c r="A665" s="533">
        <v>22</v>
      </c>
      <c r="B665" s="292">
        <v>3533.57</v>
      </c>
      <c r="C665" s="292">
        <v>3507.14</v>
      </c>
      <c r="D665" s="292">
        <v>3473.24</v>
      </c>
      <c r="E665" s="292">
        <v>3453.22</v>
      </c>
      <c r="F665" s="292">
        <v>3455.51</v>
      </c>
      <c r="G665" s="292">
        <v>3479.91</v>
      </c>
      <c r="H665" s="292">
        <v>3481.09</v>
      </c>
      <c r="I665" s="292">
        <v>3481.56</v>
      </c>
      <c r="J665" s="292">
        <v>3505.32</v>
      </c>
      <c r="K665" s="292">
        <v>3652.51</v>
      </c>
      <c r="L665" s="292">
        <v>3701.48</v>
      </c>
      <c r="M665" s="292">
        <v>3705.56</v>
      </c>
      <c r="N665" s="292">
        <v>3697.8</v>
      </c>
      <c r="O665" s="292">
        <v>3693.12</v>
      </c>
      <c r="P665" s="292">
        <v>3695.41</v>
      </c>
      <c r="Q665" s="292">
        <v>3698.67</v>
      </c>
      <c r="R665" s="292">
        <v>3765.91</v>
      </c>
      <c r="S665" s="292">
        <v>3838.17</v>
      </c>
      <c r="T665" s="292">
        <v>3914.2</v>
      </c>
      <c r="U665" s="292">
        <v>3843.53</v>
      </c>
      <c r="V665" s="292">
        <v>3794.47</v>
      </c>
      <c r="W665" s="292">
        <v>3706.84</v>
      </c>
      <c r="X665" s="292">
        <v>3530.62</v>
      </c>
      <c r="Y665" s="292">
        <v>3492.31</v>
      </c>
    </row>
    <row r="666" spans="1:25" s="531" customFormat="1" hidden="1" outlineLevel="1">
      <c r="A666" s="533">
        <v>23</v>
      </c>
      <c r="B666" s="292">
        <v>3469.02</v>
      </c>
      <c r="C666" s="292">
        <v>3436.64</v>
      </c>
      <c r="D666" s="292">
        <v>3436.73</v>
      </c>
      <c r="E666" s="292">
        <v>3421.55</v>
      </c>
      <c r="F666" s="292">
        <v>3434.57</v>
      </c>
      <c r="G666" s="292">
        <v>3472.1</v>
      </c>
      <c r="H666" s="292">
        <v>3552.71</v>
      </c>
      <c r="I666" s="292">
        <v>3699.48</v>
      </c>
      <c r="J666" s="292">
        <v>3815.51</v>
      </c>
      <c r="K666" s="292">
        <v>3886.45</v>
      </c>
      <c r="L666" s="292">
        <v>3877.55</v>
      </c>
      <c r="M666" s="292">
        <v>3919.73</v>
      </c>
      <c r="N666" s="292">
        <v>3895.24</v>
      </c>
      <c r="O666" s="292">
        <v>3919.24</v>
      </c>
      <c r="P666" s="292">
        <v>3874.94</v>
      </c>
      <c r="Q666" s="292">
        <v>3783.05</v>
      </c>
      <c r="R666" s="292">
        <v>3812.03</v>
      </c>
      <c r="S666" s="292">
        <v>3836.08</v>
      </c>
      <c r="T666" s="292">
        <v>3862.4</v>
      </c>
      <c r="U666" s="292">
        <v>3828.6</v>
      </c>
      <c r="V666" s="292">
        <v>3781.57</v>
      </c>
      <c r="W666" s="292">
        <v>3717.96</v>
      </c>
      <c r="X666" s="292">
        <v>3554.06</v>
      </c>
      <c r="Y666" s="292">
        <v>3473.6</v>
      </c>
    </row>
    <row r="667" spans="1:25" s="531" customFormat="1" hidden="1" outlineLevel="1">
      <c r="A667" s="533">
        <v>24</v>
      </c>
      <c r="B667" s="292">
        <v>3450.04</v>
      </c>
      <c r="C667" s="292">
        <v>3403.25</v>
      </c>
      <c r="D667" s="292">
        <v>3397.51</v>
      </c>
      <c r="E667" s="292">
        <v>3400.13</v>
      </c>
      <c r="F667" s="292">
        <v>3413.77</v>
      </c>
      <c r="G667" s="292">
        <v>3457.12</v>
      </c>
      <c r="H667" s="292">
        <v>3540.67</v>
      </c>
      <c r="I667" s="292">
        <v>3675.08</v>
      </c>
      <c r="J667" s="292">
        <v>3818.79</v>
      </c>
      <c r="K667" s="292">
        <v>3883.24</v>
      </c>
      <c r="L667" s="292">
        <v>3906.09</v>
      </c>
      <c r="M667" s="292">
        <v>3946.29</v>
      </c>
      <c r="N667" s="292">
        <v>3922.71</v>
      </c>
      <c r="O667" s="292">
        <v>3942.01</v>
      </c>
      <c r="P667" s="292">
        <v>3902.61</v>
      </c>
      <c r="Q667" s="292">
        <v>3775.95</v>
      </c>
      <c r="R667" s="292">
        <v>3847.36</v>
      </c>
      <c r="S667" s="292">
        <v>3859.13</v>
      </c>
      <c r="T667" s="292">
        <v>3876.62</v>
      </c>
      <c r="U667" s="292">
        <v>3887.95</v>
      </c>
      <c r="V667" s="292">
        <v>3789.74</v>
      </c>
      <c r="W667" s="292">
        <v>3735.18</v>
      </c>
      <c r="X667" s="292">
        <v>3549.44</v>
      </c>
      <c r="Y667" s="292">
        <v>3483.27</v>
      </c>
    </row>
    <row r="668" spans="1:25" s="531" customFormat="1" hidden="1" outlineLevel="1">
      <c r="A668" s="533">
        <v>25</v>
      </c>
      <c r="B668" s="292">
        <v>3502.83</v>
      </c>
      <c r="C668" s="292">
        <v>3474.2</v>
      </c>
      <c r="D668" s="292">
        <v>3448.41</v>
      </c>
      <c r="E668" s="292">
        <v>3437.38</v>
      </c>
      <c r="F668" s="292">
        <v>3452.9</v>
      </c>
      <c r="G668" s="292">
        <v>3471.52</v>
      </c>
      <c r="H668" s="292">
        <v>3564.4</v>
      </c>
      <c r="I668" s="292">
        <v>3690.5</v>
      </c>
      <c r="J668" s="292">
        <v>3860.93</v>
      </c>
      <c r="K668" s="292">
        <v>3933.09</v>
      </c>
      <c r="L668" s="292">
        <v>3942.98</v>
      </c>
      <c r="M668" s="292">
        <v>3971.78</v>
      </c>
      <c r="N668" s="292">
        <v>3968.8</v>
      </c>
      <c r="O668" s="292">
        <v>3972.86</v>
      </c>
      <c r="P668" s="292">
        <v>3933.27</v>
      </c>
      <c r="Q668" s="292">
        <v>3860.53</v>
      </c>
      <c r="R668" s="292">
        <v>3894.78</v>
      </c>
      <c r="S668" s="292">
        <v>3897.62</v>
      </c>
      <c r="T668" s="292">
        <v>3886.62</v>
      </c>
      <c r="U668" s="292">
        <v>3914.66</v>
      </c>
      <c r="V668" s="292">
        <v>3794.73</v>
      </c>
      <c r="W668" s="292">
        <v>3764.12</v>
      </c>
      <c r="X668" s="292">
        <v>3544.65</v>
      </c>
      <c r="Y668" s="292">
        <v>3514.75</v>
      </c>
    </row>
    <row r="669" spans="1:25" s="531" customFormat="1" hidden="1" outlineLevel="1">
      <c r="A669" s="533">
        <v>26</v>
      </c>
      <c r="B669" s="292">
        <v>3491.95</v>
      </c>
      <c r="C669" s="292">
        <v>3440.78</v>
      </c>
      <c r="D669" s="292">
        <v>3441.87</v>
      </c>
      <c r="E669" s="292">
        <v>3443.24</v>
      </c>
      <c r="F669" s="292">
        <v>3455.94</v>
      </c>
      <c r="G669" s="292">
        <v>3489.33</v>
      </c>
      <c r="H669" s="292">
        <v>3572.35</v>
      </c>
      <c r="I669" s="292">
        <v>3697.63</v>
      </c>
      <c r="J669" s="292">
        <v>3810.3</v>
      </c>
      <c r="K669" s="292">
        <v>3855.28</v>
      </c>
      <c r="L669" s="292">
        <v>3895.74</v>
      </c>
      <c r="M669" s="292">
        <v>3966.82</v>
      </c>
      <c r="N669" s="292">
        <v>3910.95</v>
      </c>
      <c r="O669" s="292">
        <v>3966.53</v>
      </c>
      <c r="P669" s="292">
        <v>3921.61</v>
      </c>
      <c r="Q669" s="292">
        <v>3801.52</v>
      </c>
      <c r="R669" s="292">
        <v>3838.3</v>
      </c>
      <c r="S669" s="292">
        <v>3847.31</v>
      </c>
      <c r="T669" s="292">
        <v>3799.58</v>
      </c>
      <c r="U669" s="292">
        <v>3850</v>
      </c>
      <c r="V669" s="292">
        <v>3750.84</v>
      </c>
      <c r="W669" s="292">
        <v>3763.9</v>
      </c>
      <c r="X669" s="292">
        <v>3610.57</v>
      </c>
      <c r="Y669" s="292">
        <v>3524.3</v>
      </c>
    </row>
    <row r="670" spans="1:25" s="531" customFormat="1" hidden="1" outlineLevel="1">
      <c r="A670" s="533">
        <v>27</v>
      </c>
      <c r="B670" s="292">
        <v>3427.36</v>
      </c>
      <c r="C670" s="292">
        <v>3373.24</v>
      </c>
      <c r="D670" s="292">
        <v>3325.12</v>
      </c>
      <c r="E670" s="292">
        <v>3333.81</v>
      </c>
      <c r="F670" s="292">
        <v>3265.44</v>
      </c>
      <c r="G670" s="292">
        <v>3383.62</v>
      </c>
      <c r="H670" s="292">
        <v>3484.63</v>
      </c>
      <c r="I670" s="292">
        <v>3630.16</v>
      </c>
      <c r="J670" s="292">
        <v>3679.55</v>
      </c>
      <c r="K670" s="292">
        <v>3756.94</v>
      </c>
      <c r="L670" s="292">
        <v>3815.5</v>
      </c>
      <c r="M670" s="292">
        <v>3881.06</v>
      </c>
      <c r="N670" s="292">
        <v>3811.47</v>
      </c>
      <c r="O670" s="292">
        <v>3867.71</v>
      </c>
      <c r="P670" s="292">
        <v>3745.84</v>
      </c>
      <c r="Q670" s="292">
        <v>3677.59</v>
      </c>
      <c r="R670" s="292">
        <v>3704.83</v>
      </c>
      <c r="S670" s="292">
        <v>3737.45</v>
      </c>
      <c r="T670" s="292">
        <v>3698.35</v>
      </c>
      <c r="U670" s="292">
        <v>3713.02</v>
      </c>
      <c r="V670" s="292">
        <v>3674.33</v>
      </c>
      <c r="W670" s="292">
        <v>3631.06</v>
      </c>
      <c r="X670" s="292">
        <v>3565.81</v>
      </c>
      <c r="Y670" s="292">
        <v>3511.37</v>
      </c>
    </row>
    <row r="671" spans="1:25" s="531" customFormat="1" hidden="1" outlineLevel="1">
      <c r="A671" s="533">
        <v>28</v>
      </c>
      <c r="B671" s="292">
        <v>3570.98</v>
      </c>
      <c r="C671" s="292">
        <v>3520.15</v>
      </c>
      <c r="D671" s="292">
        <v>3518.26</v>
      </c>
      <c r="E671" s="292">
        <v>3481.07</v>
      </c>
      <c r="F671" s="292">
        <v>3481.21</v>
      </c>
      <c r="G671" s="292">
        <v>3503.72</v>
      </c>
      <c r="H671" s="292">
        <v>3554.42</v>
      </c>
      <c r="I671" s="292">
        <v>3607.57</v>
      </c>
      <c r="J671" s="292">
        <v>3668.4</v>
      </c>
      <c r="K671" s="292">
        <v>3758.58</v>
      </c>
      <c r="L671" s="292">
        <v>3851.53</v>
      </c>
      <c r="M671" s="292">
        <v>3821.77</v>
      </c>
      <c r="N671" s="292">
        <v>3834.42</v>
      </c>
      <c r="O671" s="292">
        <v>3847.19</v>
      </c>
      <c r="P671" s="292">
        <v>3845.31</v>
      </c>
      <c r="Q671" s="292">
        <v>3820.7</v>
      </c>
      <c r="R671" s="292">
        <v>3855.99</v>
      </c>
      <c r="S671" s="292">
        <v>3935.51</v>
      </c>
      <c r="T671" s="292">
        <v>3951.41</v>
      </c>
      <c r="U671" s="292">
        <v>3905.99</v>
      </c>
      <c r="V671" s="292">
        <v>3846.39</v>
      </c>
      <c r="W671" s="292">
        <v>3790.23</v>
      </c>
      <c r="X671" s="292">
        <v>3668.4</v>
      </c>
      <c r="Y671" s="292">
        <v>3569.5</v>
      </c>
    </row>
    <row r="672" spans="1:25" s="531" customFormat="1" hidden="1" outlineLevel="1">
      <c r="A672" s="533">
        <v>29</v>
      </c>
      <c r="B672" s="292">
        <v>3528.52</v>
      </c>
      <c r="C672" s="292">
        <v>3475.02</v>
      </c>
      <c r="D672" s="292">
        <v>3484.47</v>
      </c>
      <c r="E672" s="292">
        <v>3464.16</v>
      </c>
      <c r="F672" s="292">
        <v>3447.31</v>
      </c>
      <c r="G672" s="292">
        <v>3462.87</v>
      </c>
      <c r="H672" s="292">
        <v>3493.75</v>
      </c>
      <c r="I672" s="292">
        <v>3538.65</v>
      </c>
      <c r="J672" s="292">
        <v>3543.11</v>
      </c>
      <c r="K672" s="292">
        <v>3625.27</v>
      </c>
      <c r="L672" s="292">
        <v>3657.14</v>
      </c>
      <c r="M672" s="292">
        <v>3658.99</v>
      </c>
      <c r="N672" s="292">
        <v>3664.78</v>
      </c>
      <c r="O672" s="292">
        <v>3657.63</v>
      </c>
      <c r="P672" s="292">
        <v>3674.29</v>
      </c>
      <c r="Q672" s="292">
        <v>3670.66</v>
      </c>
      <c r="R672" s="292">
        <v>3716.85</v>
      </c>
      <c r="S672" s="292">
        <v>3789.82</v>
      </c>
      <c r="T672" s="292">
        <v>3752.98</v>
      </c>
      <c r="U672" s="292">
        <v>3771.4</v>
      </c>
      <c r="V672" s="292">
        <v>3703.66</v>
      </c>
      <c r="W672" s="292">
        <v>3669.43</v>
      </c>
      <c r="X672" s="292">
        <v>3571.61</v>
      </c>
      <c r="Y672" s="292">
        <v>3500.79</v>
      </c>
    </row>
    <row r="673" spans="1:25" s="531" customFormat="1" hidden="1" outlineLevel="1">
      <c r="A673" s="533">
        <v>30</v>
      </c>
      <c r="B673" s="292">
        <v>3430.96</v>
      </c>
      <c r="C673" s="292">
        <v>3358.73</v>
      </c>
      <c r="D673" s="292">
        <v>3291</v>
      </c>
      <c r="E673" s="292">
        <v>3300.88</v>
      </c>
      <c r="F673" s="292">
        <v>3355.8</v>
      </c>
      <c r="G673" s="292">
        <v>3406.02</v>
      </c>
      <c r="H673" s="292">
        <v>3485.43</v>
      </c>
      <c r="I673" s="292">
        <v>3561.36</v>
      </c>
      <c r="J673" s="292">
        <v>3598.19</v>
      </c>
      <c r="K673" s="292">
        <v>3698.59</v>
      </c>
      <c r="L673" s="292">
        <v>3719.53</v>
      </c>
      <c r="M673" s="292">
        <v>3800.71</v>
      </c>
      <c r="N673" s="292">
        <v>3796</v>
      </c>
      <c r="O673" s="292">
        <v>3845.58</v>
      </c>
      <c r="P673" s="292">
        <v>3721.25</v>
      </c>
      <c r="Q673" s="292">
        <v>3583.15</v>
      </c>
      <c r="R673" s="292">
        <v>3605.07</v>
      </c>
      <c r="S673" s="292">
        <v>3632.03</v>
      </c>
      <c r="T673" s="292">
        <v>3638.67</v>
      </c>
      <c r="U673" s="292">
        <v>3626.48</v>
      </c>
      <c r="V673" s="292">
        <v>3571.98</v>
      </c>
      <c r="W673" s="292">
        <v>3554.16</v>
      </c>
      <c r="X673" s="292">
        <v>3742.3</v>
      </c>
      <c r="Y673" s="292">
        <v>3665.27</v>
      </c>
    </row>
    <row r="674" spans="1:25" s="531" customFormat="1" hidden="1" outlineLevel="1">
      <c r="A674" s="533">
        <v>31</v>
      </c>
      <c r="B674" s="292">
        <v>0</v>
      </c>
      <c r="C674" s="292">
        <v>0</v>
      </c>
      <c r="D674" s="292">
        <v>0</v>
      </c>
      <c r="E674" s="292">
        <v>0</v>
      </c>
      <c r="F674" s="292">
        <v>0</v>
      </c>
      <c r="G674" s="292">
        <v>0</v>
      </c>
      <c r="H674" s="292">
        <v>0</v>
      </c>
      <c r="I674" s="292">
        <v>0</v>
      </c>
      <c r="J674" s="292">
        <v>0</v>
      </c>
      <c r="K674" s="292">
        <v>0</v>
      </c>
      <c r="L674" s="292">
        <v>0</v>
      </c>
      <c r="M674" s="292">
        <v>0</v>
      </c>
      <c r="N674" s="292">
        <v>0</v>
      </c>
      <c r="O674" s="292">
        <v>0</v>
      </c>
      <c r="P674" s="292">
        <v>0</v>
      </c>
      <c r="Q674" s="292">
        <v>0</v>
      </c>
      <c r="R674" s="292">
        <v>0</v>
      </c>
      <c r="S674" s="292">
        <v>0</v>
      </c>
      <c r="T674" s="292">
        <v>0</v>
      </c>
      <c r="U674" s="292">
        <v>0</v>
      </c>
      <c r="V674" s="292">
        <v>0</v>
      </c>
      <c r="W674" s="292">
        <v>0</v>
      </c>
      <c r="X674" s="292">
        <v>0</v>
      </c>
      <c r="Y674" s="292">
        <v>0</v>
      </c>
    </row>
    <row r="675" spans="1:25" s="531" customFormat="1" collapsed="1">
      <c r="A675" s="534"/>
      <c r="B675" s="534"/>
      <c r="C675" s="534"/>
      <c r="D675" s="534"/>
      <c r="E675" s="534"/>
      <c r="F675" s="534"/>
      <c r="G675" s="534"/>
      <c r="H675" s="534"/>
      <c r="I675" s="534"/>
      <c r="J675" s="534"/>
      <c r="K675" s="534"/>
      <c r="L675" s="534"/>
      <c r="M675" s="534"/>
      <c r="N675" s="534"/>
      <c r="O675" s="534"/>
      <c r="P675" s="534"/>
      <c r="Q675" s="534"/>
      <c r="R675" s="534"/>
      <c r="S675" s="534"/>
      <c r="T675" s="534"/>
      <c r="U675" s="534"/>
      <c r="V675" s="534"/>
      <c r="W675" s="534"/>
      <c r="X675" s="534"/>
      <c r="Y675" s="534"/>
    </row>
    <row r="676" spans="1:25" s="531" customFormat="1">
      <c r="A676" s="530" t="s">
        <v>209</v>
      </c>
      <c r="B676" s="404" t="s">
        <v>334</v>
      </c>
      <c r="C676" s="404"/>
      <c r="D676" s="404"/>
      <c r="E676" s="404"/>
      <c r="F676" s="404"/>
      <c r="G676" s="404"/>
      <c r="H676" s="404"/>
      <c r="I676" s="404"/>
      <c r="J676" s="404"/>
      <c r="K676" s="404"/>
      <c r="L676" s="404"/>
      <c r="M676" s="404"/>
      <c r="N676" s="404"/>
      <c r="O676" s="404"/>
      <c r="P676" s="404"/>
      <c r="Q676" s="404"/>
      <c r="R676" s="404"/>
      <c r="S676" s="404"/>
      <c r="T676" s="404"/>
      <c r="U676" s="404"/>
      <c r="V676" s="404"/>
      <c r="W676" s="404"/>
      <c r="X676" s="404"/>
      <c r="Y676" s="404"/>
    </row>
    <row r="677" spans="1:25" s="531" customFormat="1" ht="30" hidden="1" outlineLevel="1">
      <c r="A677" s="530"/>
      <c r="B677" s="532" t="s">
        <v>1</v>
      </c>
      <c r="C677" s="532" t="s">
        <v>2</v>
      </c>
      <c r="D677" s="532" t="s">
        <v>3</v>
      </c>
      <c r="E677" s="532" t="s">
        <v>4</v>
      </c>
      <c r="F677" s="532" t="s">
        <v>5</v>
      </c>
      <c r="G677" s="532" t="s">
        <v>6</v>
      </c>
      <c r="H677" s="532" t="s">
        <v>7</v>
      </c>
      <c r="I677" s="532" t="s">
        <v>8</v>
      </c>
      <c r="J677" s="532" t="s">
        <v>9</v>
      </c>
      <c r="K677" s="532" t="s">
        <v>10</v>
      </c>
      <c r="L677" s="532" t="s">
        <v>11</v>
      </c>
      <c r="M677" s="532" t="s">
        <v>12</v>
      </c>
      <c r="N677" s="532" t="s">
        <v>13</v>
      </c>
      <c r="O677" s="532" t="s">
        <v>14</v>
      </c>
      <c r="P677" s="532" t="s">
        <v>15</v>
      </c>
      <c r="Q677" s="532" t="s">
        <v>16</v>
      </c>
      <c r="R677" s="532" t="s">
        <v>17</v>
      </c>
      <c r="S677" s="532" t="s">
        <v>18</v>
      </c>
      <c r="T677" s="532" t="s">
        <v>19</v>
      </c>
      <c r="U677" s="532" t="s">
        <v>20</v>
      </c>
      <c r="V677" s="532" t="s">
        <v>21</v>
      </c>
      <c r="W677" s="532" t="s">
        <v>22</v>
      </c>
      <c r="X677" s="532" t="s">
        <v>23</v>
      </c>
      <c r="Y677" s="532" t="s">
        <v>24</v>
      </c>
    </row>
    <row r="678" spans="1:25" s="531" customFormat="1" hidden="1" outlineLevel="1">
      <c r="A678" s="533">
        <v>1</v>
      </c>
      <c r="B678" s="292">
        <v>3714.54</v>
      </c>
      <c r="C678" s="292">
        <v>3625.36</v>
      </c>
      <c r="D678" s="292">
        <v>3565.49</v>
      </c>
      <c r="E678" s="292">
        <v>3458.76</v>
      </c>
      <c r="F678" s="292">
        <v>3462.62</v>
      </c>
      <c r="G678" s="292">
        <v>3536.89</v>
      </c>
      <c r="H678" s="292">
        <v>3605.57</v>
      </c>
      <c r="I678" s="292">
        <v>3496.01</v>
      </c>
      <c r="J678" s="292">
        <v>3083.26</v>
      </c>
      <c r="K678" s="292">
        <v>3840.06</v>
      </c>
      <c r="L678" s="292">
        <v>3876.39</v>
      </c>
      <c r="M678" s="292">
        <v>3875.41</v>
      </c>
      <c r="N678" s="292">
        <v>3876.96</v>
      </c>
      <c r="O678" s="292">
        <v>3878.36</v>
      </c>
      <c r="P678" s="292">
        <v>3877.24</v>
      </c>
      <c r="Q678" s="292">
        <v>3877.9</v>
      </c>
      <c r="R678" s="292">
        <v>3877.21</v>
      </c>
      <c r="S678" s="292">
        <v>3874.56</v>
      </c>
      <c r="T678" s="292">
        <v>3871.86</v>
      </c>
      <c r="U678" s="292">
        <v>3872.04</v>
      </c>
      <c r="V678" s="292">
        <v>3083.26</v>
      </c>
      <c r="W678" s="292">
        <v>3083.26</v>
      </c>
      <c r="X678" s="292">
        <v>3396.83</v>
      </c>
      <c r="Y678" s="292">
        <v>3697.04</v>
      </c>
    </row>
    <row r="679" spans="1:25" s="531" customFormat="1" hidden="1" outlineLevel="1">
      <c r="A679" s="533">
        <v>2</v>
      </c>
      <c r="B679" s="292">
        <v>3668.79</v>
      </c>
      <c r="C679" s="292">
        <v>3083.26</v>
      </c>
      <c r="D679" s="292">
        <v>3606.47</v>
      </c>
      <c r="E679" s="292">
        <v>3599.48</v>
      </c>
      <c r="F679" s="292">
        <v>3624.39</v>
      </c>
      <c r="G679" s="292">
        <v>3083.26</v>
      </c>
      <c r="H679" s="292">
        <v>3839.65</v>
      </c>
      <c r="I679" s="292">
        <v>3885.43</v>
      </c>
      <c r="J679" s="292">
        <v>3956.6</v>
      </c>
      <c r="K679" s="292">
        <v>3955.29</v>
      </c>
      <c r="L679" s="292">
        <v>3956.72</v>
      </c>
      <c r="M679" s="292">
        <v>3956.08</v>
      </c>
      <c r="N679" s="292">
        <v>3954.95</v>
      </c>
      <c r="O679" s="292">
        <v>4202.6499999999996</v>
      </c>
      <c r="P679" s="292">
        <v>3958.99</v>
      </c>
      <c r="Q679" s="292">
        <v>4106.92</v>
      </c>
      <c r="R679" s="292">
        <v>3958.13</v>
      </c>
      <c r="S679" s="292">
        <v>3956.27</v>
      </c>
      <c r="T679" s="292">
        <v>3952.42</v>
      </c>
      <c r="U679" s="292">
        <v>3953.76</v>
      </c>
      <c r="V679" s="292">
        <v>3949.14</v>
      </c>
      <c r="W679" s="292">
        <v>3946.89</v>
      </c>
      <c r="X679" s="292">
        <v>3828</v>
      </c>
      <c r="Y679" s="292">
        <v>3707.23</v>
      </c>
    </row>
    <row r="680" spans="1:25" s="531" customFormat="1" hidden="1" outlineLevel="1">
      <c r="A680" s="533">
        <v>3</v>
      </c>
      <c r="B680" s="292">
        <v>3680.03</v>
      </c>
      <c r="C680" s="292">
        <v>3558.02</v>
      </c>
      <c r="D680" s="292">
        <v>3557.64</v>
      </c>
      <c r="E680" s="292">
        <v>3546.93</v>
      </c>
      <c r="F680" s="292">
        <v>3549.93</v>
      </c>
      <c r="G680" s="292">
        <v>3599.91</v>
      </c>
      <c r="H680" s="292">
        <v>3779.89</v>
      </c>
      <c r="I680" s="292">
        <v>3977.79</v>
      </c>
      <c r="J680" s="292">
        <v>4044.88</v>
      </c>
      <c r="K680" s="292">
        <v>4039.95</v>
      </c>
      <c r="L680" s="292">
        <v>4043.58</v>
      </c>
      <c r="M680" s="292">
        <v>4042.8</v>
      </c>
      <c r="N680" s="292">
        <v>4040.55</v>
      </c>
      <c r="O680" s="292">
        <v>4153.13</v>
      </c>
      <c r="P680" s="292">
        <v>4046.68</v>
      </c>
      <c r="Q680" s="292">
        <v>4046.63</v>
      </c>
      <c r="R680" s="292">
        <v>4045.76</v>
      </c>
      <c r="S680" s="292">
        <v>4045.91</v>
      </c>
      <c r="T680" s="292">
        <v>4043.55</v>
      </c>
      <c r="U680" s="292">
        <v>4044.48</v>
      </c>
      <c r="V680" s="292">
        <v>4021.41</v>
      </c>
      <c r="W680" s="292">
        <v>3980.14</v>
      </c>
      <c r="X680" s="292">
        <v>3859.84</v>
      </c>
      <c r="Y680" s="292">
        <v>3769.48</v>
      </c>
    </row>
    <row r="681" spans="1:25" s="531" customFormat="1" hidden="1" outlineLevel="1">
      <c r="A681" s="533">
        <v>4</v>
      </c>
      <c r="B681" s="292">
        <v>3726.45</v>
      </c>
      <c r="C681" s="292">
        <v>3577.29</v>
      </c>
      <c r="D681" s="292">
        <v>3574.33</v>
      </c>
      <c r="E681" s="292">
        <v>3565.45</v>
      </c>
      <c r="F681" s="292">
        <v>3561.18</v>
      </c>
      <c r="G681" s="292">
        <v>3572.1</v>
      </c>
      <c r="H681" s="292">
        <v>3608.72</v>
      </c>
      <c r="I681" s="292">
        <v>3603.3</v>
      </c>
      <c r="J681" s="292">
        <v>3651.4</v>
      </c>
      <c r="K681" s="292">
        <v>3783.02</v>
      </c>
      <c r="L681" s="292">
        <v>3832.6</v>
      </c>
      <c r="M681" s="292">
        <v>3826.15</v>
      </c>
      <c r="N681" s="292">
        <v>3813.12</v>
      </c>
      <c r="O681" s="292">
        <v>3860.79</v>
      </c>
      <c r="P681" s="292">
        <v>3862.05</v>
      </c>
      <c r="Q681" s="292">
        <v>3886.77</v>
      </c>
      <c r="R681" s="292">
        <v>3869.71</v>
      </c>
      <c r="S681" s="292">
        <v>3917.2</v>
      </c>
      <c r="T681" s="292">
        <v>3950.72</v>
      </c>
      <c r="U681" s="292">
        <v>3913.9</v>
      </c>
      <c r="V681" s="292">
        <v>3859.73</v>
      </c>
      <c r="W681" s="292">
        <v>3823.39</v>
      </c>
      <c r="X681" s="292">
        <v>3782.35</v>
      </c>
      <c r="Y681" s="292">
        <v>3617.08</v>
      </c>
    </row>
    <row r="682" spans="1:25" s="531" customFormat="1" hidden="1" outlineLevel="1">
      <c r="A682" s="533">
        <v>5</v>
      </c>
      <c r="B682" s="292">
        <v>3615.28</v>
      </c>
      <c r="C682" s="292">
        <v>3566.91</v>
      </c>
      <c r="D682" s="292">
        <v>3559.51</v>
      </c>
      <c r="E682" s="292">
        <v>3553.58</v>
      </c>
      <c r="F682" s="292">
        <v>3569.62</v>
      </c>
      <c r="G682" s="292">
        <v>3611.32</v>
      </c>
      <c r="H682" s="292">
        <v>3735.19</v>
      </c>
      <c r="I682" s="292">
        <v>3918.48</v>
      </c>
      <c r="J682" s="292">
        <v>4078.13</v>
      </c>
      <c r="K682" s="292">
        <v>4142</v>
      </c>
      <c r="L682" s="292">
        <v>4196.03</v>
      </c>
      <c r="M682" s="292">
        <v>4181.0200000000004</v>
      </c>
      <c r="N682" s="292">
        <v>4125.53</v>
      </c>
      <c r="O682" s="292">
        <v>4167.7299999999996</v>
      </c>
      <c r="P682" s="292">
        <v>4127.76</v>
      </c>
      <c r="Q682" s="292">
        <v>4083.53</v>
      </c>
      <c r="R682" s="292">
        <v>4096.26</v>
      </c>
      <c r="S682" s="292">
        <v>4102.3999999999996</v>
      </c>
      <c r="T682" s="292">
        <v>4101.96</v>
      </c>
      <c r="U682" s="292">
        <v>4065.11</v>
      </c>
      <c r="V682" s="292">
        <v>3989.97</v>
      </c>
      <c r="W682" s="292">
        <v>3955.05</v>
      </c>
      <c r="X682" s="292">
        <v>3839.37</v>
      </c>
      <c r="Y682" s="292">
        <v>3744.63</v>
      </c>
    </row>
    <row r="683" spans="1:25" s="531" customFormat="1" hidden="1" outlineLevel="1">
      <c r="A683" s="533">
        <v>6</v>
      </c>
      <c r="B683" s="292">
        <v>3725.33</v>
      </c>
      <c r="C683" s="292">
        <v>3685.75</v>
      </c>
      <c r="D683" s="292">
        <v>3671.12</v>
      </c>
      <c r="E683" s="292">
        <v>3569.7</v>
      </c>
      <c r="F683" s="292">
        <v>3586.78</v>
      </c>
      <c r="G683" s="292">
        <v>3742.17</v>
      </c>
      <c r="H683" s="292">
        <v>3847.09</v>
      </c>
      <c r="I683" s="292">
        <v>4041.12</v>
      </c>
      <c r="J683" s="292">
        <v>4164.6499999999996</v>
      </c>
      <c r="K683" s="292">
        <v>4208.3100000000004</v>
      </c>
      <c r="L683" s="292">
        <v>4242.71</v>
      </c>
      <c r="M683" s="292">
        <v>4249.55</v>
      </c>
      <c r="N683" s="292">
        <v>4223.62</v>
      </c>
      <c r="O683" s="292">
        <v>4278.51</v>
      </c>
      <c r="P683" s="292">
        <v>4243.3900000000003</v>
      </c>
      <c r="Q683" s="292">
        <v>4181.0600000000004</v>
      </c>
      <c r="R683" s="292">
        <v>4174.2700000000004</v>
      </c>
      <c r="S683" s="292">
        <v>4180.0600000000004</v>
      </c>
      <c r="T683" s="292">
        <v>4183.21</v>
      </c>
      <c r="U683" s="292">
        <v>4190.16</v>
      </c>
      <c r="V683" s="292">
        <v>4139.33</v>
      </c>
      <c r="W683" s="292">
        <v>4138.62</v>
      </c>
      <c r="X683" s="292">
        <v>3933.11</v>
      </c>
      <c r="Y683" s="292">
        <v>3785.97</v>
      </c>
    </row>
    <row r="684" spans="1:25" s="531" customFormat="1" hidden="1" outlineLevel="1">
      <c r="A684" s="533">
        <v>7</v>
      </c>
      <c r="B684" s="292">
        <v>3762.12</v>
      </c>
      <c r="C684" s="292">
        <v>3717.41</v>
      </c>
      <c r="D684" s="292">
        <v>3683.55</v>
      </c>
      <c r="E684" s="292">
        <v>3567.66</v>
      </c>
      <c r="F684" s="292">
        <v>3581.16</v>
      </c>
      <c r="G684" s="292">
        <v>3688.63</v>
      </c>
      <c r="H684" s="292">
        <v>3230.53</v>
      </c>
      <c r="I684" s="292">
        <v>3192.37</v>
      </c>
      <c r="J684" s="292">
        <v>3083.26</v>
      </c>
      <c r="K684" s="292">
        <v>3899.5</v>
      </c>
      <c r="L684" s="292">
        <v>3992.43</v>
      </c>
      <c r="M684" s="292">
        <v>4000.73</v>
      </c>
      <c r="N684" s="292">
        <v>4014.37</v>
      </c>
      <c r="O684" s="292">
        <v>4024.05</v>
      </c>
      <c r="P684" s="292">
        <v>4003.79</v>
      </c>
      <c r="Q684" s="292">
        <v>3983.51</v>
      </c>
      <c r="R684" s="292">
        <v>4023.36</v>
      </c>
      <c r="S684" s="292">
        <v>4071.93</v>
      </c>
      <c r="T684" s="292">
        <v>4110.8</v>
      </c>
      <c r="U684" s="292">
        <v>4051.48</v>
      </c>
      <c r="V684" s="292">
        <v>4034.96</v>
      </c>
      <c r="W684" s="292">
        <v>3950.8</v>
      </c>
      <c r="X684" s="292">
        <v>3804.23</v>
      </c>
      <c r="Y684" s="292">
        <v>3753.07</v>
      </c>
    </row>
    <row r="685" spans="1:25" s="531" customFormat="1" hidden="1" outlineLevel="1">
      <c r="A685" s="533">
        <v>8</v>
      </c>
      <c r="B685" s="292">
        <v>3740.45</v>
      </c>
      <c r="C685" s="292">
        <v>3672.21</v>
      </c>
      <c r="D685" s="292">
        <v>3469.81</v>
      </c>
      <c r="E685" s="292">
        <v>3451.19</v>
      </c>
      <c r="F685" s="292">
        <v>3446.22</v>
      </c>
      <c r="G685" s="292">
        <v>3465.95</v>
      </c>
      <c r="H685" s="292">
        <v>3613.56</v>
      </c>
      <c r="I685" s="292">
        <v>3544.42</v>
      </c>
      <c r="J685" s="292">
        <v>3722.16</v>
      </c>
      <c r="K685" s="292">
        <v>3830.36</v>
      </c>
      <c r="L685" s="292">
        <v>3960.33</v>
      </c>
      <c r="M685" s="292">
        <v>3975.37</v>
      </c>
      <c r="N685" s="292">
        <v>3972.24</v>
      </c>
      <c r="O685" s="292">
        <v>3991.94</v>
      </c>
      <c r="P685" s="292">
        <v>3989.32</v>
      </c>
      <c r="Q685" s="292">
        <v>3997</v>
      </c>
      <c r="R685" s="292">
        <v>4004.74</v>
      </c>
      <c r="S685" s="292">
        <v>4124.79</v>
      </c>
      <c r="T685" s="292">
        <v>4133.2299999999996</v>
      </c>
      <c r="U685" s="292">
        <v>4081.39</v>
      </c>
      <c r="V685" s="292">
        <v>4005.21</v>
      </c>
      <c r="W685" s="292">
        <v>3966.87</v>
      </c>
      <c r="X685" s="292">
        <v>3803.56</v>
      </c>
      <c r="Y685" s="292">
        <v>3723.6</v>
      </c>
    </row>
    <row r="686" spans="1:25" s="531" customFormat="1" hidden="1" outlineLevel="1">
      <c r="A686" s="533">
        <v>9</v>
      </c>
      <c r="B686" s="292">
        <v>3672.14</v>
      </c>
      <c r="C686" s="292">
        <v>3639.09</v>
      </c>
      <c r="D686" s="292">
        <v>3615.72</v>
      </c>
      <c r="E686" s="292">
        <v>3601.26</v>
      </c>
      <c r="F686" s="292">
        <v>3550.54</v>
      </c>
      <c r="G686" s="292">
        <v>3582.61</v>
      </c>
      <c r="H686" s="292">
        <v>3779.11</v>
      </c>
      <c r="I686" s="292">
        <v>3859.85</v>
      </c>
      <c r="J686" s="292">
        <v>3951.21</v>
      </c>
      <c r="K686" s="292">
        <v>3971.67</v>
      </c>
      <c r="L686" s="292">
        <v>4024.76</v>
      </c>
      <c r="M686" s="292">
        <v>4112.71</v>
      </c>
      <c r="N686" s="292">
        <v>4077.93</v>
      </c>
      <c r="O686" s="292">
        <v>4139.53</v>
      </c>
      <c r="P686" s="292">
        <v>4056.04</v>
      </c>
      <c r="Q686" s="292">
        <v>3906.73</v>
      </c>
      <c r="R686" s="292">
        <v>3934.34</v>
      </c>
      <c r="S686" s="292">
        <v>3961.46</v>
      </c>
      <c r="T686" s="292">
        <v>3956.42</v>
      </c>
      <c r="U686" s="292">
        <v>3938.75</v>
      </c>
      <c r="V686" s="292">
        <v>3949.36</v>
      </c>
      <c r="W686" s="292">
        <v>3976.5</v>
      </c>
      <c r="X686" s="292">
        <v>3874.49</v>
      </c>
      <c r="Y686" s="292">
        <v>3805.8</v>
      </c>
    </row>
    <row r="687" spans="1:25" s="531" customFormat="1" hidden="1" outlineLevel="1">
      <c r="A687" s="533">
        <v>10</v>
      </c>
      <c r="B687" s="292">
        <v>3774.2</v>
      </c>
      <c r="C687" s="292">
        <v>3723.77</v>
      </c>
      <c r="D687" s="292">
        <v>3711.75</v>
      </c>
      <c r="E687" s="292">
        <v>3676.97</v>
      </c>
      <c r="F687" s="292">
        <v>3694.36</v>
      </c>
      <c r="G687" s="292">
        <v>3716.61</v>
      </c>
      <c r="H687" s="292">
        <v>3783.44</v>
      </c>
      <c r="I687" s="292">
        <v>3888.29</v>
      </c>
      <c r="J687" s="292">
        <v>3969.06</v>
      </c>
      <c r="K687" s="292">
        <v>4031.49</v>
      </c>
      <c r="L687" s="292">
        <v>4049.56</v>
      </c>
      <c r="M687" s="292">
        <v>4150.68</v>
      </c>
      <c r="N687" s="292">
        <v>4134</v>
      </c>
      <c r="O687" s="292">
        <v>4137.42</v>
      </c>
      <c r="P687" s="292">
        <v>4105.9399999999996</v>
      </c>
      <c r="Q687" s="292">
        <v>3967.32</v>
      </c>
      <c r="R687" s="292">
        <v>4016.32</v>
      </c>
      <c r="S687" s="292">
        <v>3998.99</v>
      </c>
      <c r="T687" s="292">
        <v>3994.37</v>
      </c>
      <c r="U687" s="292">
        <v>4002.43</v>
      </c>
      <c r="V687" s="292">
        <v>3982.76</v>
      </c>
      <c r="W687" s="292">
        <v>4004.34</v>
      </c>
      <c r="X687" s="292">
        <v>3848.52</v>
      </c>
      <c r="Y687" s="292">
        <v>3816.61</v>
      </c>
    </row>
    <row r="688" spans="1:25" s="531" customFormat="1" hidden="1" outlineLevel="1">
      <c r="A688" s="533">
        <v>11</v>
      </c>
      <c r="B688" s="292">
        <v>3083.26</v>
      </c>
      <c r="C688" s="292">
        <v>3083.26</v>
      </c>
      <c r="D688" s="292">
        <v>3595.93</v>
      </c>
      <c r="E688" s="292">
        <v>3518.93</v>
      </c>
      <c r="F688" s="292">
        <v>3581.25</v>
      </c>
      <c r="G688" s="292">
        <v>3083.26</v>
      </c>
      <c r="H688" s="292">
        <v>3396.95</v>
      </c>
      <c r="I688" s="292">
        <v>3685.64</v>
      </c>
      <c r="J688" s="292">
        <v>3397.12</v>
      </c>
      <c r="K688" s="292">
        <v>3980.13</v>
      </c>
      <c r="L688" s="292">
        <v>3992.83</v>
      </c>
      <c r="M688" s="292">
        <v>4062.94</v>
      </c>
      <c r="N688" s="292">
        <v>3996.82</v>
      </c>
      <c r="O688" s="292">
        <v>4046.44</v>
      </c>
      <c r="P688" s="292">
        <v>3985.48</v>
      </c>
      <c r="Q688" s="292">
        <v>3867.78</v>
      </c>
      <c r="R688" s="292">
        <v>3902.72</v>
      </c>
      <c r="S688" s="292">
        <v>3961.33</v>
      </c>
      <c r="T688" s="292">
        <v>3971.55</v>
      </c>
      <c r="U688" s="292">
        <v>3939.9</v>
      </c>
      <c r="V688" s="292">
        <v>3928.03</v>
      </c>
      <c r="W688" s="292">
        <v>3969.36</v>
      </c>
      <c r="X688" s="292">
        <v>3831.62</v>
      </c>
      <c r="Y688" s="292">
        <v>3753.32</v>
      </c>
    </row>
    <row r="689" spans="1:25" s="531" customFormat="1" hidden="1" outlineLevel="1">
      <c r="A689" s="533">
        <v>12</v>
      </c>
      <c r="B689" s="292">
        <v>3768.47</v>
      </c>
      <c r="C689" s="292">
        <v>3735.55</v>
      </c>
      <c r="D689" s="292">
        <v>3718.4</v>
      </c>
      <c r="E689" s="292">
        <v>3700.15</v>
      </c>
      <c r="F689" s="292">
        <v>3628.05</v>
      </c>
      <c r="G689" s="292">
        <v>3730.83</v>
      </c>
      <c r="H689" s="292">
        <v>3834.08</v>
      </c>
      <c r="I689" s="292">
        <v>3853.68</v>
      </c>
      <c r="J689" s="292">
        <v>3981.67</v>
      </c>
      <c r="K689" s="292">
        <v>4051.44</v>
      </c>
      <c r="L689" s="292">
        <v>4077.65</v>
      </c>
      <c r="M689" s="292">
        <v>4136.9799999999996</v>
      </c>
      <c r="N689" s="292">
        <v>4135.43</v>
      </c>
      <c r="O689" s="292">
        <v>4162.05</v>
      </c>
      <c r="P689" s="292">
        <v>4105.88</v>
      </c>
      <c r="Q689" s="292">
        <v>3992.85</v>
      </c>
      <c r="R689" s="292">
        <v>4006.39</v>
      </c>
      <c r="S689" s="292">
        <v>4030.05</v>
      </c>
      <c r="T689" s="292">
        <v>4039.97</v>
      </c>
      <c r="U689" s="292">
        <v>4028.95</v>
      </c>
      <c r="V689" s="292">
        <v>4001.59</v>
      </c>
      <c r="W689" s="292">
        <v>4023.59</v>
      </c>
      <c r="X689" s="292">
        <v>3870.36</v>
      </c>
      <c r="Y689" s="292">
        <v>3788.53</v>
      </c>
    </row>
    <row r="690" spans="1:25" s="531" customFormat="1" hidden="1" outlineLevel="1">
      <c r="A690" s="533">
        <v>13</v>
      </c>
      <c r="B690" s="292">
        <v>3746.06</v>
      </c>
      <c r="C690" s="292">
        <v>3713.15</v>
      </c>
      <c r="D690" s="292">
        <v>3696.66</v>
      </c>
      <c r="E690" s="292">
        <v>3621.26</v>
      </c>
      <c r="F690" s="292">
        <v>3652.28</v>
      </c>
      <c r="G690" s="292">
        <v>3759.86</v>
      </c>
      <c r="H690" s="292">
        <v>3832.08</v>
      </c>
      <c r="I690" s="292">
        <v>3893.15</v>
      </c>
      <c r="J690" s="292">
        <v>4025.7</v>
      </c>
      <c r="K690" s="292">
        <v>4087.63</v>
      </c>
      <c r="L690" s="292">
        <v>4123.6499999999996</v>
      </c>
      <c r="M690" s="292">
        <v>4172.4799999999996</v>
      </c>
      <c r="N690" s="292">
        <v>4169.57</v>
      </c>
      <c r="O690" s="292">
        <v>4186.3900000000003</v>
      </c>
      <c r="P690" s="292">
        <v>4138.25</v>
      </c>
      <c r="Q690" s="292">
        <v>4043.52</v>
      </c>
      <c r="R690" s="292">
        <v>4067.32</v>
      </c>
      <c r="S690" s="292">
        <v>4098.5600000000004</v>
      </c>
      <c r="T690" s="292">
        <v>4093.37</v>
      </c>
      <c r="U690" s="292">
        <v>4051.23</v>
      </c>
      <c r="V690" s="292">
        <v>4041.77</v>
      </c>
      <c r="W690" s="292">
        <v>4048.05</v>
      </c>
      <c r="X690" s="292">
        <v>3913.46</v>
      </c>
      <c r="Y690" s="292">
        <v>3801.29</v>
      </c>
    </row>
    <row r="691" spans="1:25" s="531" customFormat="1" hidden="1" outlineLevel="1">
      <c r="A691" s="533">
        <v>14</v>
      </c>
      <c r="B691" s="292">
        <v>3841.02</v>
      </c>
      <c r="C691" s="292">
        <v>3761.26</v>
      </c>
      <c r="D691" s="292">
        <v>3721.33</v>
      </c>
      <c r="E691" s="292">
        <v>3699.77</v>
      </c>
      <c r="F691" s="292">
        <v>3706.52</v>
      </c>
      <c r="G691" s="292">
        <v>3739</v>
      </c>
      <c r="H691" s="292">
        <v>3752.89</v>
      </c>
      <c r="I691" s="292">
        <v>3759.73</v>
      </c>
      <c r="J691" s="292">
        <v>3825.46</v>
      </c>
      <c r="K691" s="292">
        <v>3898.45</v>
      </c>
      <c r="L691" s="292">
        <v>3969.57</v>
      </c>
      <c r="M691" s="292">
        <v>3960.35</v>
      </c>
      <c r="N691" s="292">
        <v>3972.67</v>
      </c>
      <c r="O691" s="292">
        <v>3973.03</v>
      </c>
      <c r="P691" s="292">
        <v>4014.15</v>
      </c>
      <c r="Q691" s="292">
        <v>3997</v>
      </c>
      <c r="R691" s="292">
        <v>4005.85</v>
      </c>
      <c r="S691" s="292">
        <v>4166.29</v>
      </c>
      <c r="T691" s="292">
        <v>4164.42</v>
      </c>
      <c r="U691" s="292">
        <v>4085.44</v>
      </c>
      <c r="V691" s="292">
        <v>4100.8500000000004</v>
      </c>
      <c r="W691" s="292">
        <v>4054.55</v>
      </c>
      <c r="X691" s="292">
        <v>3936.86</v>
      </c>
      <c r="Y691" s="292">
        <v>3832.11</v>
      </c>
    </row>
    <row r="692" spans="1:25" s="531" customFormat="1" hidden="1" outlineLevel="1">
      <c r="A692" s="533">
        <v>15</v>
      </c>
      <c r="B692" s="292">
        <v>3830.06</v>
      </c>
      <c r="C692" s="292">
        <v>3778.1</v>
      </c>
      <c r="D692" s="292">
        <v>3753.72</v>
      </c>
      <c r="E692" s="292">
        <v>3738.93</v>
      </c>
      <c r="F692" s="292">
        <v>3739.91</v>
      </c>
      <c r="G692" s="292">
        <v>3753.4</v>
      </c>
      <c r="H692" s="292">
        <v>3749.36</v>
      </c>
      <c r="I692" s="292">
        <v>3762.31</v>
      </c>
      <c r="J692" s="292">
        <v>3776.04</v>
      </c>
      <c r="K692" s="292">
        <v>3817.96</v>
      </c>
      <c r="L692" s="292">
        <v>3915.09</v>
      </c>
      <c r="M692" s="292">
        <v>3917.45</v>
      </c>
      <c r="N692" s="292">
        <v>3944.21</v>
      </c>
      <c r="O692" s="292">
        <v>3938.73</v>
      </c>
      <c r="P692" s="292">
        <v>3983.56</v>
      </c>
      <c r="Q692" s="292">
        <v>3958.46</v>
      </c>
      <c r="R692" s="292">
        <v>3974.95</v>
      </c>
      <c r="S692" s="292">
        <v>4051.7</v>
      </c>
      <c r="T692" s="292">
        <v>4074.02</v>
      </c>
      <c r="U692" s="292">
        <v>4035.92</v>
      </c>
      <c r="V692" s="292">
        <v>4002.34</v>
      </c>
      <c r="W692" s="292">
        <v>3984.75</v>
      </c>
      <c r="X692" s="292">
        <v>3872.87</v>
      </c>
      <c r="Y692" s="292">
        <v>3818.29</v>
      </c>
    </row>
    <row r="693" spans="1:25" s="531" customFormat="1" hidden="1" outlineLevel="1">
      <c r="A693" s="533">
        <v>16</v>
      </c>
      <c r="B693" s="292">
        <v>3695.02</v>
      </c>
      <c r="C693" s="292">
        <v>3637.97</v>
      </c>
      <c r="D693" s="292">
        <v>3661.89</v>
      </c>
      <c r="E693" s="292">
        <v>3640.86</v>
      </c>
      <c r="F693" s="292">
        <v>3654.54</v>
      </c>
      <c r="G693" s="292">
        <v>3719.66</v>
      </c>
      <c r="H693" s="292">
        <v>3788.51</v>
      </c>
      <c r="I693" s="292">
        <v>3848.97</v>
      </c>
      <c r="J693" s="292">
        <v>3912.74</v>
      </c>
      <c r="K693" s="292">
        <v>3971.53</v>
      </c>
      <c r="L693" s="292">
        <v>4000.94</v>
      </c>
      <c r="M693" s="292">
        <v>4043.44</v>
      </c>
      <c r="N693" s="292">
        <v>4021.09</v>
      </c>
      <c r="O693" s="292">
        <v>4062.28</v>
      </c>
      <c r="P693" s="292">
        <v>4027.04</v>
      </c>
      <c r="Q693" s="292">
        <v>3935.23</v>
      </c>
      <c r="R693" s="292">
        <v>3965.54</v>
      </c>
      <c r="S693" s="292">
        <v>4007.84</v>
      </c>
      <c r="T693" s="292">
        <v>4037.77</v>
      </c>
      <c r="U693" s="292">
        <v>4025.19</v>
      </c>
      <c r="V693" s="292">
        <v>3962</v>
      </c>
      <c r="W693" s="292">
        <v>3947.46</v>
      </c>
      <c r="X693" s="292">
        <v>3848.68</v>
      </c>
      <c r="Y693" s="292">
        <v>3813.21</v>
      </c>
    </row>
    <row r="694" spans="1:25" s="531" customFormat="1" hidden="1" outlineLevel="1">
      <c r="A694" s="533">
        <v>17</v>
      </c>
      <c r="B694" s="292">
        <v>3646.95</v>
      </c>
      <c r="C694" s="292">
        <v>3578.49</v>
      </c>
      <c r="D694" s="292">
        <v>3592.93</v>
      </c>
      <c r="E694" s="292">
        <v>3620.16</v>
      </c>
      <c r="F694" s="292">
        <v>3623.08</v>
      </c>
      <c r="G694" s="292">
        <v>3707.1</v>
      </c>
      <c r="H694" s="292">
        <v>3782.12</v>
      </c>
      <c r="I694" s="292">
        <v>3883.7</v>
      </c>
      <c r="J694" s="292">
        <v>3955.31</v>
      </c>
      <c r="K694" s="292">
        <v>4066.26</v>
      </c>
      <c r="L694" s="292">
        <v>4122.84</v>
      </c>
      <c r="M694" s="292">
        <v>4122.8100000000004</v>
      </c>
      <c r="N694" s="292">
        <v>4074.32</v>
      </c>
      <c r="O694" s="292">
        <v>4072.15</v>
      </c>
      <c r="P694" s="292">
        <v>4036.9</v>
      </c>
      <c r="Q694" s="292">
        <v>3995.73</v>
      </c>
      <c r="R694" s="292">
        <v>4009.01</v>
      </c>
      <c r="S694" s="292">
        <v>4042.15</v>
      </c>
      <c r="T694" s="292">
        <v>4038.87</v>
      </c>
      <c r="U694" s="292">
        <v>4029.89</v>
      </c>
      <c r="V694" s="292">
        <v>4007.18</v>
      </c>
      <c r="W694" s="292">
        <v>3938.37</v>
      </c>
      <c r="X694" s="292">
        <v>3819.19</v>
      </c>
      <c r="Y694" s="292">
        <v>3719.1</v>
      </c>
    </row>
    <row r="695" spans="1:25" s="531" customFormat="1" hidden="1" outlineLevel="1">
      <c r="A695" s="533">
        <v>18</v>
      </c>
      <c r="B695" s="292">
        <v>3712.63</v>
      </c>
      <c r="C695" s="292">
        <v>3664.25</v>
      </c>
      <c r="D695" s="292">
        <v>3681.31</v>
      </c>
      <c r="E695" s="292">
        <v>3654.66</v>
      </c>
      <c r="F695" s="292">
        <v>3692.69</v>
      </c>
      <c r="G695" s="292">
        <v>3768.72</v>
      </c>
      <c r="H695" s="292">
        <v>3831.96</v>
      </c>
      <c r="I695" s="292">
        <v>3975.25</v>
      </c>
      <c r="J695" s="292">
        <v>4043.38</v>
      </c>
      <c r="K695" s="292">
        <v>4110.25</v>
      </c>
      <c r="L695" s="292">
        <v>4143.42</v>
      </c>
      <c r="M695" s="292">
        <v>4130.3900000000003</v>
      </c>
      <c r="N695" s="292">
        <v>4115.7700000000004</v>
      </c>
      <c r="O695" s="292">
        <v>4137.8100000000004</v>
      </c>
      <c r="P695" s="292">
        <v>4100.12</v>
      </c>
      <c r="Q695" s="292">
        <v>4052.38</v>
      </c>
      <c r="R695" s="292">
        <v>4066.22</v>
      </c>
      <c r="S695" s="292">
        <v>4084.41</v>
      </c>
      <c r="T695" s="292">
        <v>4078.82</v>
      </c>
      <c r="U695" s="292">
        <v>4108.71</v>
      </c>
      <c r="V695" s="292">
        <v>4019.83</v>
      </c>
      <c r="W695" s="292">
        <v>4025</v>
      </c>
      <c r="X695" s="292">
        <v>3850.18</v>
      </c>
      <c r="Y695" s="292">
        <v>3762.63</v>
      </c>
    </row>
    <row r="696" spans="1:25" s="531" customFormat="1" hidden="1" outlineLevel="1">
      <c r="A696" s="533">
        <v>19</v>
      </c>
      <c r="B696" s="292">
        <v>3730.86</v>
      </c>
      <c r="C696" s="292">
        <v>3662.66</v>
      </c>
      <c r="D696" s="292">
        <v>3683.04</v>
      </c>
      <c r="E696" s="292">
        <v>3673.85</v>
      </c>
      <c r="F696" s="292">
        <v>3704.67</v>
      </c>
      <c r="G696" s="292">
        <v>3759.33</v>
      </c>
      <c r="H696" s="292">
        <v>3805.42</v>
      </c>
      <c r="I696" s="292">
        <v>3922.56</v>
      </c>
      <c r="J696" s="292">
        <v>4000.55</v>
      </c>
      <c r="K696" s="292">
        <v>4064.74</v>
      </c>
      <c r="L696" s="292">
        <v>4102.01</v>
      </c>
      <c r="M696" s="292">
        <v>4117.1000000000004</v>
      </c>
      <c r="N696" s="292">
        <v>4082.97</v>
      </c>
      <c r="O696" s="292">
        <v>4114.8</v>
      </c>
      <c r="P696" s="292">
        <v>4077.59</v>
      </c>
      <c r="Q696" s="292">
        <v>3995.79</v>
      </c>
      <c r="R696" s="292">
        <v>4013.14</v>
      </c>
      <c r="S696" s="292">
        <v>4085.35</v>
      </c>
      <c r="T696" s="292">
        <v>4045.78</v>
      </c>
      <c r="U696" s="292">
        <v>4097.92</v>
      </c>
      <c r="V696" s="292">
        <v>4010</v>
      </c>
      <c r="W696" s="292">
        <v>3993.74</v>
      </c>
      <c r="X696" s="292">
        <v>3817.65</v>
      </c>
      <c r="Y696" s="292">
        <v>3729.59</v>
      </c>
    </row>
    <row r="697" spans="1:25" s="531" customFormat="1" hidden="1" outlineLevel="1">
      <c r="A697" s="533">
        <v>20</v>
      </c>
      <c r="B697" s="292">
        <v>3730.42</v>
      </c>
      <c r="C697" s="292">
        <v>3658</v>
      </c>
      <c r="D697" s="292">
        <v>3662.47</v>
      </c>
      <c r="E697" s="292">
        <v>3179.09</v>
      </c>
      <c r="F697" s="292">
        <v>3184.76</v>
      </c>
      <c r="G697" s="292">
        <v>3659.19</v>
      </c>
      <c r="H697" s="292">
        <v>3812.85</v>
      </c>
      <c r="I697" s="292">
        <v>3958.96</v>
      </c>
      <c r="J697" s="292">
        <v>4094.8</v>
      </c>
      <c r="K697" s="292">
        <v>4130.97</v>
      </c>
      <c r="L697" s="292">
        <v>4185.2</v>
      </c>
      <c r="M697" s="292">
        <v>4218.24</v>
      </c>
      <c r="N697" s="292">
        <v>4212.5200000000004</v>
      </c>
      <c r="O697" s="292">
        <v>4222.6899999999996</v>
      </c>
      <c r="P697" s="292">
        <v>4185.76</v>
      </c>
      <c r="Q697" s="292">
        <v>4142.2299999999996</v>
      </c>
      <c r="R697" s="292">
        <v>4155.8100000000004</v>
      </c>
      <c r="S697" s="292">
        <v>4208.87</v>
      </c>
      <c r="T697" s="292">
        <v>4208.96</v>
      </c>
      <c r="U697" s="292">
        <v>4208.2700000000004</v>
      </c>
      <c r="V697" s="292">
        <v>4112.55</v>
      </c>
      <c r="W697" s="292">
        <v>4129.41</v>
      </c>
      <c r="X697" s="292">
        <v>4127.74</v>
      </c>
      <c r="Y697" s="292">
        <v>4016.75</v>
      </c>
    </row>
    <row r="698" spans="1:25" s="531" customFormat="1" hidden="1" outlineLevel="1">
      <c r="A698" s="533">
        <v>21</v>
      </c>
      <c r="B698" s="292">
        <v>3887.24</v>
      </c>
      <c r="C698" s="292">
        <v>3858.03</v>
      </c>
      <c r="D698" s="292">
        <v>3788.93</v>
      </c>
      <c r="E698" s="292">
        <v>3764.66</v>
      </c>
      <c r="F698" s="292">
        <v>3768.47</v>
      </c>
      <c r="G698" s="292">
        <v>3788.46</v>
      </c>
      <c r="H698" s="292">
        <v>3773.65</v>
      </c>
      <c r="I698" s="292">
        <v>3781.6</v>
      </c>
      <c r="J698" s="292">
        <v>3821.51</v>
      </c>
      <c r="K698" s="292">
        <v>4055.43</v>
      </c>
      <c r="L698" s="292">
        <v>4125.0200000000004</v>
      </c>
      <c r="M698" s="292">
        <v>4124.87</v>
      </c>
      <c r="N698" s="292">
        <v>4116.58</v>
      </c>
      <c r="O698" s="292">
        <v>4141.13</v>
      </c>
      <c r="P698" s="292">
        <v>4143.75</v>
      </c>
      <c r="Q698" s="292">
        <v>4082.65</v>
      </c>
      <c r="R698" s="292">
        <v>4133.7</v>
      </c>
      <c r="S698" s="292">
        <v>4172.32</v>
      </c>
      <c r="T698" s="292">
        <v>4172.3</v>
      </c>
      <c r="U698" s="292">
        <v>4154.63</v>
      </c>
      <c r="V698" s="292">
        <v>4117.21</v>
      </c>
      <c r="W698" s="292">
        <v>4009.76</v>
      </c>
      <c r="X698" s="292">
        <v>3816.66</v>
      </c>
      <c r="Y698" s="292">
        <v>3777.84</v>
      </c>
    </row>
    <row r="699" spans="1:25" s="531" customFormat="1" hidden="1" outlineLevel="1">
      <c r="A699" s="533">
        <v>22</v>
      </c>
      <c r="B699" s="292">
        <v>3799.95</v>
      </c>
      <c r="C699" s="292">
        <v>3773.52</v>
      </c>
      <c r="D699" s="292">
        <v>3739.62</v>
      </c>
      <c r="E699" s="292">
        <v>3719.6</v>
      </c>
      <c r="F699" s="292">
        <v>3721.89</v>
      </c>
      <c r="G699" s="292">
        <v>3746.29</v>
      </c>
      <c r="H699" s="292">
        <v>3747.47</v>
      </c>
      <c r="I699" s="292">
        <v>3747.94</v>
      </c>
      <c r="J699" s="292">
        <v>3771.7</v>
      </c>
      <c r="K699" s="292">
        <v>3918.89</v>
      </c>
      <c r="L699" s="292">
        <v>3967.86</v>
      </c>
      <c r="M699" s="292">
        <v>3971.94</v>
      </c>
      <c r="N699" s="292">
        <v>3964.18</v>
      </c>
      <c r="O699" s="292">
        <v>3959.5</v>
      </c>
      <c r="P699" s="292">
        <v>3961.79</v>
      </c>
      <c r="Q699" s="292">
        <v>3965.05</v>
      </c>
      <c r="R699" s="292">
        <v>4032.29</v>
      </c>
      <c r="S699" s="292">
        <v>4104.55</v>
      </c>
      <c r="T699" s="292">
        <v>4180.58</v>
      </c>
      <c r="U699" s="292">
        <v>4109.91</v>
      </c>
      <c r="V699" s="292">
        <v>4060.85</v>
      </c>
      <c r="W699" s="292">
        <v>3973.22</v>
      </c>
      <c r="X699" s="292">
        <v>3797</v>
      </c>
      <c r="Y699" s="292">
        <v>3758.69</v>
      </c>
    </row>
    <row r="700" spans="1:25" s="531" customFormat="1" hidden="1" outlineLevel="1">
      <c r="A700" s="533">
        <v>23</v>
      </c>
      <c r="B700" s="292">
        <v>3735.4</v>
      </c>
      <c r="C700" s="292">
        <v>3703.02</v>
      </c>
      <c r="D700" s="292">
        <v>3703.11</v>
      </c>
      <c r="E700" s="292">
        <v>3687.93</v>
      </c>
      <c r="F700" s="292">
        <v>3700.95</v>
      </c>
      <c r="G700" s="292">
        <v>3738.48</v>
      </c>
      <c r="H700" s="292">
        <v>3819.09</v>
      </c>
      <c r="I700" s="292">
        <v>3965.86</v>
      </c>
      <c r="J700" s="292">
        <v>4081.89</v>
      </c>
      <c r="K700" s="292">
        <v>4152.83</v>
      </c>
      <c r="L700" s="292">
        <v>4143.93</v>
      </c>
      <c r="M700" s="292">
        <v>4186.1099999999997</v>
      </c>
      <c r="N700" s="292">
        <v>4161.62</v>
      </c>
      <c r="O700" s="292">
        <v>4185.62</v>
      </c>
      <c r="P700" s="292">
        <v>4141.32</v>
      </c>
      <c r="Q700" s="292">
        <v>4049.43</v>
      </c>
      <c r="R700" s="292">
        <v>4078.41</v>
      </c>
      <c r="S700" s="292">
        <v>4102.46</v>
      </c>
      <c r="T700" s="292">
        <v>4128.78</v>
      </c>
      <c r="U700" s="292">
        <v>4094.98</v>
      </c>
      <c r="V700" s="292">
        <v>4047.95</v>
      </c>
      <c r="W700" s="292">
        <v>3984.34</v>
      </c>
      <c r="X700" s="292">
        <v>3820.44</v>
      </c>
      <c r="Y700" s="292">
        <v>3739.98</v>
      </c>
    </row>
    <row r="701" spans="1:25" s="531" customFormat="1" hidden="1" outlineLevel="1">
      <c r="A701" s="533">
        <v>24</v>
      </c>
      <c r="B701" s="292">
        <v>3716.42</v>
      </c>
      <c r="C701" s="292">
        <v>3669.63</v>
      </c>
      <c r="D701" s="292">
        <v>3663.89</v>
      </c>
      <c r="E701" s="292">
        <v>3666.51</v>
      </c>
      <c r="F701" s="292">
        <v>3680.15</v>
      </c>
      <c r="G701" s="292">
        <v>3723.5</v>
      </c>
      <c r="H701" s="292">
        <v>3807.05</v>
      </c>
      <c r="I701" s="292">
        <v>3941.46</v>
      </c>
      <c r="J701" s="292">
        <v>4085.17</v>
      </c>
      <c r="K701" s="292">
        <v>4149.62</v>
      </c>
      <c r="L701" s="292">
        <v>4172.47</v>
      </c>
      <c r="M701" s="292">
        <v>4212.67</v>
      </c>
      <c r="N701" s="292">
        <v>4189.09</v>
      </c>
      <c r="O701" s="292">
        <v>4208.3900000000003</v>
      </c>
      <c r="P701" s="292">
        <v>4168.99</v>
      </c>
      <c r="Q701" s="292">
        <v>4042.33</v>
      </c>
      <c r="R701" s="292">
        <v>4113.74</v>
      </c>
      <c r="S701" s="292">
        <v>4125.51</v>
      </c>
      <c r="T701" s="292">
        <v>4143</v>
      </c>
      <c r="U701" s="292">
        <v>4154.33</v>
      </c>
      <c r="V701" s="292">
        <v>4056.12</v>
      </c>
      <c r="W701" s="292">
        <v>4001.56</v>
      </c>
      <c r="X701" s="292">
        <v>3815.82</v>
      </c>
      <c r="Y701" s="292">
        <v>3749.65</v>
      </c>
    </row>
    <row r="702" spans="1:25" s="531" customFormat="1" hidden="1" outlineLevel="1">
      <c r="A702" s="533">
        <v>25</v>
      </c>
      <c r="B702" s="292">
        <v>3769.21</v>
      </c>
      <c r="C702" s="292">
        <v>3740.58</v>
      </c>
      <c r="D702" s="292">
        <v>3714.79</v>
      </c>
      <c r="E702" s="292">
        <v>3703.76</v>
      </c>
      <c r="F702" s="292">
        <v>3719.28</v>
      </c>
      <c r="G702" s="292">
        <v>3737.9</v>
      </c>
      <c r="H702" s="292">
        <v>3830.78</v>
      </c>
      <c r="I702" s="292">
        <v>3956.88</v>
      </c>
      <c r="J702" s="292">
        <v>4127.3100000000004</v>
      </c>
      <c r="K702" s="292">
        <v>4199.47</v>
      </c>
      <c r="L702" s="292">
        <v>4209.3599999999997</v>
      </c>
      <c r="M702" s="292">
        <v>4238.16</v>
      </c>
      <c r="N702" s="292">
        <v>4235.18</v>
      </c>
      <c r="O702" s="292">
        <v>4239.24</v>
      </c>
      <c r="P702" s="292">
        <v>4199.6499999999996</v>
      </c>
      <c r="Q702" s="292">
        <v>4126.91</v>
      </c>
      <c r="R702" s="292">
        <v>4161.16</v>
      </c>
      <c r="S702" s="292">
        <v>4164</v>
      </c>
      <c r="T702" s="292">
        <v>4153</v>
      </c>
      <c r="U702" s="292">
        <v>4181.04</v>
      </c>
      <c r="V702" s="292">
        <v>4061.11</v>
      </c>
      <c r="W702" s="292">
        <v>4030.5</v>
      </c>
      <c r="X702" s="292">
        <v>3811.03</v>
      </c>
      <c r="Y702" s="292">
        <v>3781.13</v>
      </c>
    </row>
    <row r="703" spans="1:25" s="531" customFormat="1" hidden="1" outlineLevel="1">
      <c r="A703" s="533">
        <v>26</v>
      </c>
      <c r="B703" s="292">
        <v>3758.33</v>
      </c>
      <c r="C703" s="292">
        <v>3707.16</v>
      </c>
      <c r="D703" s="292">
        <v>3708.25</v>
      </c>
      <c r="E703" s="292">
        <v>3709.62</v>
      </c>
      <c r="F703" s="292">
        <v>3722.32</v>
      </c>
      <c r="G703" s="292">
        <v>3755.71</v>
      </c>
      <c r="H703" s="292">
        <v>3838.73</v>
      </c>
      <c r="I703" s="292">
        <v>3964.01</v>
      </c>
      <c r="J703" s="292">
        <v>4076.68</v>
      </c>
      <c r="K703" s="292">
        <v>4121.66</v>
      </c>
      <c r="L703" s="292">
        <v>4162.12</v>
      </c>
      <c r="M703" s="292">
        <v>4233.2</v>
      </c>
      <c r="N703" s="292">
        <v>4177.33</v>
      </c>
      <c r="O703" s="292">
        <v>4232.91</v>
      </c>
      <c r="P703" s="292">
        <v>4187.99</v>
      </c>
      <c r="Q703" s="292">
        <v>4067.9</v>
      </c>
      <c r="R703" s="292">
        <v>4104.68</v>
      </c>
      <c r="S703" s="292">
        <v>4113.6899999999996</v>
      </c>
      <c r="T703" s="292">
        <v>4065.96</v>
      </c>
      <c r="U703" s="292">
        <v>4116.38</v>
      </c>
      <c r="V703" s="292">
        <v>4017.22</v>
      </c>
      <c r="W703" s="292">
        <v>4030.28</v>
      </c>
      <c r="X703" s="292">
        <v>3876.95</v>
      </c>
      <c r="Y703" s="292">
        <v>3790.68</v>
      </c>
    </row>
    <row r="704" spans="1:25" s="531" customFormat="1" hidden="1" outlineLevel="1">
      <c r="A704" s="533">
        <v>27</v>
      </c>
      <c r="B704" s="292">
        <v>3693.74</v>
      </c>
      <c r="C704" s="292">
        <v>3639.62</v>
      </c>
      <c r="D704" s="292">
        <v>3591.5</v>
      </c>
      <c r="E704" s="292">
        <v>3600.19</v>
      </c>
      <c r="F704" s="292">
        <v>3531.82</v>
      </c>
      <c r="G704" s="292">
        <v>3650</v>
      </c>
      <c r="H704" s="292">
        <v>3751.01</v>
      </c>
      <c r="I704" s="292">
        <v>3896.54</v>
      </c>
      <c r="J704" s="292">
        <v>3945.93</v>
      </c>
      <c r="K704" s="292">
        <v>4023.32</v>
      </c>
      <c r="L704" s="292">
        <v>4081.88</v>
      </c>
      <c r="M704" s="292">
        <v>4147.4399999999996</v>
      </c>
      <c r="N704" s="292">
        <v>4077.85</v>
      </c>
      <c r="O704" s="292">
        <v>4134.09</v>
      </c>
      <c r="P704" s="292">
        <v>4012.22</v>
      </c>
      <c r="Q704" s="292">
        <v>3943.97</v>
      </c>
      <c r="R704" s="292">
        <v>3971.21</v>
      </c>
      <c r="S704" s="292">
        <v>4003.83</v>
      </c>
      <c r="T704" s="292">
        <v>3964.73</v>
      </c>
      <c r="U704" s="292">
        <v>3979.4</v>
      </c>
      <c r="V704" s="292">
        <v>3940.71</v>
      </c>
      <c r="W704" s="292">
        <v>3897.44</v>
      </c>
      <c r="X704" s="292">
        <v>3832.19</v>
      </c>
      <c r="Y704" s="292">
        <v>3777.75</v>
      </c>
    </row>
    <row r="705" spans="1:25" s="531" customFormat="1" hidden="1" outlineLevel="1">
      <c r="A705" s="533">
        <v>28</v>
      </c>
      <c r="B705" s="292">
        <v>3837.36</v>
      </c>
      <c r="C705" s="292">
        <v>3786.53</v>
      </c>
      <c r="D705" s="292">
        <v>3784.64</v>
      </c>
      <c r="E705" s="292">
        <v>3747.45</v>
      </c>
      <c r="F705" s="292">
        <v>3747.59</v>
      </c>
      <c r="G705" s="292">
        <v>3770.1</v>
      </c>
      <c r="H705" s="292">
        <v>3820.8</v>
      </c>
      <c r="I705" s="292">
        <v>3873.95</v>
      </c>
      <c r="J705" s="292">
        <v>3934.78</v>
      </c>
      <c r="K705" s="292">
        <v>4024.96</v>
      </c>
      <c r="L705" s="292">
        <v>4117.91</v>
      </c>
      <c r="M705" s="292">
        <v>4088.15</v>
      </c>
      <c r="N705" s="292">
        <v>4100.8</v>
      </c>
      <c r="O705" s="292">
        <v>4113.57</v>
      </c>
      <c r="P705" s="292">
        <v>4111.6899999999996</v>
      </c>
      <c r="Q705" s="292">
        <v>4087.08</v>
      </c>
      <c r="R705" s="292">
        <v>4122.37</v>
      </c>
      <c r="S705" s="292">
        <v>4201.8900000000003</v>
      </c>
      <c r="T705" s="292">
        <v>4217.79</v>
      </c>
      <c r="U705" s="292">
        <v>4172.37</v>
      </c>
      <c r="V705" s="292">
        <v>4112.7700000000004</v>
      </c>
      <c r="W705" s="292">
        <v>4056.61</v>
      </c>
      <c r="X705" s="292">
        <v>3934.78</v>
      </c>
      <c r="Y705" s="292">
        <v>3835.88</v>
      </c>
    </row>
    <row r="706" spans="1:25" s="531" customFormat="1" hidden="1" outlineLevel="1">
      <c r="A706" s="533">
        <v>29</v>
      </c>
      <c r="B706" s="292">
        <v>3794.9</v>
      </c>
      <c r="C706" s="292">
        <v>3741.4</v>
      </c>
      <c r="D706" s="292">
        <v>3750.85</v>
      </c>
      <c r="E706" s="292">
        <v>3730.54</v>
      </c>
      <c r="F706" s="292">
        <v>3713.69</v>
      </c>
      <c r="G706" s="292">
        <v>3729.25</v>
      </c>
      <c r="H706" s="292">
        <v>3760.13</v>
      </c>
      <c r="I706" s="292">
        <v>3805.03</v>
      </c>
      <c r="J706" s="292">
        <v>3809.49</v>
      </c>
      <c r="K706" s="292">
        <v>3891.65</v>
      </c>
      <c r="L706" s="292">
        <v>3923.52</v>
      </c>
      <c r="M706" s="292">
        <v>3925.37</v>
      </c>
      <c r="N706" s="292">
        <v>3931.16</v>
      </c>
      <c r="O706" s="292">
        <v>3924.01</v>
      </c>
      <c r="P706" s="292">
        <v>3940.67</v>
      </c>
      <c r="Q706" s="292">
        <v>3937.04</v>
      </c>
      <c r="R706" s="292">
        <v>3983.23</v>
      </c>
      <c r="S706" s="292">
        <v>4056.2</v>
      </c>
      <c r="T706" s="292">
        <v>4019.36</v>
      </c>
      <c r="U706" s="292">
        <v>4037.78</v>
      </c>
      <c r="V706" s="292">
        <v>3970.04</v>
      </c>
      <c r="W706" s="292">
        <v>3935.81</v>
      </c>
      <c r="X706" s="292">
        <v>3837.99</v>
      </c>
      <c r="Y706" s="292">
        <v>3767.17</v>
      </c>
    </row>
    <row r="707" spans="1:25" s="531" customFormat="1" hidden="1" outlineLevel="1">
      <c r="A707" s="533">
        <v>30</v>
      </c>
      <c r="B707" s="292">
        <v>3697.34</v>
      </c>
      <c r="C707" s="292">
        <v>3625.11</v>
      </c>
      <c r="D707" s="292">
        <v>3557.38</v>
      </c>
      <c r="E707" s="292">
        <v>3567.26</v>
      </c>
      <c r="F707" s="292">
        <v>3622.18</v>
      </c>
      <c r="G707" s="292">
        <v>3672.4</v>
      </c>
      <c r="H707" s="292">
        <v>3751.81</v>
      </c>
      <c r="I707" s="292">
        <v>3827.74</v>
      </c>
      <c r="J707" s="292">
        <v>3864.57</v>
      </c>
      <c r="K707" s="292">
        <v>3964.97</v>
      </c>
      <c r="L707" s="292">
        <v>3985.91</v>
      </c>
      <c r="M707" s="292">
        <v>4067.09</v>
      </c>
      <c r="N707" s="292">
        <v>4062.38</v>
      </c>
      <c r="O707" s="292">
        <v>4111.96</v>
      </c>
      <c r="P707" s="292">
        <v>3987.63</v>
      </c>
      <c r="Q707" s="292">
        <v>3849.53</v>
      </c>
      <c r="R707" s="292">
        <v>3871.45</v>
      </c>
      <c r="S707" s="292">
        <v>3898.41</v>
      </c>
      <c r="T707" s="292">
        <v>3905.05</v>
      </c>
      <c r="U707" s="292">
        <v>3892.86</v>
      </c>
      <c r="V707" s="292">
        <v>3838.36</v>
      </c>
      <c r="W707" s="292">
        <v>3820.54</v>
      </c>
      <c r="X707" s="292">
        <v>4008.68</v>
      </c>
      <c r="Y707" s="292">
        <v>3931.65</v>
      </c>
    </row>
    <row r="708" spans="1:25" s="531" customFormat="1" hidden="1" outlineLevel="1">
      <c r="A708" s="533">
        <v>31</v>
      </c>
      <c r="B708" s="292">
        <v>0</v>
      </c>
      <c r="C708" s="292">
        <v>0</v>
      </c>
      <c r="D708" s="292">
        <v>0</v>
      </c>
      <c r="E708" s="292">
        <v>0</v>
      </c>
      <c r="F708" s="292">
        <v>0</v>
      </c>
      <c r="G708" s="292">
        <v>0</v>
      </c>
      <c r="H708" s="292">
        <v>0</v>
      </c>
      <c r="I708" s="292">
        <v>0</v>
      </c>
      <c r="J708" s="292">
        <v>0</v>
      </c>
      <c r="K708" s="292">
        <v>0</v>
      </c>
      <c r="L708" s="292">
        <v>0</v>
      </c>
      <c r="M708" s="292">
        <v>0</v>
      </c>
      <c r="N708" s="292">
        <v>0</v>
      </c>
      <c r="O708" s="292">
        <v>0</v>
      </c>
      <c r="P708" s="292">
        <v>0</v>
      </c>
      <c r="Q708" s="292">
        <v>0</v>
      </c>
      <c r="R708" s="292">
        <v>0</v>
      </c>
      <c r="S708" s="292">
        <v>0</v>
      </c>
      <c r="T708" s="292">
        <v>0</v>
      </c>
      <c r="U708" s="292">
        <v>0</v>
      </c>
      <c r="V708" s="292">
        <v>0</v>
      </c>
      <c r="W708" s="292">
        <v>0</v>
      </c>
      <c r="X708" s="292">
        <v>0</v>
      </c>
      <c r="Y708" s="292">
        <v>0</v>
      </c>
    </row>
    <row r="709" spans="1:25" s="531" customFormat="1" collapsed="1">
      <c r="A709" s="534"/>
      <c r="B709" s="534"/>
      <c r="C709" s="534"/>
      <c r="D709" s="534"/>
      <c r="E709" s="534"/>
      <c r="F709" s="534"/>
      <c r="G709" s="534"/>
      <c r="H709" s="534"/>
      <c r="I709" s="534"/>
      <c r="J709" s="534"/>
      <c r="K709" s="534"/>
      <c r="L709" s="534"/>
      <c r="M709" s="534"/>
      <c r="N709" s="534"/>
      <c r="O709" s="534"/>
      <c r="P709" s="534"/>
      <c r="Q709" s="534"/>
      <c r="R709" s="534"/>
      <c r="S709" s="534"/>
      <c r="T709" s="534"/>
      <c r="U709" s="534"/>
      <c r="V709" s="534"/>
      <c r="W709" s="534"/>
      <c r="X709" s="534"/>
      <c r="Y709" s="534"/>
    </row>
    <row r="710" spans="1:25" s="531" customFormat="1">
      <c r="A710" s="530" t="s">
        <v>209</v>
      </c>
      <c r="B710" s="404" t="s">
        <v>220</v>
      </c>
      <c r="C710" s="404"/>
      <c r="D710" s="404"/>
      <c r="E710" s="404"/>
      <c r="F710" s="404"/>
      <c r="G710" s="404"/>
      <c r="H710" s="404"/>
      <c r="I710" s="404"/>
      <c r="J710" s="404"/>
      <c r="K710" s="404"/>
      <c r="L710" s="404"/>
      <c r="M710" s="404"/>
      <c r="N710" s="404"/>
      <c r="O710" s="404"/>
      <c r="P710" s="404"/>
      <c r="Q710" s="404"/>
      <c r="R710" s="404"/>
      <c r="S710" s="404"/>
      <c r="T710" s="404"/>
      <c r="U710" s="404"/>
      <c r="V710" s="404"/>
      <c r="W710" s="404"/>
      <c r="X710" s="404"/>
      <c r="Y710" s="404"/>
    </row>
    <row r="711" spans="1:25" s="531" customFormat="1" ht="30" hidden="1" outlineLevel="1">
      <c r="A711" s="530"/>
      <c r="B711" s="532" t="s">
        <v>1</v>
      </c>
      <c r="C711" s="532" t="s">
        <v>2</v>
      </c>
      <c r="D711" s="532" t="s">
        <v>3</v>
      </c>
      <c r="E711" s="532" t="s">
        <v>4</v>
      </c>
      <c r="F711" s="532" t="s">
        <v>5</v>
      </c>
      <c r="G711" s="532" t="s">
        <v>6</v>
      </c>
      <c r="H711" s="532" t="s">
        <v>7</v>
      </c>
      <c r="I711" s="532" t="s">
        <v>8</v>
      </c>
      <c r="J711" s="532" t="s">
        <v>9</v>
      </c>
      <c r="K711" s="532" t="s">
        <v>10</v>
      </c>
      <c r="L711" s="532" t="s">
        <v>11</v>
      </c>
      <c r="M711" s="532" t="s">
        <v>12</v>
      </c>
      <c r="N711" s="532" t="s">
        <v>13</v>
      </c>
      <c r="O711" s="532" t="s">
        <v>14</v>
      </c>
      <c r="P711" s="532" t="s">
        <v>15</v>
      </c>
      <c r="Q711" s="532" t="s">
        <v>16</v>
      </c>
      <c r="R711" s="532" t="s">
        <v>17</v>
      </c>
      <c r="S711" s="532" t="s">
        <v>18</v>
      </c>
      <c r="T711" s="532" t="s">
        <v>19</v>
      </c>
      <c r="U711" s="532" t="s">
        <v>20</v>
      </c>
      <c r="V711" s="532" t="s">
        <v>21</v>
      </c>
      <c r="W711" s="532" t="s">
        <v>22</v>
      </c>
      <c r="X711" s="532" t="s">
        <v>23</v>
      </c>
      <c r="Y711" s="532" t="s">
        <v>24</v>
      </c>
    </row>
    <row r="712" spans="1:25" s="531" customFormat="1" hidden="1" outlineLevel="1">
      <c r="A712" s="533">
        <v>1</v>
      </c>
      <c r="B712" s="292">
        <v>0</v>
      </c>
      <c r="C712" s="292">
        <v>0</v>
      </c>
      <c r="D712" s="292">
        <v>0</v>
      </c>
      <c r="E712" s="292">
        <v>0</v>
      </c>
      <c r="F712" s="292">
        <v>0</v>
      </c>
      <c r="G712" s="292">
        <v>0</v>
      </c>
      <c r="H712" s="292">
        <v>124.39</v>
      </c>
      <c r="I712" s="292">
        <v>250.7</v>
      </c>
      <c r="J712" s="292">
        <v>773.06</v>
      </c>
      <c r="K712" s="292">
        <v>33.049999999999997</v>
      </c>
      <c r="L712" s="292">
        <v>0</v>
      </c>
      <c r="M712" s="292">
        <v>0</v>
      </c>
      <c r="N712" s="292">
        <v>0</v>
      </c>
      <c r="O712" s="292">
        <v>0</v>
      </c>
      <c r="P712" s="292">
        <v>0</v>
      </c>
      <c r="Q712" s="292">
        <v>0</v>
      </c>
      <c r="R712" s="292">
        <v>0</v>
      </c>
      <c r="S712" s="292">
        <v>0.03</v>
      </c>
      <c r="T712" s="292">
        <v>0.03</v>
      </c>
      <c r="U712" s="292">
        <v>0</v>
      </c>
      <c r="V712" s="292">
        <v>759.62</v>
      </c>
      <c r="W712" s="292">
        <v>751.42</v>
      </c>
      <c r="X712" s="292">
        <v>0</v>
      </c>
      <c r="Y712" s="292">
        <v>0</v>
      </c>
    </row>
    <row r="713" spans="1:25" s="531" customFormat="1" hidden="1" outlineLevel="1">
      <c r="A713" s="533">
        <v>2</v>
      </c>
      <c r="B713" s="292">
        <v>0</v>
      </c>
      <c r="C713" s="292">
        <v>326.41000000000003</v>
      </c>
      <c r="D713" s="292">
        <v>0</v>
      </c>
      <c r="E713" s="292">
        <v>0</v>
      </c>
      <c r="F713" s="292">
        <v>0</v>
      </c>
      <c r="G713" s="292">
        <v>326.08</v>
      </c>
      <c r="H713" s="292">
        <v>0</v>
      </c>
      <c r="I713" s="292">
        <v>0</v>
      </c>
      <c r="J713" s="292">
        <v>0</v>
      </c>
      <c r="K713" s="292">
        <v>0</v>
      </c>
      <c r="L713" s="292">
        <v>0</v>
      </c>
      <c r="M713" s="292">
        <v>0</v>
      </c>
      <c r="N713" s="292">
        <v>0.52</v>
      </c>
      <c r="O713" s="292">
        <v>0</v>
      </c>
      <c r="P713" s="292">
        <v>0.28000000000000003</v>
      </c>
      <c r="Q713" s="292">
        <v>0</v>
      </c>
      <c r="R713" s="292">
        <v>0.24</v>
      </c>
      <c r="S713" s="292">
        <v>0</v>
      </c>
      <c r="T713" s="292">
        <v>0.62</v>
      </c>
      <c r="U713" s="292">
        <v>0</v>
      </c>
      <c r="V713" s="292">
        <v>0</v>
      </c>
      <c r="W713" s="292">
        <v>0</v>
      </c>
      <c r="X713" s="292">
        <v>0</v>
      </c>
      <c r="Y713" s="292">
        <v>0</v>
      </c>
    </row>
    <row r="714" spans="1:25" s="531" customFormat="1" hidden="1" outlineLevel="1">
      <c r="A714" s="533">
        <v>3</v>
      </c>
      <c r="B714" s="292">
        <v>0</v>
      </c>
      <c r="C714" s="292">
        <v>0</v>
      </c>
      <c r="D714" s="292">
        <v>0</v>
      </c>
      <c r="E714" s="292">
        <v>0</v>
      </c>
      <c r="F714" s="292">
        <v>59.62</v>
      </c>
      <c r="G714" s="292">
        <v>107.79</v>
      </c>
      <c r="H714" s="292">
        <v>58.3</v>
      </c>
      <c r="I714" s="292">
        <v>12.36</v>
      </c>
      <c r="J714" s="292">
        <v>44.21</v>
      </c>
      <c r="K714" s="292">
        <v>43.3</v>
      </c>
      <c r="L714" s="292">
        <v>8.1300000000000008</v>
      </c>
      <c r="M714" s="292">
        <v>0.23</v>
      </c>
      <c r="N714" s="292">
        <v>0</v>
      </c>
      <c r="O714" s="292">
        <v>0</v>
      </c>
      <c r="P714" s="292">
        <v>0</v>
      </c>
      <c r="Q714" s="292">
        <v>1.9</v>
      </c>
      <c r="R714" s="292">
        <v>16.16</v>
      </c>
      <c r="S714" s="292">
        <v>83.33</v>
      </c>
      <c r="T714" s="292">
        <v>33.07</v>
      </c>
      <c r="U714" s="292">
        <v>0</v>
      </c>
      <c r="V714" s="292">
        <v>0</v>
      </c>
      <c r="W714" s="292">
        <v>0</v>
      </c>
      <c r="X714" s="292">
        <v>0</v>
      </c>
      <c r="Y714" s="292">
        <v>0</v>
      </c>
    </row>
    <row r="715" spans="1:25" s="531" customFormat="1" hidden="1" outlineLevel="1">
      <c r="A715" s="533">
        <v>4</v>
      </c>
      <c r="B715" s="292">
        <v>0</v>
      </c>
      <c r="C715" s="292">
        <v>0</v>
      </c>
      <c r="D715" s="292">
        <v>0</v>
      </c>
      <c r="E715" s="292">
        <v>0</v>
      </c>
      <c r="F715" s="292">
        <v>0</v>
      </c>
      <c r="G715" s="292">
        <v>0</v>
      </c>
      <c r="H715" s="292">
        <v>0</v>
      </c>
      <c r="I715" s="292">
        <v>87.58</v>
      </c>
      <c r="J715" s="292">
        <v>94.31</v>
      </c>
      <c r="K715" s="292">
        <v>28.97</v>
      </c>
      <c r="L715" s="292">
        <v>0</v>
      </c>
      <c r="M715" s="292">
        <v>0</v>
      </c>
      <c r="N715" s="292">
        <v>0</v>
      </c>
      <c r="O715" s="292">
        <v>0</v>
      </c>
      <c r="P715" s="292">
        <v>0</v>
      </c>
      <c r="Q715" s="292">
        <v>0</v>
      </c>
      <c r="R715" s="292">
        <v>0</v>
      </c>
      <c r="S715" s="292">
        <v>42.14</v>
      </c>
      <c r="T715" s="292">
        <v>0</v>
      </c>
      <c r="U715" s="292">
        <v>0</v>
      </c>
      <c r="V715" s="292">
        <v>0</v>
      </c>
      <c r="W715" s="292">
        <v>0</v>
      </c>
      <c r="X715" s="292">
        <v>0</v>
      </c>
      <c r="Y715" s="292">
        <v>0</v>
      </c>
    </row>
    <row r="716" spans="1:25" s="531" customFormat="1" hidden="1" outlineLevel="1">
      <c r="A716" s="533">
        <v>5</v>
      </c>
      <c r="B716" s="292">
        <v>0</v>
      </c>
      <c r="C716" s="292">
        <v>11.31</v>
      </c>
      <c r="D716" s="292">
        <v>0</v>
      </c>
      <c r="E716" s="292">
        <v>0</v>
      </c>
      <c r="F716" s="292">
        <v>0</v>
      </c>
      <c r="G716" s="292">
        <v>132.87</v>
      </c>
      <c r="H716" s="292">
        <v>142.43</v>
      </c>
      <c r="I716" s="292">
        <v>0</v>
      </c>
      <c r="J716" s="292">
        <v>20.18</v>
      </c>
      <c r="K716" s="292">
        <v>0</v>
      </c>
      <c r="L716" s="292">
        <v>0</v>
      </c>
      <c r="M716" s="292">
        <v>0</v>
      </c>
      <c r="N716" s="292">
        <v>0</v>
      </c>
      <c r="O716" s="292">
        <v>0</v>
      </c>
      <c r="P716" s="292">
        <v>0</v>
      </c>
      <c r="Q716" s="292">
        <v>0</v>
      </c>
      <c r="R716" s="292">
        <v>0</v>
      </c>
      <c r="S716" s="292">
        <v>0</v>
      </c>
      <c r="T716" s="292">
        <v>0</v>
      </c>
      <c r="U716" s="292">
        <v>0</v>
      </c>
      <c r="V716" s="292">
        <v>0</v>
      </c>
      <c r="W716" s="292">
        <v>0</v>
      </c>
      <c r="X716" s="292">
        <v>0</v>
      </c>
      <c r="Y716" s="292">
        <v>0</v>
      </c>
    </row>
    <row r="717" spans="1:25" s="531" customFormat="1" hidden="1" outlineLevel="1">
      <c r="A717" s="533">
        <v>6</v>
      </c>
      <c r="B717" s="292">
        <v>0</v>
      </c>
      <c r="C717" s="292">
        <v>0</v>
      </c>
      <c r="D717" s="292">
        <v>0</v>
      </c>
      <c r="E717" s="292">
        <v>0</v>
      </c>
      <c r="F717" s="292">
        <v>69.3</v>
      </c>
      <c r="G717" s="292">
        <v>27.47</v>
      </c>
      <c r="H717" s="292">
        <v>77.86</v>
      </c>
      <c r="I717" s="292">
        <v>21.99</v>
      </c>
      <c r="J717" s="292">
        <v>43.67</v>
      </c>
      <c r="K717" s="292">
        <v>0</v>
      </c>
      <c r="L717" s="292">
        <v>0</v>
      </c>
      <c r="M717" s="292">
        <v>0</v>
      </c>
      <c r="N717" s="292">
        <v>0</v>
      </c>
      <c r="O717" s="292">
        <v>0</v>
      </c>
      <c r="P717" s="292">
        <v>0</v>
      </c>
      <c r="Q717" s="292">
        <v>0</v>
      </c>
      <c r="R717" s="292">
        <v>0</v>
      </c>
      <c r="S717" s="292">
        <v>0</v>
      </c>
      <c r="T717" s="292">
        <v>0</v>
      </c>
      <c r="U717" s="292">
        <v>0</v>
      </c>
      <c r="V717" s="292">
        <v>0</v>
      </c>
      <c r="W717" s="292">
        <v>0</v>
      </c>
      <c r="X717" s="292">
        <v>0</v>
      </c>
      <c r="Y717" s="292">
        <v>0</v>
      </c>
    </row>
    <row r="718" spans="1:25" s="531" customFormat="1" hidden="1" outlineLevel="1">
      <c r="A718" s="533">
        <v>7</v>
      </c>
      <c r="B718" s="292">
        <v>0</v>
      </c>
      <c r="C718" s="292">
        <v>0</v>
      </c>
      <c r="D718" s="292">
        <v>0</v>
      </c>
      <c r="E718" s="292">
        <v>0</v>
      </c>
      <c r="F718" s="292">
        <v>0</v>
      </c>
      <c r="G718" s="292">
        <v>18.39</v>
      </c>
      <c r="H718" s="292">
        <v>570.6</v>
      </c>
      <c r="I718" s="292">
        <v>669.15</v>
      </c>
      <c r="J718" s="292">
        <v>855.05</v>
      </c>
      <c r="K718" s="292">
        <v>0</v>
      </c>
      <c r="L718" s="292">
        <v>0</v>
      </c>
      <c r="M718" s="292">
        <v>0</v>
      </c>
      <c r="N718" s="292">
        <v>0</v>
      </c>
      <c r="O718" s="292">
        <v>0</v>
      </c>
      <c r="P718" s="292">
        <v>0</v>
      </c>
      <c r="Q718" s="292">
        <v>0</v>
      </c>
      <c r="R718" s="292">
        <v>14.05</v>
      </c>
      <c r="S718" s="292">
        <v>67.28</v>
      </c>
      <c r="T718" s="292">
        <v>0</v>
      </c>
      <c r="U718" s="292">
        <v>0</v>
      </c>
      <c r="V718" s="292">
        <v>0</v>
      </c>
      <c r="W718" s="292">
        <v>0</v>
      </c>
      <c r="X718" s="292">
        <v>0</v>
      </c>
      <c r="Y718" s="292">
        <v>0</v>
      </c>
    </row>
    <row r="719" spans="1:25" s="531" customFormat="1" hidden="1" outlineLevel="1">
      <c r="A719" s="533">
        <v>8</v>
      </c>
      <c r="B719" s="292">
        <v>0</v>
      </c>
      <c r="C719" s="292">
        <v>0</v>
      </c>
      <c r="D719" s="292">
        <v>0</v>
      </c>
      <c r="E719" s="292">
        <v>0</v>
      </c>
      <c r="F719" s="292">
        <v>0</v>
      </c>
      <c r="G719" s="292">
        <v>0</v>
      </c>
      <c r="H719" s="292">
        <v>37.03</v>
      </c>
      <c r="I719" s="292">
        <v>0</v>
      </c>
      <c r="J719" s="292">
        <v>56.29</v>
      </c>
      <c r="K719" s="292">
        <v>9.75</v>
      </c>
      <c r="L719" s="292">
        <v>0</v>
      </c>
      <c r="M719" s="292">
        <v>0</v>
      </c>
      <c r="N719" s="292">
        <v>0</v>
      </c>
      <c r="O719" s="292">
        <v>0</v>
      </c>
      <c r="P719" s="292">
        <v>0</v>
      </c>
      <c r="Q719" s="292">
        <v>0</v>
      </c>
      <c r="R719" s="292">
        <v>23.22</v>
      </c>
      <c r="S719" s="292">
        <v>37.86</v>
      </c>
      <c r="T719" s="292">
        <v>0</v>
      </c>
      <c r="U719" s="292">
        <v>0</v>
      </c>
      <c r="V719" s="292">
        <v>0</v>
      </c>
      <c r="W719" s="292">
        <v>0</v>
      </c>
      <c r="X719" s="292">
        <v>0</v>
      </c>
      <c r="Y719" s="292">
        <v>0</v>
      </c>
    </row>
    <row r="720" spans="1:25" s="531" customFormat="1" hidden="1" outlineLevel="1">
      <c r="A720" s="533">
        <v>9</v>
      </c>
      <c r="B720" s="292">
        <v>0</v>
      </c>
      <c r="C720" s="292">
        <v>0</v>
      </c>
      <c r="D720" s="292">
        <v>0</v>
      </c>
      <c r="E720" s="292">
        <v>0</v>
      </c>
      <c r="F720" s="292">
        <v>0</v>
      </c>
      <c r="G720" s="292">
        <v>57.44</v>
      </c>
      <c r="H720" s="292">
        <v>118.98</v>
      </c>
      <c r="I720" s="292">
        <v>85.67</v>
      </c>
      <c r="J720" s="292">
        <v>62.79</v>
      </c>
      <c r="K720" s="292">
        <v>40.49</v>
      </c>
      <c r="L720" s="292">
        <v>0</v>
      </c>
      <c r="M720" s="292">
        <v>0</v>
      </c>
      <c r="N720" s="292">
        <v>0</v>
      </c>
      <c r="O720" s="292">
        <v>0</v>
      </c>
      <c r="P720" s="292">
        <v>0</v>
      </c>
      <c r="Q720" s="292">
        <v>0</v>
      </c>
      <c r="R720" s="292">
        <v>0</v>
      </c>
      <c r="S720" s="292">
        <v>0</v>
      </c>
      <c r="T720" s="292">
        <v>0</v>
      </c>
      <c r="U720" s="292">
        <v>0</v>
      </c>
      <c r="V720" s="292">
        <v>0</v>
      </c>
      <c r="W720" s="292">
        <v>0</v>
      </c>
      <c r="X720" s="292">
        <v>0</v>
      </c>
      <c r="Y720" s="292">
        <v>0</v>
      </c>
    </row>
    <row r="721" spans="1:25" s="531" customFormat="1" hidden="1" outlineLevel="1">
      <c r="A721" s="533">
        <v>10</v>
      </c>
      <c r="B721" s="292">
        <v>0</v>
      </c>
      <c r="C721" s="292">
        <v>0</v>
      </c>
      <c r="D721" s="292">
        <v>0</v>
      </c>
      <c r="E721" s="292">
        <v>0</v>
      </c>
      <c r="F721" s="292">
        <v>4.9800000000000004</v>
      </c>
      <c r="G721" s="292">
        <v>56.56</v>
      </c>
      <c r="H721" s="292">
        <v>178.51</v>
      </c>
      <c r="I721" s="292">
        <v>101</v>
      </c>
      <c r="J721" s="292">
        <v>88.92</v>
      </c>
      <c r="K721" s="292">
        <v>40.6</v>
      </c>
      <c r="L721" s="292">
        <v>57.19</v>
      </c>
      <c r="M721" s="292">
        <v>0</v>
      </c>
      <c r="N721" s="292">
        <v>0</v>
      </c>
      <c r="O721" s="292">
        <v>0</v>
      </c>
      <c r="P721" s="292">
        <v>0</v>
      </c>
      <c r="Q721" s="292">
        <v>0</v>
      </c>
      <c r="R721" s="292">
        <v>0</v>
      </c>
      <c r="S721" s="292">
        <v>0</v>
      </c>
      <c r="T721" s="292">
        <v>0</v>
      </c>
      <c r="U721" s="292">
        <v>0</v>
      </c>
      <c r="V721" s="292">
        <v>0</v>
      </c>
      <c r="W721" s="292">
        <v>0</v>
      </c>
      <c r="X721" s="292">
        <v>0</v>
      </c>
      <c r="Y721" s="292">
        <v>0</v>
      </c>
    </row>
    <row r="722" spans="1:25" s="531" customFormat="1" hidden="1" outlineLevel="1">
      <c r="A722" s="533">
        <v>11</v>
      </c>
      <c r="B722" s="292">
        <v>613.87</v>
      </c>
      <c r="C722" s="292">
        <v>576.66</v>
      </c>
      <c r="D722" s="292">
        <v>26.38</v>
      </c>
      <c r="E722" s="292">
        <v>0.03</v>
      </c>
      <c r="F722" s="292">
        <v>39.33</v>
      </c>
      <c r="G722" s="292">
        <v>522.71</v>
      </c>
      <c r="H722" s="292">
        <v>505.33</v>
      </c>
      <c r="I722" s="292">
        <v>132.16</v>
      </c>
      <c r="J722" s="292">
        <v>662.2</v>
      </c>
      <c r="K722" s="292">
        <v>116.66</v>
      </c>
      <c r="L722" s="292">
        <v>27.06</v>
      </c>
      <c r="M722" s="292">
        <v>0</v>
      </c>
      <c r="N722" s="292">
        <v>134.25</v>
      </c>
      <c r="O722" s="292">
        <v>91.6</v>
      </c>
      <c r="P722" s="292">
        <v>87.38</v>
      </c>
      <c r="Q722" s="292">
        <v>88.21</v>
      </c>
      <c r="R722" s="292">
        <v>51.58</v>
      </c>
      <c r="S722" s="292">
        <v>43.17</v>
      </c>
      <c r="T722" s="292">
        <v>0</v>
      </c>
      <c r="U722" s="292">
        <v>0</v>
      </c>
      <c r="V722" s="292">
        <v>0</v>
      </c>
      <c r="W722" s="292">
        <v>0</v>
      </c>
      <c r="X722" s="292">
        <v>0</v>
      </c>
      <c r="Y722" s="292">
        <v>0</v>
      </c>
    </row>
    <row r="723" spans="1:25" s="531" customFormat="1" hidden="1" outlineLevel="1">
      <c r="A723" s="533">
        <v>12</v>
      </c>
      <c r="B723" s="292">
        <v>0</v>
      </c>
      <c r="C723" s="292">
        <v>0</v>
      </c>
      <c r="D723" s="292">
        <v>0</v>
      </c>
      <c r="E723" s="292">
        <v>0</v>
      </c>
      <c r="F723" s="292">
        <v>0</v>
      </c>
      <c r="G723" s="292">
        <v>0</v>
      </c>
      <c r="H723" s="292">
        <v>14.52</v>
      </c>
      <c r="I723" s="292">
        <v>39.78</v>
      </c>
      <c r="J723" s="292">
        <v>0</v>
      </c>
      <c r="K723" s="292">
        <v>0</v>
      </c>
      <c r="L723" s="292">
        <v>0</v>
      </c>
      <c r="M723" s="292">
        <v>0</v>
      </c>
      <c r="N723" s="292">
        <v>0.72</v>
      </c>
      <c r="O723" s="292">
        <v>0</v>
      </c>
      <c r="P723" s="292">
        <v>0</v>
      </c>
      <c r="Q723" s="292">
        <v>0</v>
      </c>
      <c r="R723" s="292">
        <v>0</v>
      </c>
      <c r="S723" s="292">
        <v>0</v>
      </c>
      <c r="T723" s="292">
        <v>0</v>
      </c>
      <c r="U723" s="292">
        <v>0</v>
      </c>
      <c r="V723" s="292">
        <v>0</v>
      </c>
      <c r="W723" s="292">
        <v>0</v>
      </c>
      <c r="X723" s="292">
        <v>0</v>
      </c>
      <c r="Y723" s="292">
        <v>0</v>
      </c>
    </row>
    <row r="724" spans="1:25" s="531" customFormat="1" hidden="1" outlineLevel="1">
      <c r="A724" s="533">
        <v>13</v>
      </c>
      <c r="B724" s="292">
        <v>0</v>
      </c>
      <c r="C724" s="292">
        <v>0</v>
      </c>
      <c r="D724" s="292">
        <v>0</v>
      </c>
      <c r="E724" s="292">
        <v>18.89</v>
      </c>
      <c r="F724" s="292">
        <v>40.39</v>
      </c>
      <c r="G724" s="292">
        <v>39.61</v>
      </c>
      <c r="H724" s="292">
        <v>92.39</v>
      </c>
      <c r="I724" s="292">
        <v>5.78</v>
      </c>
      <c r="J724" s="292">
        <v>18.52</v>
      </c>
      <c r="K724" s="292">
        <v>0</v>
      </c>
      <c r="L724" s="292">
        <v>0</v>
      </c>
      <c r="M724" s="292">
        <v>65.900000000000006</v>
      </c>
      <c r="N724" s="292">
        <v>0</v>
      </c>
      <c r="O724" s="292">
        <v>152.30000000000001</v>
      </c>
      <c r="P724" s="292">
        <v>104.33</v>
      </c>
      <c r="Q724" s="292">
        <v>0</v>
      </c>
      <c r="R724" s="292">
        <v>0</v>
      </c>
      <c r="S724" s="292">
        <v>0</v>
      </c>
      <c r="T724" s="292">
        <v>0</v>
      </c>
      <c r="U724" s="292">
        <v>0</v>
      </c>
      <c r="V724" s="292">
        <v>0</v>
      </c>
      <c r="W724" s="292">
        <v>0</v>
      </c>
      <c r="X724" s="292">
        <v>0</v>
      </c>
      <c r="Y724" s="292">
        <v>0</v>
      </c>
    </row>
    <row r="725" spans="1:25" s="531" customFormat="1" hidden="1" outlineLevel="1">
      <c r="A725" s="533">
        <v>14</v>
      </c>
      <c r="B725" s="292">
        <v>0</v>
      </c>
      <c r="C725" s="292">
        <v>0</v>
      </c>
      <c r="D725" s="292">
        <v>0</v>
      </c>
      <c r="E725" s="292">
        <v>0</v>
      </c>
      <c r="F725" s="292">
        <v>0</v>
      </c>
      <c r="G725" s="292">
        <v>0</v>
      </c>
      <c r="H725" s="292">
        <v>0</v>
      </c>
      <c r="I725" s="292">
        <v>0</v>
      </c>
      <c r="J725" s="292">
        <v>0</v>
      </c>
      <c r="K725" s="292">
        <v>0</v>
      </c>
      <c r="L725" s="292">
        <v>0</v>
      </c>
      <c r="M725" s="292">
        <v>0</v>
      </c>
      <c r="N725" s="292">
        <v>0</v>
      </c>
      <c r="O725" s="292">
        <v>0</v>
      </c>
      <c r="P725" s="292">
        <v>0</v>
      </c>
      <c r="Q725" s="292">
        <v>0</v>
      </c>
      <c r="R725" s="292">
        <v>0</v>
      </c>
      <c r="S725" s="292">
        <v>0</v>
      </c>
      <c r="T725" s="292">
        <v>0</v>
      </c>
      <c r="U725" s="292">
        <v>0</v>
      </c>
      <c r="V725" s="292">
        <v>0</v>
      </c>
      <c r="W725" s="292">
        <v>0</v>
      </c>
      <c r="X725" s="292">
        <v>0</v>
      </c>
      <c r="Y725" s="292">
        <v>0</v>
      </c>
    </row>
    <row r="726" spans="1:25" s="531" customFormat="1" hidden="1" outlineLevel="1">
      <c r="A726" s="533">
        <v>15</v>
      </c>
      <c r="B726" s="292">
        <v>0</v>
      </c>
      <c r="C726" s="292">
        <v>0</v>
      </c>
      <c r="D726" s="292">
        <v>0</v>
      </c>
      <c r="E726" s="292">
        <v>0</v>
      </c>
      <c r="F726" s="292">
        <v>0</v>
      </c>
      <c r="G726" s="292">
        <v>0</v>
      </c>
      <c r="H726" s="292">
        <v>0</v>
      </c>
      <c r="I726" s="292">
        <v>0</v>
      </c>
      <c r="J726" s="292">
        <v>9.9499999999999993</v>
      </c>
      <c r="K726" s="292">
        <v>0</v>
      </c>
      <c r="L726" s="292">
        <v>0</v>
      </c>
      <c r="M726" s="292">
        <v>0</v>
      </c>
      <c r="N726" s="292">
        <v>0</v>
      </c>
      <c r="O726" s="292">
        <v>0</v>
      </c>
      <c r="P726" s="292">
        <v>0</v>
      </c>
      <c r="Q726" s="292">
        <v>0</v>
      </c>
      <c r="R726" s="292">
        <v>0</v>
      </c>
      <c r="S726" s="292">
        <v>0</v>
      </c>
      <c r="T726" s="292">
        <v>0</v>
      </c>
      <c r="U726" s="292">
        <v>0</v>
      </c>
      <c r="V726" s="292">
        <v>0</v>
      </c>
      <c r="W726" s="292">
        <v>0</v>
      </c>
      <c r="X726" s="292">
        <v>0</v>
      </c>
      <c r="Y726" s="292">
        <v>0</v>
      </c>
    </row>
    <row r="727" spans="1:25" s="531" customFormat="1" hidden="1" outlineLevel="1">
      <c r="A727" s="533">
        <v>16</v>
      </c>
      <c r="B727" s="292">
        <v>0</v>
      </c>
      <c r="C727" s="292">
        <v>0</v>
      </c>
      <c r="D727" s="292">
        <v>0</v>
      </c>
      <c r="E727" s="292">
        <v>0</v>
      </c>
      <c r="F727" s="292">
        <v>28.52</v>
      </c>
      <c r="G727" s="292">
        <v>0</v>
      </c>
      <c r="H727" s="292">
        <v>0</v>
      </c>
      <c r="I727" s="292">
        <v>99.23</v>
      </c>
      <c r="J727" s="292">
        <v>87.34</v>
      </c>
      <c r="K727" s="292">
        <v>0.08</v>
      </c>
      <c r="L727" s="292">
        <v>0</v>
      </c>
      <c r="M727" s="292">
        <v>0</v>
      </c>
      <c r="N727" s="292">
        <v>0</v>
      </c>
      <c r="O727" s="292">
        <v>0</v>
      </c>
      <c r="P727" s="292">
        <v>0</v>
      </c>
      <c r="Q727" s="292">
        <v>0</v>
      </c>
      <c r="R727" s="292">
        <v>0</v>
      </c>
      <c r="S727" s="292">
        <v>0</v>
      </c>
      <c r="T727" s="292">
        <v>0</v>
      </c>
      <c r="U727" s="292">
        <v>0</v>
      </c>
      <c r="V727" s="292">
        <v>0</v>
      </c>
      <c r="W727" s="292">
        <v>0</v>
      </c>
      <c r="X727" s="292">
        <v>0</v>
      </c>
      <c r="Y727" s="292">
        <v>0</v>
      </c>
    </row>
    <row r="728" spans="1:25" s="531" customFormat="1" hidden="1" outlineLevel="1">
      <c r="A728" s="533">
        <v>17</v>
      </c>
      <c r="B728" s="292">
        <v>0</v>
      </c>
      <c r="C728" s="292">
        <v>0</v>
      </c>
      <c r="D728" s="292">
        <v>0</v>
      </c>
      <c r="E728" s="292">
        <v>0</v>
      </c>
      <c r="F728" s="292">
        <v>0</v>
      </c>
      <c r="G728" s="292">
        <v>33.43</v>
      </c>
      <c r="H728" s="292">
        <v>76.69</v>
      </c>
      <c r="I728" s="292">
        <v>0</v>
      </c>
      <c r="J728" s="292">
        <v>0</v>
      </c>
      <c r="K728" s="292">
        <v>0</v>
      </c>
      <c r="L728" s="292">
        <v>0</v>
      </c>
      <c r="M728" s="292">
        <v>0</v>
      </c>
      <c r="N728" s="292">
        <v>0</v>
      </c>
      <c r="O728" s="292">
        <v>0</v>
      </c>
      <c r="P728" s="292">
        <v>0.23</v>
      </c>
      <c r="Q728" s="292">
        <v>0</v>
      </c>
      <c r="R728" s="292">
        <v>0</v>
      </c>
      <c r="S728" s="292">
        <v>0</v>
      </c>
      <c r="T728" s="292">
        <v>0</v>
      </c>
      <c r="U728" s="292">
        <v>0</v>
      </c>
      <c r="V728" s="292">
        <v>0</v>
      </c>
      <c r="W728" s="292">
        <v>0</v>
      </c>
      <c r="X728" s="292">
        <v>0</v>
      </c>
      <c r="Y728" s="292">
        <v>0</v>
      </c>
    </row>
    <row r="729" spans="1:25" s="531" customFormat="1" hidden="1" outlineLevel="1">
      <c r="A729" s="533">
        <v>18</v>
      </c>
      <c r="B729" s="292">
        <v>0</v>
      </c>
      <c r="C729" s="292">
        <v>0</v>
      </c>
      <c r="D729" s="292">
        <v>0</v>
      </c>
      <c r="E729" s="292">
        <v>0</v>
      </c>
      <c r="F729" s="292">
        <v>21.09</v>
      </c>
      <c r="G729" s="292">
        <v>50.39</v>
      </c>
      <c r="H729" s="292">
        <v>131.5</v>
      </c>
      <c r="I729" s="292">
        <v>36.340000000000003</v>
      </c>
      <c r="J729" s="292">
        <v>27.59</v>
      </c>
      <c r="K729" s="292">
        <v>44.1</v>
      </c>
      <c r="L729" s="292">
        <v>0</v>
      </c>
      <c r="M729" s="292">
        <v>0</v>
      </c>
      <c r="N729" s="292">
        <v>0</v>
      </c>
      <c r="O729" s="292">
        <v>0</v>
      </c>
      <c r="P729" s="292">
        <v>0</v>
      </c>
      <c r="Q729" s="292">
        <v>0</v>
      </c>
      <c r="R729" s="292">
        <v>0</v>
      </c>
      <c r="S729" s="292">
        <v>0</v>
      </c>
      <c r="T729" s="292">
        <v>0</v>
      </c>
      <c r="U729" s="292">
        <v>0</v>
      </c>
      <c r="V729" s="292">
        <v>0</v>
      </c>
      <c r="W729" s="292">
        <v>0</v>
      </c>
      <c r="X729" s="292">
        <v>0</v>
      </c>
      <c r="Y729" s="292">
        <v>0</v>
      </c>
    </row>
    <row r="730" spans="1:25" s="531" customFormat="1" hidden="1" outlineLevel="1">
      <c r="A730" s="533">
        <v>19</v>
      </c>
      <c r="B730" s="292">
        <v>0</v>
      </c>
      <c r="C730" s="292">
        <v>0</v>
      </c>
      <c r="D730" s="292">
        <v>0</v>
      </c>
      <c r="E730" s="292">
        <v>0</v>
      </c>
      <c r="F730" s="292">
        <v>13.62</v>
      </c>
      <c r="G730" s="292">
        <v>75.11</v>
      </c>
      <c r="H730" s="292">
        <v>116.86</v>
      </c>
      <c r="I730" s="292">
        <v>114.02</v>
      </c>
      <c r="J730" s="292">
        <v>122.8</v>
      </c>
      <c r="K730" s="292">
        <v>37.49</v>
      </c>
      <c r="L730" s="292">
        <v>0</v>
      </c>
      <c r="M730" s="292">
        <v>0</v>
      </c>
      <c r="N730" s="292">
        <v>0</v>
      </c>
      <c r="O730" s="292">
        <v>0</v>
      </c>
      <c r="P730" s="292">
        <v>96.44</v>
      </c>
      <c r="Q730" s="292">
        <v>0</v>
      </c>
      <c r="R730" s="292">
        <v>0</v>
      </c>
      <c r="S730" s="292">
        <v>0</v>
      </c>
      <c r="T730" s="292">
        <v>0</v>
      </c>
      <c r="U730" s="292">
        <v>49.24</v>
      </c>
      <c r="V730" s="292">
        <v>0</v>
      </c>
      <c r="W730" s="292">
        <v>0</v>
      </c>
      <c r="X730" s="292">
        <v>0</v>
      </c>
      <c r="Y730" s="292">
        <v>0</v>
      </c>
    </row>
    <row r="731" spans="1:25" s="531" customFormat="1" hidden="1" outlineLevel="1">
      <c r="A731" s="533">
        <v>20</v>
      </c>
      <c r="B731" s="292">
        <v>0</v>
      </c>
      <c r="C731" s="292">
        <v>0</v>
      </c>
      <c r="D731" s="292">
        <v>0</v>
      </c>
      <c r="E731" s="292">
        <v>0</v>
      </c>
      <c r="F731" s="292">
        <v>0</v>
      </c>
      <c r="G731" s="292">
        <v>0</v>
      </c>
      <c r="H731" s="292">
        <v>0</v>
      </c>
      <c r="I731" s="292">
        <v>0</v>
      </c>
      <c r="J731" s="292">
        <v>0</v>
      </c>
      <c r="K731" s="292">
        <v>0</v>
      </c>
      <c r="L731" s="292">
        <v>0</v>
      </c>
      <c r="M731" s="292">
        <v>0</v>
      </c>
      <c r="N731" s="292">
        <v>0</v>
      </c>
      <c r="O731" s="292">
        <v>0</v>
      </c>
      <c r="P731" s="292">
        <v>0</v>
      </c>
      <c r="Q731" s="292">
        <v>0</v>
      </c>
      <c r="R731" s="292">
        <v>0</v>
      </c>
      <c r="S731" s="292">
        <v>0</v>
      </c>
      <c r="T731" s="292">
        <v>0</v>
      </c>
      <c r="U731" s="292">
        <v>0</v>
      </c>
      <c r="V731" s="292">
        <v>0</v>
      </c>
      <c r="W731" s="292">
        <v>0</v>
      </c>
      <c r="X731" s="292">
        <v>0</v>
      </c>
      <c r="Y731" s="292">
        <v>0</v>
      </c>
    </row>
    <row r="732" spans="1:25" s="531" customFormat="1" hidden="1" outlineLevel="1">
      <c r="A732" s="533">
        <v>21</v>
      </c>
      <c r="B732" s="292">
        <v>0</v>
      </c>
      <c r="C732" s="292">
        <v>0</v>
      </c>
      <c r="D732" s="292">
        <v>0</v>
      </c>
      <c r="E732" s="292">
        <v>0</v>
      </c>
      <c r="F732" s="292">
        <v>0</v>
      </c>
      <c r="G732" s="292">
        <v>0</v>
      </c>
      <c r="H732" s="292">
        <v>17.97</v>
      </c>
      <c r="I732" s="292">
        <v>37.01</v>
      </c>
      <c r="J732" s="292">
        <v>51.36</v>
      </c>
      <c r="K732" s="292">
        <v>0</v>
      </c>
      <c r="L732" s="292">
        <v>0</v>
      </c>
      <c r="M732" s="292">
        <v>0</v>
      </c>
      <c r="N732" s="292">
        <v>0</v>
      </c>
      <c r="O732" s="292">
        <v>0</v>
      </c>
      <c r="P732" s="292">
        <v>0</v>
      </c>
      <c r="Q732" s="292">
        <v>0</v>
      </c>
      <c r="R732" s="292">
        <v>0</v>
      </c>
      <c r="S732" s="292">
        <v>0</v>
      </c>
      <c r="T732" s="292">
        <v>11.23</v>
      </c>
      <c r="U732" s="292">
        <v>0</v>
      </c>
      <c r="V732" s="292">
        <v>0</v>
      </c>
      <c r="W732" s="292">
        <v>0</v>
      </c>
      <c r="X732" s="292">
        <v>0</v>
      </c>
      <c r="Y732" s="292">
        <v>0</v>
      </c>
    </row>
    <row r="733" spans="1:25" s="531" customFormat="1" hidden="1" outlineLevel="1">
      <c r="A733" s="533">
        <v>22</v>
      </c>
      <c r="B733" s="292">
        <v>0</v>
      </c>
      <c r="C733" s="292">
        <v>0</v>
      </c>
      <c r="D733" s="292">
        <v>0</v>
      </c>
      <c r="E733" s="292">
        <v>0</v>
      </c>
      <c r="F733" s="292">
        <v>0</v>
      </c>
      <c r="G733" s="292">
        <v>0</v>
      </c>
      <c r="H733" s="292">
        <v>0</v>
      </c>
      <c r="I733" s="292">
        <v>0</v>
      </c>
      <c r="J733" s="292">
        <v>16.09</v>
      </c>
      <c r="K733" s="292">
        <v>0</v>
      </c>
      <c r="L733" s="292">
        <v>0</v>
      </c>
      <c r="M733" s="292">
        <v>0</v>
      </c>
      <c r="N733" s="292">
        <v>0</v>
      </c>
      <c r="O733" s="292">
        <v>0</v>
      </c>
      <c r="P733" s="292">
        <v>10.25</v>
      </c>
      <c r="Q733" s="292">
        <v>46.6</v>
      </c>
      <c r="R733" s="292">
        <v>61.61</v>
      </c>
      <c r="S733" s="292">
        <v>34.94</v>
      </c>
      <c r="T733" s="292">
        <v>0</v>
      </c>
      <c r="U733" s="292">
        <v>0</v>
      </c>
      <c r="V733" s="292">
        <v>0</v>
      </c>
      <c r="W733" s="292">
        <v>0</v>
      </c>
      <c r="X733" s="292">
        <v>0</v>
      </c>
      <c r="Y733" s="292">
        <v>0</v>
      </c>
    </row>
    <row r="734" spans="1:25" s="531" customFormat="1" hidden="1" outlineLevel="1">
      <c r="A734" s="533">
        <v>23</v>
      </c>
      <c r="B734" s="292">
        <v>0</v>
      </c>
      <c r="C734" s="292">
        <v>0</v>
      </c>
      <c r="D734" s="292">
        <v>0</v>
      </c>
      <c r="E734" s="292">
        <v>0</v>
      </c>
      <c r="F734" s="292">
        <v>0</v>
      </c>
      <c r="G734" s="292">
        <v>0</v>
      </c>
      <c r="H734" s="292">
        <v>102.84</v>
      </c>
      <c r="I734" s="292">
        <v>10.85</v>
      </c>
      <c r="J734" s="292">
        <v>1.3</v>
      </c>
      <c r="K734" s="292">
        <v>0</v>
      </c>
      <c r="L734" s="292">
        <v>0</v>
      </c>
      <c r="M734" s="292">
        <v>0</v>
      </c>
      <c r="N734" s="292">
        <v>0</v>
      </c>
      <c r="O734" s="292">
        <v>0</v>
      </c>
      <c r="P734" s="292">
        <v>0</v>
      </c>
      <c r="Q734" s="292">
        <v>0</v>
      </c>
      <c r="R734" s="292">
        <v>0</v>
      </c>
      <c r="S734" s="292">
        <v>0</v>
      </c>
      <c r="T734" s="292">
        <v>0</v>
      </c>
      <c r="U734" s="292">
        <v>0</v>
      </c>
      <c r="V734" s="292">
        <v>0</v>
      </c>
      <c r="W734" s="292">
        <v>0</v>
      </c>
      <c r="X734" s="292">
        <v>0</v>
      </c>
      <c r="Y734" s="292">
        <v>0</v>
      </c>
    </row>
    <row r="735" spans="1:25" s="531" customFormat="1" hidden="1" outlineLevel="1">
      <c r="A735" s="533">
        <v>24</v>
      </c>
      <c r="B735" s="292">
        <v>0</v>
      </c>
      <c r="C735" s="292">
        <v>0</v>
      </c>
      <c r="D735" s="292">
        <v>0</v>
      </c>
      <c r="E735" s="292">
        <v>0</v>
      </c>
      <c r="F735" s="292">
        <v>0</v>
      </c>
      <c r="G735" s="292">
        <v>7.0000000000000007E-2</v>
      </c>
      <c r="H735" s="292">
        <v>84.21</v>
      </c>
      <c r="I735" s="292">
        <v>24.53</v>
      </c>
      <c r="J735" s="292">
        <v>75.83</v>
      </c>
      <c r="K735" s="292">
        <v>0.01</v>
      </c>
      <c r="L735" s="292">
        <v>0</v>
      </c>
      <c r="M735" s="292">
        <v>0</v>
      </c>
      <c r="N735" s="292">
        <v>0.02</v>
      </c>
      <c r="O735" s="292">
        <v>0</v>
      </c>
      <c r="P735" s="292">
        <v>12.79</v>
      </c>
      <c r="Q735" s="292">
        <v>39.770000000000003</v>
      </c>
      <c r="R735" s="292">
        <v>22.49</v>
      </c>
      <c r="S735" s="292">
        <v>1.06</v>
      </c>
      <c r="T735" s="292">
        <v>0</v>
      </c>
      <c r="U735" s="292">
        <v>0</v>
      </c>
      <c r="V735" s="292">
        <v>0</v>
      </c>
      <c r="W735" s="292">
        <v>0</v>
      </c>
      <c r="X735" s="292">
        <v>0</v>
      </c>
      <c r="Y735" s="292">
        <v>0</v>
      </c>
    </row>
    <row r="736" spans="1:25" s="531" customFormat="1" hidden="1" outlineLevel="1">
      <c r="A736" s="533">
        <v>25</v>
      </c>
      <c r="B736" s="292">
        <v>0</v>
      </c>
      <c r="C736" s="292">
        <v>0</v>
      </c>
      <c r="D736" s="292">
        <v>0</v>
      </c>
      <c r="E736" s="292">
        <v>0</v>
      </c>
      <c r="F736" s="292">
        <v>0</v>
      </c>
      <c r="G736" s="292">
        <v>18.100000000000001</v>
      </c>
      <c r="H736" s="292">
        <v>63.97</v>
      </c>
      <c r="I736" s="292">
        <v>55.52</v>
      </c>
      <c r="J736" s="292">
        <v>15.33</v>
      </c>
      <c r="K736" s="292">
        <v>0</v>
      </c>
      <c r="L736" s="292">
        <v>0</v>
      </c>
      <c r="M736" s="292">
        <v>0</v>
      </c>
      <c r="N736" s="292">
        <v>0</v>
      </c>
      <c r="O736" s="292">
        <v>0</v>
      </c>
      <c r="P736" s="292">
        <v>0</v>
      </c>
      <c r="Q736" s="292">
        <v>0</v>
      </c>
      <c r="R736" s="292">
        <v>0</v>
      </c>
      <c r="S736" s="292">
        <v>0</v>
      </c>
      <c r="T736" s="292">
        <v>0</v>
      </c>
      <c r="U736" s="292">
        <v>0</v>
      </c>
      <c r="V736" s="292">
        <v>0</v>
      </c>
      <c r="W736" s="292">
        <v>0</v>
      </c>
      <c r="X736" s="292">
        <v>0</v>
      </c>
      <c r="Y736" s="292">
        <v>0</v>
      </c>
    </row>
    <row r="737" spans="1:25" s="531" customFormat="1" hidden="1" outlineLevel="1">
      <c r="A737" s="533">
        <v>26</v>
      </c>
      <c r="B737" s="292">
        <v>0</v>
      </c>
      <c r="C737" s="292">
        <v>0</v>
      </c>
      <c r="D737" s="292">
        <v>0</v>
      </c>
      <c r="E737" s="292">
        <v>0</v>
      </c>
      <c r="F737" s="292">
        <v>0</v>
      </c>
      <c r="G737" s="292">
        <v>30.86</v>
      </c>
      <c r="H737" s="292">
        <v>0.06</v>
      </c>
      <c r="I737" s="292">
        <v>0</v>
      </c>
      <c r="J737" s="292">
        <v>0</v>
      </c>
      <c r="K737" s="292">
        <v>0</v>
      </c>
      <c r="L737" s="292">
        <v>0</v>
      </c>
      <c r="M737" s="292">
        <v>0</v>
      </c>
      <c r="N737" s="292">
        <v>0</v>
      </c>
      <c r="O737" s="292">
        <v>0</v>
      </c>
      <c r="P737" s="292">
        <v>0</v>
      </c>
      <c r="Q737" s="292">
        <v>0</v>
      </c>
      <c r="R737" s="292">
        <v>0</v>
      </c>
      <c r="S737" s="292">
        <v>0</v>
      </c>
      <c r="T737" s="292">
        <v>0</v>
      </c>
      <c r="U737" s="292">
        <v>0</v>
      </c>
      <c r="V737" s="292">
        <v>0</v>
      </c>
      <c r="W737" s="292">
        <v>0</v>
      </c>
      <c r="X737" s="292">
        <v>0</v>
      </c>
      <c r="Y737" s="292">
        <v>0</v>
      </c>
    </row>
    <row r="738" spans="1:25" s="531" customFormat="1" hidden="1" outlineLevel="1">
      <c r="A738" s="533">
        <v>27</v>
      </c>
      <c r="B738" s="292">
        <v>0</v>
      </c>
      <c r="C738" s="292">
        <v>0</v>
      </c>
      <c r="D738" s="292">
        <v>12.4</v>
      </c>
      <c r="E738" s="292">
        <v>24.44</v>
      </c>
      <c r="F738" s="292">
        <v>0</v>
      </c>
      <c r="G738" s="292">
        <v>52.23</v>
      </c>
      <c r="H738" s="292">
        <v>57.24</v>
      </c>
      <c r="I738" s="292">
        <v>0</v>
      </c>
      <c r="J738" s="292">
        <v>0</v>
      </c>
      <c r="K738" s="292">
        <v>0</v>
      </c>
      <c r="L738" s="292">
        <v>0</v>
      </c>
      <c r="M738" s="292">
        <v>0</v>
      </c>
      <c r="N738" s="292">
        <v>0</v>
      </c>
      <c r="O738" s="292">
        <v>0</v>
      </c>
      <c r="P738" s="292">
        <v>0</v>
      </c>
      <c r="Q738" s="292">
        <v>0</v>
      </c>
      <c r="R738" s="292">
        <v>0</v>
      </c>
      <c r="S738" s="292">
        <v>0</v>
      </c>
      <c r="T738" s="292">
        <v>0</v>
      </c>
      <c r="U738" s="292">
        <v>0</v>
      </c>
      <c r="V738" s="292">
        <v>0</v>
      </c>
      <c r="W738" s="292">
        <v>0</v>
      </c>
      <c r="X738" s="292">
        <v>0</v>
      </c>
      <c r="Y738" s="292">
        <v>0</v>
      </c>
    </row>
    <row r="739" spans="1:25" s="531" customFormat="1" hidden="1" outlineLevel="1">
      <c r="A739" s="533">
        <v>28</v>
      </c>
      <c r="B739" s="292">
        <v>0</v>
      </c>
      <c r="C739" s="292">
        <v>0</v>
      </c>
      <c r="D739" s="292">
        <v>0</v>
      </c>
      <c r="E739" s="292">
        <v>0</v>
      </c>
      <c r="F739" s="292">
        <v>0.02</v>
      </c>
      <c r="G739" s="292">
        <v>30.66</v>
      </c>
      <c r="H739" s="292">
        <v>2.68</v>
      </c>
      <c r="I739" s="292">
        <v>0</v>
      </c>
      <c r="J739" s="292">
        <v>102.96</v>
      </c>
      <c r="K739" s="292">
        <v>95.31</v>
      </c>
      <c r="L739" s="292">
        <v>0</v>
      </c>
      <c r="M739" s="292">
        <v>0</v>
      </c>
      <c r="N739" s="292">
        <v>0</v>
      </c>
      <c r="O739" s="292">
        <v>0</v>
      </c>
      <c r="P739" s="292">
        <v>0</v>
      </c>
      <c r="Q739" s="292">
        <v>0</v>
      </c>
      <c r="R739" s="292">
        <v>30.42</v>
      </c>
      <c r="S739" s="292">
        <v>0</v>
      </c>
      <c r="T739" s="292">
        <v>0</v>
      </c>
      <c r="U739" s="292">
        <v>0</v>
      </c>
      <c r="V739" s="292">
        <v>0</v>
      </c>
      <c r="W739" s="292">
        <v>0</v>
      </c>
      <c r="X739" s="292">
        <v>0</v>
      </c>
      <c r="Y739" s="292">
        <v>0</v>
      </c>
    </row>
    <row r="740" spans="1:25" s="531" customFormat="1" hidden="1" outlineLevel="1">
      <c r="A740" s="533">
        <v>29</v>
      </c>
      <c r="B740" s="292">
        <v>0</v>
      </c>
      <c r="C740" s="292">
        <v>0</v>
      </c>
      <c r="D740" s="292">
        <v>0</v>
      </c>
      <c r="E740" s="292">
        <v>0</v>
      </c>
      <c r="F740" s="292">
        <v>0</v>
      </c>
      <c r="G740" s="292">
        <v>0</v>
      </c>
      <c r="H740" s="292">
        <v>0</v>
      </c>
      <c r="I740" s="292">
        <v>0</v>
      </c>
      <c r="J740" s="292">
        <v>9.73</v>
      </c>
      <c r="K740" s="292">
        <v>0</v>
      </c>
      <c r="L740" s="292">
        <v>0</v>
      </c>
      <c r="M740" s="292">
        <v>0</v>
      </c>
      <c r="N740" s="292">
        <v>0</v>
      </c>
      <c r="O740" s="292">
        <v>0</v>
      </c>
      <c r="P740" s="292">
        <v>0</v>
      </c>
      <c r="Q740" s="292">
        <v>0</v>
      </c>
      <c r="R740" s="292">
        <v>0</v>
      </c>
      <c r="S740" s="292">
        <v>0</v>
      </c>
      <c r="T740" s="292">
        <v>0</v>
      </c>
      <c r="U740" s="292">
        <v>0</v>
      </c>
      <c r="V740" s="292">
        <v>0</v>
      </c>
      <c r="W740" s="292">
        <v>0</v>
      </c>
      <c r="X740" s="292">
        <v>0</v>
      </c>
      <c r="Y740" s="292">
        <v>0</v>
      </c>
    </row>
    <row r="741" spans="1:25" s="531" customFormat="1" hidden="1" outlineLevel="1">
      <c r="A741" s="533">
        <v>30</v>
      </c>
      <c r="B741" s="292">
        <v>0</v>
      </c>
      <c r="C741" s="292">
        <v>0</v>
      </c>
      <c r="D741" s="292">
        <v>0</v>
      </c>
      <c r="E741" s="292">
        <v>0</v>
      </c>
      <c r="F741" s="292">
        <v>28.89</v>
      </c>
      <c r="G741" s="292">
        <v>0</v>
      </c>
      <c r="H741" s="292">
        <v>0</v>
      </c>
      <c r="I741" s="292">
        <v>66.45</v>
      </c>
      <c r="J741" s="292">
        <v>79.38</v>
      </c>
      <c r="K741" s="292">
        <v>0</v>
      </c>
      <c r="L741" s="292">
        <v>0</v>
      </c>
      <c r="M741" s="292">
        <v>0</v>
      </c>
      <c r="N741" s="292">
        <v>111.64</v>
      </c>
      <c r="O741" s="292">
        <v>60.61</v>
      </c>
      <c r="P741" s="292">
        <v>0</v>
      </c>
      <c r="Q741" s="292">
        <v>0</v>
      </c>
      <c r="R741" s="292">
        <v>0</v>
      </c>
      <c r="S741" s="292">
        <v>22.32</v>
      </c>
      <c r="T741" s="292">
        <v>0</v>
      </c>
      <c r="U741" s="292">
        <v>0</v>
      </c>
      <c r="V741" s="292">
        <v>0</v>
      </c>
      <c r="W741" s="292">
        <v>0</v>
      </c>
      <c r="X741" s="292">
        <v>0</v>
      </c>
      <c r="Y741" s="292">
        <v>0</v>
      </c>
    </row>
    <row r="742" spans="1:25" s="531" customFormat="1" hidden="1" outlineLevel="1">
      <c r="A742" s="533">
        <v>31</v>
      </c>
      <c r="B742" s="292">
        <v>0</v>
      </c>
      <c r="C742" s="292">
        <v>0</v>
      </c>
      <c r="D742" s="292">
        <v>0</v>
      </c>
      <c r="E742" s="292">
        <v>0</v>
      </c>
      <c r="F742" s="292">
        <v>0</v>
      </c>
      <c r="G742" s="292">
        <v>0</v>
      </c>
      <c r="H742" s="292">
        <v>0</v>
      </c>
      <c r="I742" s="292">
        <v>0</v>
      </c>
      <c r="J742" s="292">
        <v>0</v>
      </c>
      <c r="K742" s="292">
        <v>0</v>
      </c>
      <c r="L742" s="292">
        <v>0</v>
      </c>
      <c r="M742" s="292">
        <v>0</v>
      </c>
      <c r="N742" s="292">
        <v>0</v>
      </c>
      <c r="O742" s="292">
        <v>0</v>
      </c>
      <c r="P742" s="292">
        <v>0</v>
      </c>
      <c r="Q742" s="292">
        <v>0</v>
      </c>
      <c r="R742" s="292">
        <v>0</v>
      </c>
      <c r="S742" s="292">
        <v>0</v>
      </c>
      <c r="T742" s="292">
        <v>0</v>
      </c>
      <c r="U742" s="292">
        <v>0</v>
      </c>
      <c r="V742" s="292">
        <v>0</v>
      </c>
      <c r="W742" s="292">
        <v>0</v>
      </c>
      <c r="X742" s="292">
        <v>0</v>
      </c>
      <c r="Y742" s="292">
        <v>0</v>
      </c>
    </row>
    <row r="743" spans="1:25" s="531" customFormat="1" collapsed="1">
      <c r="A743" s="534"/>
      <c r="B743" s="534"/>
      <c r="C743" s="534"/>
      <c r="D743" s="534"/>
      <c r="E743" s="534"/>
      <c r="F743" s="534"/>
      <c r="G743" s="534"/>
      <c r="H743" s="534"/>
      <c r="I743" s="534"/>
      <c r="J743" s="534"/>
      <c r="K743" s="534"/>
      <c r="L743" s="534"/>
      <c r="M743" s="534"/>
      <c r="N743" s="534"/>
      <c r="O743" s="534"/>
      <c r="P743" s="534"/>
      <c r="Q743" s="534"/>
      <c r="R743" s="534"/>
      <c r="S743" s="534"/>
      <c r="T743" s="534"/>
      <c r="U743" s="534"/>
      <c r="V743" s="534"/>
      <c r="W743" s="534"/>
      <c r="X743" s="534"/>
      <c r="Y743" s="534"/>
    </row>
    <row r="744" spans="1:25" s="531" customFormat="1">
      <c r="A744" s="397" t="s">
        <v>209</v>
      </c>
      <c r="B744" s="404" t="s">
        <v>311</v>
      </c>
      <c r="C744" s="404"/>
      <c r="D744" s="404"/>
      <c r="E744" s="404"/>
      <c r="F744" s="404"/>
      <c r="G744" s="404"/>
      <c r="H744" s="404"/>
      <c r="I744" s="404"/>
      <c r="J744" s="404"/>
      <c r="K744" s="404"/>
      <c r="L744" s="404"/>
      <c r="M744" s="404"/>
      <c r="N744" s="404"/>
      <c r="O744" s="404"/>
      <c r="P744" s="404"/>
      <c r="Q744" s="404"/>
      <c r="R744" s="404"/>
      <c r="S744" s="404"/>
      <c r="T744" s="404"/>
      <c r="U744" s="404"/>
      <c r="V744" s="404"/>
      <c r="W744" s="404"/>
      <c r="X744" s="404"/>
      <c r="Y744" s="404"/>
    </row>
    <row r="745" spans="1:25" ht="30" hidden="1" outlineLevel="1">
      <c r="A745" s="397"/>
      <c r="B745" s="305" t="s">
        <v>1</v>
      </c>
      <c r="C745" s="305" t="s">
        <v>2</v>
      </c>
      <c r="D745" s="305" t="s">
        <v>3</v>
      </c>
      <c r="E745" s="305" t="s">
        <v>4</v>
      </c>
      <c r="F745" s="305" t="s">
        <v>5</v>
      </c>
      <c r="G745" s="305" t="s">
        <v>6</v>
      </c>
      <c r="H745" s="305" t="s">
        <v>7</v>
      </c>
      <c r="I745" s="305" t="s">
        <v>8</v>
      </c>
      <c r="J745" s="305" t="s">
        <v>9</v>
      </c>
      <c r="K745" s="305" t="s">
        <v>10</v>
      </c>
      <c r="L745" s="305" t="s">
        <v>11</v>
      </c>
      <c r="M745" s="305" t="s">
        <v>12</v>
      </c>
      <c r="N745" s="305" t="s">
        <v>13</v>
      </c>
      <c r="O745" s="305" t="s">
        <v>14</v>
      </c>
      <c r="P745" s="305" t="s">
        <v>15</v>
      </c>
      <c r="Q745" s="305" t="s">
        <v>16</v>
      </c>
      <c r="R745" s="305" t="s">
        <v>17</v>
      </c>
      <c r="S745" s="305" t="s">
        <v>18</v>
      </c>
      <c r="T745" s="305" t="s">
        <v>19</v>
      </c>
      <c r="U745" s="305" t="s">
        <v>20</v>
      </c>
      <c r="V745" s="305" t="s">
        <v>21</v>
      </c>
      <c r="W745" s="305" t="s">
        <v>22</v>
      </c>
      <c r="X745" s="305" t="s">
        <v>23</v>
      </c>
      <c r="Y745" s="305" t="s">
        <v>24</v>
      </c>
    </row>
    <row r="746" spans="1:25" hidden="1" outlineLevel="1">
      <c r="A746" s="314">
        <v>1</v>
      </c>
      <c r="B746" s="279">
        <v>77.91</v>
      </c>
      <c r="C746" s="279">
        <v>563.87</v>
      </c>
      <c r="D746" s="279">
        <v>416.8</v>
      </c>
      <c r="E746" s="279">
        <v>284.31</v>
      </c>
      <c r="F746" s="279">
        <v>285.62</v>
      </c>
      <c r="G746" s="279">
        <v>56.09</v>
      </c>
      <c r="H746" s="279">
        <v>0</v>
      </c>
      <c r="I746" s="279">
        <v>0</v>
      </c>
      <c r="J746" s="279">
        <v>0</v>
      </c>
      <c r="K746" s="279">
        <v>0</v>
      </c>
      <c r="L746" s="279">
        <v>2.31</v>
      </c>
      <c r="M746" s="279">
        <v>4.49</v>
      </c>
      <c r="N746" s="279">
        <v>1.8</v>
      </c>
      <c r="O746" s="279">
        <v>2.0499999999999998</v>
      </c>
      <c r="P746" s="279">
        <v>1.9</v>
      </c>
      <c r="Q746" s="279">
        <v>3.23</v>
      </c>
      <c r="R746" s="279">
        <v>4.25</v>
      </c>
      <c r="S746" s="279">
        <v>1.23</v>
      </c>
      <c r="T746" s="279">
        <v>0.95</v>
      </c>
      <c r="U746" s="279">
        <v>44.37</v>
      </c>
      <c r="V746" s="279">
        <v>0</v>
      </c>
      <c r="W746" s="279">
        <v>0</v>
      </c>
      <c r="X746" s="279">
        <v>0.31</v>
      </c>
      <c r="Y746" s="279">
        <v>311.93</v>
      </c>
    </row>
    <row r="747" spans="1:25" hidden="1" outlineLevel="1">
      <c r="A747" s="314">
        <v>2</v>
      </c>
      <c r="B747" s="279">
        <v>53.93</v>
      </c>
      <c r="C747" s="279">
        <v>0</v>
      </c>
      <c r="D747" s="279">
        <v>218.37</v>
      </c>
      <c r="E747" s="279">
        <v>317.07</v>
      </c>
      <c r="F747" s="279">
        <v>237.01</v>
      </c>
      <c r="G747" s="279">
        <v>0</v>
      </c>
      <c r="H747" s="279">
        <v>460.96</v>
      </c>
      <c r="I747" s="279">
        <v>506.51</v>
      </c>
      <c r="J747" s="279">
        <v>580.39</v>
      </c>
      <c r="K747" s="279">
        <v>4.42</v>
      </c>
      <c r="L747" s="279">
        <v>5.14</v>
      </c>
      <c r="M747" s="279">
        <v>581.41</v>
      </c>
      <c r="N747" s="279">
        <v>4.26</v>
      </c>
      <c r="O747" s="279">
        <v>259.56</v>
      </c>
      <c r="P747" s="279">
        <v>6.34</v>
      </c>
      <c r="Q747" s="279">
        <v>735.96</v>
      </c>
      <c r="R747" s="279">
        <v>6.57</v>
      </c>
      <c r="S747" s="279">
        <v>907.67</v>
      </c>
      <c r="T747" s="279">
        <v>3.55</v>
      </c>
      <c r="U747" s="279">
        <v>107.11</v>
      </c>
      <c r="V747" s="279">
        <v>575.24</v>
      </c>
      <c r="W747" s="279">
        <v>826.19</v>
      </c>
      <c r="X747" s="279">
        <v>710.24</v>
      </c>
      <c r="Y747" s="279">
        <v>648.78</v>
      </c>
    </row>
    <row r="748" spans="1:25" hidden="1" outlineLevel="1">
      <c r="A748" s="314">
        <v>3</v>
      </c>
      <c r="B748" s="279">
        <v>620.80999999999995</v>
      </c>
      <c r="C748" s="279">
        <v>494.18</v>
      </c>
      <c r="D748" s="279">
        <v>339.38</v>
      </c>
      <c r="E748" s="279">
        <v>121.76</v>
      </c>
      <c r="F748" s="279">
        <v>0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1.23</v>
      </c>
      <c r="N748" s="279">
        <v>28.84</v>
      </c>
      <c r="O748" s="279">
        <v>108.7</v>
      </c>
      <c r="P748" s="279">
        <v>4.09</v>
      </c>
      <c r="Q748" s="279">
        <v>0.12</v>
      </c>
      <c r="R748" s="279">
        <v>0</v>
      </c>
      <c r="S748" s="279">
        <v>0</v>
      </c>
      <c r="T748" s="279">
        <v>0</v>
      </c>
      <c r="U748" s="279">
        <v>95.1</v>
      </c>
      <c r="V748" s="279">
        <v>203.04</v>
      </c>
      <c r="W748" s="279">
        <v>285.14</v>
      </c>
      <c r="X748" s="279">
        <v>808.6</v>
      </c>
      <c r="Y748" s="279">
        <v>444.95</v>
      </c>
    </row>
    <row r="749" spans="1:25" hidden="1" outlineLevel="1">
      <c r="A749" s="314">
        <v>4</v>
      </c>
      <c r="B749" s="279">
        <v>404.23</v>
      </c>
      <c r="C749" s="279">
        <v>26.63</v>
      </c>
      <c r="D749" s="279">
        <v>510.65</v>
      </c>
      <c r="E749" s="279">
        <v>501.59</v>
      </c>
      <c r="F749" s="279">
        <v>497.29</v>
      </c>
      <c r="G749" s="279">
        <v>184.48</v>
      </c>
      <c r="H749" s="279">
        <v>187.46</v>
      </c>
      <c r="I749" s="279">
        <v>0</v>
      </c>
      <c r="J749" s="279">
        <v>0</v>
      </c>
      <c r="K749" s="279">
        <v>0</v>
      </c>
      <c r="L749" s="279">
        <v>780.11</v>
      </c>
      <c r="M749" s="279">
        <v>773.96</v>
      </c>
      <c r="N749" s="279">
        <v>760.44</v>
      </c>
      <c r="O749" s="279">
        <v>10.34</v>
      </c>
      <c r="P749" s="279">
        <v>12.4</v>
      </c>
      <c r="Q749" s="279">
        <v>32.159999999999997</v>
      </c>
      <c r="R749" s="279">
        <v>28.28</v>
      </c>
      <c r="S749" s="279">
        <v>0</v>
      </c>
      <c r="T749" s="279">
        <v>35.17</v>
      </c>
      <c r="U749" s="279">
        <v>95.47</v>
      </c>
      <c r="V749" s="279">
        <v>103.07</v>
      </c>
      <c r="W749" s="279">
        <v>770.42</v>
      </c>
      <c r="X749" s="279">
        <v>124.48</v>
      </c>
      <c r="Y749" s="279">
        <v>250.22</v>
      </c>
    </row>
    <row r="750" spans="1:25" hidden="1" outlineLevel="1">
      <c r="A750" s="314">
        <v>5</v>
      </c>
      <c r="B750" s="279">
        <v>490.35</v>
      </c>
      <c r="C750" s="279">
        <v>0</v>
      </c>
      <c r="D750" s="279">
        <v>495.68</v>
      </c>
      <c r="E750" s="279">
        <v>489.63</v>
      </c>
      <c r="F750" s="279">
        <v>265</v>
      </c>
      <c r="G750" s="279">
        <v>0</v>
      </c>
      <c r="H750" s="279">
        <v>0</v>
      </c>
      <c r="I750" s="279">
        <v>544.46</v>
      </c>
      <c r="J750" s="279">
        <v>0</v>
      </c>
      <c r="K750" s="279">
        <v>49.94</v>
      </c>
      <c r="L750" s="279">
        <v>127.31</v>
      </c>
      <c r="M750" s="279">
        <v>819.99</v>
      </c>
      <c r="N750" s="279">
        <v>1087.1199999999999</v>
      </c>
      <c r="O750" s="279">
        <v>1130.0999999999999</v>
      </c>
      <c r="P750" s="279">
        <v>67.27</v>
      </c>
      <c r="Q750" s="279">
        <v>275.56</v>
      </c>
      <c r="R750" s="279">
        <v>287.55</v>
      </c>
      <c r="S750" s="279">
        <v>403.5</v>
      </c>
      <c r="T750" s="279">
        <v>579.96</v>
      </c>
      <c r="U750" s="279">
        <v>277.97000000000003</v>
      </c>
      <c r="V750" s="279">
        <v>180.44</v>
      </c>
      <c r="W750" s="279">
        <v>909.25</v>
      </c>
      <c r="X750" s="279">
        <v>189.2</v>
      </c>
      <c r="Y750" s="279">
        <v>688.74</v>
      </c>
    </row>
    <row r="751" spans="1:25" hidden="1" outlineLevel="1">
      <c r="A751" s="314">
        <v>6</v>
      </c>
      <c r="B751" s="279">
        <v>329.9</v>
      </c>
      <c r="C751" s="279">
        <v>121.2</v>
      </c>
      <c r="D751" s="279">
        <v>69.12</v>
      </c>
      <c r="E751" s="279">
        <v>39.15</v>
      </c>
      <c r="F751" s="279">
        <v>0</v>
      </c>
      <c r="G751" s="279">
        <v>0</v>
      </c>
      <c r="H751" s="279">
        <v>0</v>
      </c>
      <c r="I751" s="279">
        <v>0</v>
      </c>
      <c r="J751" s="279">
        <v>0</v>
      </c>
      <c r="K751" s="279">
        <v>20.36</v>
      </c>
      <c r="L751" s="279">
        <v>57.34</v>
      </c>
      <c r="M751" s="279">
        <v>59.62</v>
      </c>
      <c r="N751" s="279">
        <v>37.479999999999997</v>
      </c>
      <c r="O751" s="279">
        <v>64.569999999999993</v>
      </c>
      <c r="P751" s="279">
        <v>39.409999999999997</v>
      </c>
      <c r="Q751" s="279">
        <v>125.7</v>
      </c>
      <c r="R751" s="279">
        <v>320.14999999999998</v>
      </c>
      <c r="S751" s="279">
        <v>346.56</v>
      </c>
      <c r="T751" s="279">
        <v>321.61</v>
      </c>
      <c r="U751" s="279">
        <v>199.61</v>
      </c>
      <c r="V751" s="279">
        <v>222.87</v>
      </c>
      <c r="W751" s="279">
        <v>1101.93</v>
      </c>
      <c r="X751" s="279">
        <v>886.18</v>
      </c>
      <c r="Y751" s="279">
        <v>732.27</v>
      </c>
    </row>
    <row r="752" spans="1:25" hidden="1" outlineLevel="1">
      <c r="A752" s="314">
        <v>7</v>
      </c>
      <c r="B752" s="279">
        <v>83.01</v>
      </c>
      <c r="C752" s="279">
        <v>93.79</v>
      </c>
      <c r="D752" s="279">
        <v>328.17</v>
      </c>
      <c r="E752" s="279">
        <v>243.89</v>
      </c>
      <c r="F752" s="279">
        <v>190.34</v>
      </c>
      <c r="G752" s="279">
        <v>0</v>
      </c>
      <c r="H752" s="279">
        <v>0</v>
      </c>
      <c r="I752" s="279">
        <v>0</v>
      </c>
      <c r="J752" s="279">
        <v>0</v>
      </c>
      <c r="K752" s="279">
        <v>524.24</v>
      </c>
      <c r="L752" s="279">
        <v>619.75</v>
      </c>
      <c r="M752" s="279">
        <v>954.22</v>
      </c>
      <c r="N752" s="279">
        <v>26.77</v>
      </c>
      <c r="O752" s="279">
        <v>23.87</v>
      </c>
      <c r="P752" s="279">
        <v>15.35</v>
      </c>
      <c r="Q752" s="279">
        <v>2.33</v>
      </c>
      <c r="R752" s="279">
        <v>0</v>
      </c>
      <c r="S752" s="279">
        <v>0</v>
      </c>
      <c r="T752" s="279">
        <v>59.32</v>
      </c>
      <c r="U752" s="279">
        <v>33.6</v>
      </c>
      <c r="V752" s="279">
        <v>99.32</v>
      </c>
      <c r="W752" s="279">
        <v>901.54</v>
      </c>
      <c r="X752" s="279">
        <v>748.17</v>
      </c>
      <c r="Y752" s="279">
        <v>105.07</v>
      </c>
    </row>
    <row r="753" spans="1:25" hidden="1" outlineLevel="1">
      <c r="A753" s="314">
        <v>8</v>
      </c>
      <c r="B753" s="279">
        <v>42.92</v>
      </c>
      <c r="C753" s="279">
        <v>184.98</v>
      </c>
      <c r="D753" s="279">
        <v>343.31</v>
      </c>
      <c r="E753" s="279">
        <v>320.13</v>
      </c>
      <c r="F753" s="279">
        <v>373.65</v>
      </c>
      <c r="G753" s="279">
        <v>187.97</v>
      </c>
      <c r="H753" s="279">
        <v>0</v>
      </c>
      <c r="I753" s="279">
        <v>1.1299999999999999</v>
      </c>
      <c r="J753" s="279">
        <v>0</v>
      </c>
      <c r="K753" s="279">
        <v>0</v>
      </c>
      <c r="L753" s="279">
        <v>55.13</v>
      </c>
      <c r="M753" s="279">
        <v>95.15</v>
      </c>
      <c r="N753" s="279">
        <v>124.08</v>
      </c>
      <c r="O753" s="279">
        <v>103.21</v>
      </c>
      <c r="P753" s="279">
        <v>53.88</v>
      </c>
      <c r="Q753" s="279">
        <v>45.85</v>
      </c>
      <c r="R753" s="279">
        <v>0</v>
      </c>
      <c r="S753" s="279">
        <v>0</v>
      </c>
      <c r="T753" s="279">
        <v>154.71</v>
      </c>
      <c r="U753" s="279">
        <v>192.89</v>
      </c>
      <c r="V753" s="279">
        <v>133.22999999999999</v>
      </c>
      <c r="W753" s="279">
        <v>158.66</v>
      </c>
      <c r="X753" s="279">
        <v>184.82</v>
      </c>
      <c r="Y753" s="279">
        <v>80.47</v>
      </c>
    </row>
    <row r="754" spans="1:25" hidden="1" outlineLevel="1">
      <c r="A754" s="314">
        <v>9</v>
      </c>
      <c r="B754" s="279">
        <v>395.08</v>
      </c>
      <c r="C754" s="279">
        <v>91.12</v>
      </c>
      <c r="D754" s="279">
        <v>34.78</v>
      </c>
      <c r="E754" s="279">
        <v>97.72</v>
      </c>
      <c r="F754" s="279">
        <v>101.39</v>
      </c>
      <c r="G754" s="279">
        <v>0</v>
      </c>
      <c r="H754" s="279">
        <v>0</v>
      </c>
      <c r="I754" s="279">
        <v>0</v>
      </c>
      <c r="J754" s="279">
        <v>0</v>
      </c>
      <c r="K754" s="279">
        <v>0</v>
      </c>
      <c r="L754" s="279">
        <v>28.28</v>
      </c>
      <c r="M754" s="279">
        <v>73.849999999999994</v>
      </c>
      <c r="N754" s="279">
        <v>59.85</v>
      </c>
      <c r="O754" s="279">
        <v>59.16</v>
      </c>
      <c r="P754" s="279">
        <v>23.82</v>
      </c>
      <c r="Q754" s="279">
        <v>20.59</v>
      </c>
      <c r="R754" s="279">
        <v>404.39</v>
      </c>
      <c r="S754" s="279">
        <v>319.68</v>
      </c>
      <c r="T754" s="279">
        <v>470.75</v>
      </c>
      <c r="U754" s="279">
        <v>112.44</v>
      </c>
      <c r="V754" s="279">
        <v>51.47</v>
      </c>
      <c r="W754" s="279">
        <v>72.97</v>
      </c>
      <c r="X754" s="279">
        <v>97.96</v>
      </c>
      <c r="Y754" s="279">
        <v>64.91</v>
      </c>
    </row>
    <row r="755" spans="1:25" hidden="1" outlineLevel="1">
      <c r="A755" s="314">
        <v>10</v>
      </c>
      <c r="B755" s="279">
        <v>69.17</v>
      </c>
      <c r="C755" s="279">
        <v>74.61</v>
      </c>
      <c r="D755" s="279">
        <v>76.47</v>
      </c>
      <c r="E755" s="279">
        <v>40.76</v>
      </c>
      <c r="F755" s="279">
        <v>0</v>
      </c>
      <c r="G755" s="279">
        <v>0</v>
      </c>
      <c r="H755" s="279">
        <v>0</v>
      </c>
      <c r="I755" s="279">
        <v>0</v>
      </c>
      <c r="J755" s="279">
        <v>0</v>
      </c>
      <c r="K755" s="279">
        <v>0</v>
      </c>
      <c r="L755" s="279">
        <v>0</v>
      </c>
      <c r="M755" s="279">
        <v>30.65</v>
      </c>
      <c r="N755" s="279">
        <v>15.19</v>
      </c>
      <c r="O755" s="279">
        <v>290.45999999999998</v>
      </c>
      <c r="P755" s="279">
        <v>509.25</v>
      </c>
      <c r="Q755" s="279">
        <v>121.34</v>
      </c>
      <c r="R755" s="279">
        <v>354.91</v>
      </c>
      <c r="S755" s="279">
        <v>313.43</v>
      </c>
      <c r="T755" s="279">
        <v>212.45</v>
      </c>
      <c r="U755" s="279">
        <v>151.75</v>
      </c>
      <c r="V755" s="279">
        <v>192.82</v>
      </c>
      <c r="W755" s="279">
        <v>205.69</v>
      </c>
      <c r="X755" s="279">
        <v>179.35</v>
      </c>
      <c r="Y755" s="279">
        <v>214.3</v>
      </c>
    </row>
    <row r="756" spans="1:25" hidden="1" outlineLevel="1">
      <c r="A756" s="314">
        <v>11</v>
      </c>
      <c r="B756" s="279">
        <v>0</v>
      </c>
      <c r="C756" s="279">
        <v>0</v>
      </c>
      <c r="D756" s="279">
        <v>0</v>
      </c>
      <c r="E756" s="279">
        <v>1.2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694.32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12.19</v>
      </c>
      <c r="U756" s="279">
        <v>564.70000000000005</v>
      </c>
      <c r="V756" s="279">
        <v>3.28</v>
      </c>
      <c r="W756" s="279">
        <v>595.88</v>
      </c>
      <c r="X756" s="279">
        <v>21.19</v>
      </c>
      <c r="Y756" s="279">
        <v>369.58</v>
      </c>
    </row>
    <row r="757" spans="1:25" hidden="1" outlineLevel="1">
      <c r="A757" s="314">
        <v>12</v>
      </c>
      <c r="B757" s="279">
        <v>299.95999999999998</v>
      </c>
      <c r="C757" s="279">
        <v>177.55</v>
      </c>
      <c r="D757" s="279">
        <v>221.71</v>
      </c>
      <c r="E757" s="279">
        <v>252.75</v>
      </c>
      <c r="F757" s="279">
        <v>119.31</v>
      </c>
      <c r="G757" s="279">
        <v>84.33</v>
      </c>
      <c r="H757" s="279">
        <v>0</v>
      </c>
      <c r="I757" s="279">
        <v>0</v>
      </c>
      <c r="J757" s="279">
        <v>40.9</v>
      </c>
      <c r="K757" s="279">
        <v>255.87</v>
      </c>
      <c r="L757" s="279">
        <v>472.62</v>
      </c>
      <c r="M757" s="279">
        <v>328.85</v>
      </c>
      <c r="N757" s="279">
        <v>0.31</v>
      </c>
      <c r="O757" s="279">
        <v>147.04</v>
      </c>
      <c r="P757" s="279">
        <v>307.87</v>
      </c>
      <c r="Q757" s="279">
        <v>648.70000000000005</v>
      </c>
      <c r="R757" s="279">
        <v>453.93</v>
      </c>
      <c r="S757" s="279">
        <v>377.69</v>
      </c>
      <c r="T757" s="279">
        <v>698.43</v>
      </c>
      <c r="U757" s="279">
        <v>723.98</v>
      </c>
      <c r="V757" s="279">
        <v>139.09</v>
      </c>
      <c r="W757" s="279">
        <v>239.38</v>
      </c>
      <c r="X757" s="279">
        <v>137.53</v>
      </c>
      <c r="Y757" s="279">
        <v>91.16</v>
      </c>
    </row>
    <row r="758" spans="1:25" hidden="1" outlineLevel="1">
      <c r="A758" s="314">
        <v>13</v>
      </c>
      <c r="B758" s="279">
        <v>62.86</v>
      </c>
      <c r="C758" s="279">
        <v>77.66</v>
      </c>
      <c r="D758" s="279">
        <v>65.069999999999993</v>
      </c>
      <c r="E758" s="279">
        <v>0</v>
      </c>
      <c r="F758" s="279">
        <v>0</v>
      </c>
      <c r="G758" s="279">
        <v>0</v>
      </c>
      <c r="H758" s="279">
        <v>0</v>
      </c>
      <c r="I758" s="279">
        <v>1.1599999999999999</v>
      </c>
      <c r="J758" s="279">
        <v>0.59</v>
      </c>
      <c r="K758" s="279">
        <v>432.06</v>
      </c>
      <c r="L758" s="279">
        <v>396.9</v>
      </c>
      <c r="M758" s="279">
        <v>0</v>
      </c>
      <c r="N758" s="279">
        <v>60.36</v>
      </c>
      <c r="O758" s="279">
        <v>0</v>
      </c>
      <c r="P758" s="279">
        <v>0</v>
      </c>
      <c r="Q758" s="279">
        <v>416.98</v>
      </c>
      <c r="R758" s="279">
        <v>365.02</v>
      </c>
      <c r="S758" s="279">
        <v>378.96</v>
      </c>
      <c r="T758" s="279">
        <v>544.38</v>
      </c>
      <c r="U758" s="279">
        <v>502.48</v>
      </c>
      <c r="V758" s="279">
        <v>297.22000000000003</v>
      </c>
      <c r="W758" s="279">
        <v>679.76</v>
      </c>
      <c r="X758" s="279">
        <v>213.73</v>
      </c>
      <c r="Y758" s="279">
        <v>420.23</v>
      </c>
    </row>
    <row r="759" spans="1:25" hidden="1" outlineLevel="1">
      <c r="A759" s="314">
        <v>14</v>
      </c>
      <c r="B759" s="279">
        <v>115.82</v>
      </c>
      <c r="C759" s="279">
        <v>93.8</v>
      </c>
      <c r="D759" s="279">
        <v>338.42</v>
      </c>
      <c r="E759" s="279">
        <v>60.14</v>
      </c>
      <c r="F759" s="279">
        <v>140.04</v>
      </c>
      <c r="G759" s="279">
        <v>357.38</v>
      </c>
      <c r="H759" s="279">
        <v>371.77</v>
      </c>
      <c r="I759" s="279">
        <v>378.94</v>
      </c>
      <c r="J759" s="279">
        <v>448.24</v>
      </c>
      <c r="K759" s="279">
        <v>524.41</v>
      </c>
      <c r="L759" s="279">
        <v>9.1300000000000008</v>
      </c>
      <c r="M759" s="279">
        <v>27.23</v>
      </c>
      <c r="N759" s="279">
        <v>600.79</v>
      </c>
      <c r="O759" s="279">
        <v>51.25</v>
      </c>
      <c r="P759" s="279">
        <v>80.7</v>
      </c>
      <c r="Q759" s="279">
        <v>625.20000000000005</v>
      </c>
      <c r="R759" s="279">
        <v>54.21</v>
      </c>
      <c r="S759" s="279">
        <v>151.82</v>
      </c>
      <c r="T759" s="279">
        <v>191.86</v>
      </c>
      <c r="U759" s="279">
        <v>126.99</v>
      </c>
      <c r="V759" s="279">
        <v>174.37</v>
      </c>
      <c r="W759" s="279">
        <v>264.17</v>
      </c>
      <c r="X759" s="279">
        <v>152.19</v>
      </c>
      <c r="Y759" s="279">
        <v>141.49</v>
      </c>
    </row>
    <row r="760" spans="1:25" hidden="1" outlineLevel="1">
      <c r="A760" s="314">
        <v>15</v>
      </c>
      <c r="B760" s="279">
        <v>108.78</v>
      </c>
      <c r="C760" s="279">
        <v>100.66</v>
      </c>
      <c r="D760" s="279">
        <v>96.6</v>
      </c>
      <c r="E760" s="279">
        <v>118.29</v>
      </c>
      <c r="F760" s="279">
        <v>62.15</v>
      </c>
      <c r="G760" s="279">
        <v>36.44</v>
      </c>
      <c r="H760" s="279">
        <v>51.51</v>
      </c>
      <c r="I760" s="279">
        <v>125.34</v>
      </c>
      <c r="J760" s="279">
        <v>0</v>
      </c>
      <c r="K760" s="279">
        <v>439.95</v>
      </c>
      <c r="L760" s="279">
        <v>94.93</v>
      </c>
      <c r="M760" s="279">
        <v>543.36</v>
      </c>
      <c r="N760" s="279">
        <v>164.89</v>
      </c>
      <c r="O760" s="279">
        <v>115.05</v>
      </c>
      <c r="P760" s="279">
        <v>155.35</v>
      </c>
      <c r="Q760" s="279">
        <v>137.76</v>
      </c>
      <c r="R760" s="279">
        <v>83.81</v>
      </c>
      <c r="S760" s="279">
        <v>683.54</v>
      </c>
      <c r="T760" s="279">
        <v>259.76</v>
      </c>
      <c r="U760" s="279">
        <v>245.45</v>
      </c>
      <c r="V760" s="279">
        <v>258.10000000000002</v>
      </c>
      <c r="W760" s="279">
        <v>200.26</v>
      </c>
      <c r="X760" s="279">
        <v>796.59</v>
      </c>
      <c r="Y760" s="279">
        <v>230.34</v>
      </c>
    </row>
    <row r="761" spans="1:25" hidden="1" outlineLevel="1">
      <c r="A761" s="314">
        <v>16</v>
      </c>
      <c r="B761" s="279">
        <v>61.36</v>
      </c>
      <c r="C761" s="279">
        <v>61.44</v>
      </c>
      <c r="D761" s="279">
        <v>278.49</v>
      </c>
      <c r="E761" s="279">
        <v>10.14</v>
      </c>
      <c r="F761" s="279">
        <v>0</v>
      </c>
      <c r="G761" s="279">
        <v>339.17</v>
      </c>
      <c r="H761" s="279">
        <v>411.07</v>
      </c>
      <c r="I761" s="279">
        <v>0</v>
      </c>
      <c r="J761" s="279">
        <v>0</v>
      </c>
      <c r="K761" s="279">
        <v>2.59</v>
      </c>
      <c r="L761" s="279">
        <v>25.26</v>
      </c>
      <c r="M761" s="279">
        <v>17.399999999999999</v>
      </c>
      <c r="N761" s="279">
        <v>7.13</v>
      </c>
      <c r="O761" s="279">
        <v>73.06</v>
      </c>
      <c r="P761" s="279">
        <v>137.01</v>
      </c>
      <c r="Q761" s="279">
        <v>18.09</v>
      </c>
      <c r="R761" s="279">
        <v>20.190000000000001</v>
      </c>
      <c r="S761" s="279">
        <v>39.31</v>
      </c>
      <c r="T761" s="279">
        <v>84.82</v>
      </c>
      <c r="U761" s="279">
        <v>133.71</v>
      </c>
      <c r="V761" s="279">
        <v>161.52000000000001</v>
      </c>
      <c r="W761" s="279">
        <v>904.38</v>
      </c>
      <c r="X761" s="279">
        <v>262.73</v>
      </c>
      <c r="Y761" s="279">
        <v>278.11</v>
      </c>
    </row>
    <row r="762" spans="1:25" hidden="1" outlineLevel="1">
      <c r="A762" s="314">
        <v>17</v>
      </c>
      <c r="B762" s="279">
        <v>263.97000000000003</v>
      </c>
      <c r="C762" s="279">
        <v>21.23</v>
      </c>
      <c r="D762" s="279">
        <v>16.8</v>
      </c>
      <c r="E762" s="279">
        <v>236.44</v>
      </c>
      <c r="F762" s="279">
        <v>9.14</v>
      </c>
      <c r="G762" s="279">
        <v>0</v>
      </c>
      <c r="H762" s="279">
        <v>0</v>
      </c>
      <c r="I762" s="279">
        <v>511.17</v>
      </c>
      <c r="J762" s="279">
        <v>587.66999999999996</v>
      </c>
      <c r="K762" s="279">
        <v>701.66</v>
      </c>
      <c r="L762" s="279">
        <v>212.9</v>
      </c>
      <c r="M762" s="279">
        <v>759.95</v>
      </c>
      <c r="N762" s="279">
        <v>709.3</v>
      </c>
      <c r="O762" s="279">
        <v>706.85</v>
      </c>
      <c r="P762" s="279">
        <v>6.14</v>
      </c>
      <c r="Q762" s="279">
        <v>43.13</v>
      </c>
      <c r="R762" s="279">
        <v>227.42</v>
      </c>
      <c r="S762" s="279">
        <v>677.91</v>
      </c>
      <c r="T762" s="279">
        <v>127.42</v>
      </c>
      <c r="U762" s="279">
        <v>131.88999999999999</v>
      </c>
      <c r="V762" s="279">
        <v>151.83000000000001</v>
      </c>
      <c r="W762" s="279">
        <v>166.99</v>
      </c>
      <c r="X762" s="279">
        <v>443.12</v>
      </c>
      <c r="Y762" s="279">
        <v>338.28</v>
      </c>
    </row>
    <row r="763" spans="1:25" hidden="1" outlineLevel="1">
      <c r="A763" s="314">
        <v>18</v>
      </c>
      <c r="B763" s="279">
        <v>44.51</v>
      </c>
      <c r="C763" s="279">
        <v>24.54</v>
      </c>
      <c r="D763" s="279">
        <v>47.82</v>
      </c>
      <c r="E763" s="279">
        <v>271.77999999999997</v>
      </c>
      <c r="F763" s="279">
        <v>0</v>
      </c>
      <c r="G763" s="279">
        <v>0</v>
      </c>
      <c r="H763" s="279">
        <v>0</v>
      </c>
      <c r="I763" s="279">
        <v>0</v>
      </c>
      <c r="J763" s="279">
        <v>0</v>
      </c>
      <c r="K763" s="279">
        <v>0</v>
      </c>
      <c r="L763" s="279">
        <v>783.57</v>
      </c>
      <c r="M763" s="279">
        <v>769.87</v>
      </c>
      <c r="N763" s="279">
        <v>754.47</v>
      </c>
      <c r="O763" s="279">
        <v>260.44</v>
      </c>
      <c r="P763" s="279">
        <v>736.55</v>
      </c>
      <c r="Q763" s="279">
        <v>686.77</v>
      </c>
      <c r="R763" s="279">
        <v>268.85000000000002</v>
      </c>
      <c r="S763" s="279">
        <v>276.75</v>
      </c>
      <c r="T763" s="279">
        <v>715.1</v>
      </c>
      <c r="U763" s="279">
        <v>746.7</v>
      </c>
      <c r="V763" s="279">
        <v>138.63999999999999</v>
      </c>
      <c r="W763" s="279">
        <v>143.36000000000001</v>
      </c>
      <c r="X763" s="279">
        <v>474.03</v>
      </c>
      <c r="Y763" s="279">
        <v>382.56</v>
      </c>
    </row>
    <row r="764" spans="1:25" hidden="1" outlineLevel="1">
      <c r="A764" s="314">
        <v>19</v>
      </c>
      <c r="B764" s="279">
        <v>38.22</v>
      </c>
      <c r="C764" s="279">
        <v>279.26</v>
      </c>
      <c r="D764" s="279">
        <v>26.21</v>
      </c>
      <c r="E764" s="279">
        <v>25.79</v>
      </c>
      <c r="F764" s="279">
        <v>0</v>
      </c>
      <c r="G764" s="279">
        <v>0</v>
      </c>
      <c r="H764" s="279">
        <v>0</v>
      </c>
      <c r="I764" s="279">
        <v>0</v>
      </c>
      <c r="J764" s="279">
        <v>0</v>
      </c>
      <c r="K764" s="279">
        <v>0</v>
      </c>
      <c r="L764" s="279">
        <v>245.09</v>
      </c>
      <c r="M764" s="279">
        <v>75.83</v>
      </c>
      <c r="N764" s="279">
        <v>18.989999999999998</v>
      </c>
      <c r="O764" s="279">
        <v>256.52999999999997</v>
      </c>
      <c r="P764" s="279">
        <v>0</v>
      </c>
      <c r="Q764" s="279">
        <v>131.94</v>
      </c>
      <c r="R764" s="279">
        <v>645.98</v>
      </c>
      <c r="S764" s="279">
        <v>722.16</v>
      </c>
      <c r="T764" s="279">
        <v>186.05</v>
      </c>
      <c r="U764" s="279">
        <v>0</v>
      </c>
      <c r="V764" s="279">
        <v>8.24</v>
      </c>
      <c r="W764" s="279">
        <v>159.51</v>
      </c>
      <c r="X764" s="279">
        <v>440</v>
      </c>
      <c r="Y764" s="279">
        <v>600.24</v>
      </c>
    </row>
    <row r="765" spans="1:25" hidden="1" outlineLevel="1">
      <c r="A765" s="314">
        <v>20</v>
      </c>
      <c r="B765" s="279">
        <v>60.65</v>
      </c>
      <c r="C765" s="279">
        <v>515.22</v>
      </c>
      <c r="D765" s="279">
        <v>605.41999999999996</v>
      </c>
      <c r="E765" s="279">
        <v>100.2</v>
      </c>
      <c r="F765" s="279">
        <v>106.17</v>
      </c>
      <c r="G765" s="279">
        <v>276.60000000000002</v>
      </c>
      <c r="H765" s="279">
        <v>437.3</v>
      </c>
      <c r="I765" s="279">
        <v>590.07000000000005</v>
      </c>
      <c r="J765" s="279">
        <v>46.57</v>
      </c>
      <c r="K765" s="279">
        <v>770.93</v>
      </c>
      <c r="L765" s="279">
        <v>827.8</v>
      </c>
      <c r="M765" s="279">
        <v>48.25</v>
      </c>
      <c r="N765" s="279">
        <v>67.62</v>
      </c>
      <c r="O765" s="279">
        <v>73.98</v>
      </c>
      <c r="P765" s="279">
        <v>44.48</v>
      </c>
      <c r="Q765" s="279">
        <v>196.19</v>
      </c>
      <c r="R765" s="279">
        <v>344.42</v>
      </c>
      <c r="S765" s="279">
        <v>1015.72</v>
      </c>
      <c r="T765" s="279">
        <v>1031.74</v>
      </c>
      <c r="U765" s="279">
        <v>1179.55</v>
      </c>
      <c r="V765" s="279">
        <v>751.82</v>
      </c>
      <c r="W765" s="279">
        <v>768.66</v>
      </c>
      <c r="X765" s="279">
        <v>765.61</v>
      </c>
      <c r="Y765" s="279">
        <v>253.93</v>
      </c>
    </row>
    <row r="766" spans="1:25" hidden="1" outlineLevel="1">
      <c r="A766" s="314">
        <v>21</v>
      </c>
      <c r="B766" s="279">
        <v>58.79</v>
      </c>
      <c r="C766" s="279">
        <v>71.040000000000006</v>
      </c>
      <c r="D766" s="279">
        <v>77.09</v>
      </c>
      <c r="E766" s="279">
        <v>53.2</v>
      </c>
      <c r="F766" s="279">
        <v>48.33</v>
      </c>
      <c r="G766" s="279">
        <v>41.38</v>
      </c>
      <c r="H766" s="279">
        <v>0</v>
      </c>
      <c r="I766" s="279">
        <v>0</v>
      </c>
      <c r="J766" s="279">
        <v>0</v>
      </c>
      <c r="K766" s="279">
        <v>64.05</v>
      </c>
      <c r="L766" s="279">
        <v>151.32</v>
      </c>
      <c r="M766" s="279">
        <v>169.17</v>
      </c>
      <c r="N766" s="279">
        <v>159.47</v>
      </c>
      <c r="O766" s="279">
        <v>181.97</v>
      </c>
      <c r="P766" s="279">
        <v>188.96</v>
      </c>
      <c r="Q766" s="279">
        <v>149.03</v>
      </c>
      <c r="R766" s="279">
        <v>55.38</v>
      </c>
      <c r="S766" s="279">
        <v>67.84</v>
      </c>
      <c r="T766" s="279">
        <v>0</v>
      </c>
      <c r="U766" s="279">
        <v>52.27</v>
      </c>
      <c r="V766" s="279">
        <v>335.4</v>
      </c>
      <c r="W766" s="279">
        <v>243.6</v>
      </c>
      <c r="X766" s="279">
        <v>121.79</v>
      </c>
      <c r="Y766" s="279">
        <v>398.91</v>
      </c>
    </row>
    <row r="767" spans="1:25" hidden="1" outlineLevel="1">
      <c r="A767" s="314">
        <v>22</v>
      </c>
      <c r="B767" s="279">
        <v>207.96</v>
      </c>
      <c r="C767" s="279">
        <v>304.26</v>
      </c>
      <c r="D767" s="279">
        <v>360.04</v>
      </c>
      <c r="E767" s="279">
        <v>54.99</v>
      </c>
      <c r="F767" s="279">
        <v>29.86</v>
      </c>
      <c r="G767" s="279">
        <v>52.36</v>
      </c>
      <c r="H767" s="279">
        <v>31.33</v>
      </c>
      <c r="I767" s="279">
        <v>12.87</v>
      </c>
      <c r="J767" s="279">
        <v>0</v>
      </c>
      <c r="K767" s="279">
        <v>28.88</v>
      </c>
      <c r="L767" s="279">
        <v>598.91999999999996</v>
      </c>
      <c r="M767" s="279">
        <v>96.29</v>
      </c>
      <c r="N767" s="279">
        <v>80.91</v>
      </c>
      <c r="O767" s="279">
        <v>15.87</v>
      </c>
      <c r="P767" s="279">
        <v>0</v>
      </c>
      <c r="Q767" s="279">
        <v>0</v>
      </c>
      <c r="R767" s="279">
        <v>0</v>
      </c>
      <c r="S767" s="279">
        <v>0</v>
      </c>
      <c r="T767" s="279">
        <v>86.23</v>
      </c>
      <c r="U767" s="279">
        <v>338.7</v>
      </c>
      <c r="V767" s="279">
        <v>271.48</v>
      </c>
      <c r="W767" s="279">
        <v>25.15</v>
      </c>
      <c r="X767" s="279">
        <v>680.94</v>
      </c>
      <c r="Y767" s="279">
        <v>685.21</v>
      </c>
    </row>
    <row r="768" spans="1:25" hidden="1" outlineLevel="1">
      <c r="A768" s="314">
        <v>23</v>
      </c>
      <c r="B768" s="279">
        <v>613.07000000000005</v>
      </c>
      <c r="C768" s="279">
        <v>523.12</v>
      </c>
      <c r="D768" s="279">
        <v>121.96</v>
      </c>
      <c r="E768" s="279">
        <v>48.94</v>
      </c>
      <c r="F768" s="279">
        <v>35.36</v>
      </c>
      <c r="G768" s="279">
        <v>680.55</v>
      </c>
      <c r="H768" s="279">
        <v>0</v>
      </c>
      <c r="I768" s="279">
        <v>0</v>
      </c>
      <c r="J768" s="279">
        <v>1.42</v>
      </c>
      <c r="K768" s="279">
        <v>39.130000000000003</v>
      </c>
      <c r="L768" s="279">
        <v>66.05</v>
      </c>
      <c r="M768" s="279">
        <v>92.29</v>
      </c>
      <c r="N768" s="279">
        <v>104.88</v>
      </c>
      <c r="O768" s="279">
        <v>194.22</v>
      </c>
      <c r="P768" s="279">
        <v>204.46</v>
      </c>
      <c r="Q768" s="279">
        <v>133.93</v>
      </c>
      <c r="R768" s="279">
        <v>153.08000000000001</v>
      </c>
      <c r="S768" s="279">
        <v>136.91999999999999</v>
      </c>
      <c r="T768" s="279">
        <v>188.39</v>
      </c>
      <c r="U768" s="279">
        <v>321.99</v>
      </c>
      <c r="V768" s="279">
        <v>263.56</v>
      </c>
      <c r="W768" s="279">
        <v>942.86</v>
      </c>
      <c r="X768" s="279">
        <v>751.48</v>
      </c>
      <c r="Y768" s="279">
        <v>681.31</v>
      </c>
    </row>
    <row r="769" spans="1:129" hidden="1" outlineLevel="1">
      <c r="A769" s="314">
        <v>24</v>
      </c>
      <c r="B769" s="279">
        <v>62.97</v>
      </c>
      <c r="C769" s="279">
        <v>327.81</v>
      </c>
      <c r="D769" s="279">
        <v>195.88</v>
      </c>
      <c r="E769" s="279">
        <v>57.98</v>
      </c>
      <c r="F769" s="279">
        <v>44.78</v>
      </c>
      <c r="G769" s="279">
        <v>4.1500000000000004</v>
      </c>
      <c r="H769" s="279">
        <v>0</v>
      </c>
      <c r="I769" s="279">
        <v>0</v>
      </c>
      <c r="J769" s="279">
        <v>0</v>
      </c>
      <c r="K769" s="279">
        <v>14.31</v>
      </c>
      <c r="L769" s="279">
        <v>65.900000000000006</v>
      </c>
      <c r="M769" s="279">
        <v>33.770000000000003</v>
      </c>
      <c r="N769" s="279">
        <v>13.68</v>
      </c>
      <c r="O769" s="279">
        <v>27.22</v>
      </c>
      <c r="P769" s="279">
        <v>0</v>
      </c>
      <c r="Q769" s="279">
        <v>0</v>
      </c>
      <c r="R769" s="279">
        <v>0</v>
      </c>
      <c r="S769" s="279">
        <v>5.37</v>
      </c>
      <c r="T769" s="279">
        <v>111.78</v>
      </c>
      <c r="U769" s="279">
        <v>225.31</v>
      </c>
      <c r="V769" s="279">
        <v>140.31</v>
      </c>
      <c r="W769" s="279">
        <v>226.02</v>
      </c>
      <c r="X769" s="279">
        <v>93.41</v>
      </c>
      <c r="Y769" s="279">
        <v>232.92</v>
      </c>
    </row>
    <row r="770" spans="1:129" hidden="1" outlineLevel="1">
      <c r="A770" s="314">
        <v>25</v>
      </c>
      <c r="B770" s="279">
        <v>62.52</v>
      </c>
      <c r="C770" s="279">
        <v>85.41</v>
      </c>
      <c r="D770" s="279">
        <v>74.14</v>
      </c>
      <c r="E770" s="279">
        <v>66.44</v>
      </c>
      <c r="F770" s="279">
        <v>28.28</v>
      </c>
      <c r="G770" s="279">
        <v>0</v>
      </c>
      <c r="H770" s="279">
        <v>0</v>
      </c>
      <c r="I770" s="279">
        <v>0</v>
      </c>
      <c r="J770" s="279">
        <v>0</v>
      </c>
      <c r="K770" s="279">
        <v>65.849999999999994</v>
      </c>
      <c r="L770" s="279">
        <v>116.38</v>
      </c>
      <c r="M770" s="279">
        <v>79.67</v>
      </c>
      <c r="N770" s="279">
        <v>89.35</v>
      </c>
      <c r="O770" s="279">
        <v>94.97</v>
      </c>
      <c r="P770" s="279">
        <v>158.13</v>
      </c>
      <c r="Q770" s="279">
        <v>142.61000000000001</v>
      </c>
      <c r="R770" s="279">
        <v>74.31</v>
      </c>
      <c r="S770" s="279">
        <v>162.47999999999999</v>
      </c>
      <c r="T770" s="279">
        <v>158.28</v>
      </c>
      <c r="U770" s="279">
        <v>203.04</v>
      </c>
      <c r="V770" s="279">
        <v>160.83000000000001</v>
      </c>
      <c r="W770" s="279">
        <v>185.67</v>
      </c>
      <c r="X770" s="279">
        <v>699.99</v>
      </c>
      <c r="Y770" s="279">
        <v>69.92</v>
      </c>
    </row>
    <row r="771" spans="1:129" hidden="1" outlineLevel="1">
      <c r="A771" s="314">
        <v>26</v>
      </c>
      <c r="B771" s="279">
        <v>83.48</v>
      </c>
      <c r="C771" s="279">
        <v>230.04</v>
      </c>
      <c r="D771" s="279">
        <v>61.47</v>
      </c>
      <c r="E771" s="279">
        <v>71.7</v>
      </c>
      <c r="F771" s="279">
        <v>47.4</v>
      </c>
      <c r="G771" s="279">
        <v>0</v>
      </c>
      <c r="H771" s="279">
        <v>4.07</v>
      </c>
      <c r="I771" s="279">
        <v>67.819999999999993</v>
      </c>
      <c r="J771" s="279">
        <v>25.93</v>
      </c>
      <c r="K771" s="279">
        <v>33.090000000000003</v>
      </c>
      <c r="L771" s="279">
        <v>204.93</v>
      </c>
      <c r="M771" s="279">
        <v>246.63</v>
      </c>
      <c r="N771" s="279">
        <v>267.67</v>
      </c>
      <c r="O771" s="279">
        <v>220.09</v>
      </c>
      <c r="P771" s="279">
        <v>261.18</v>
      </c>
      <c r="Q771" s="279">
        <v>205.87</v>
      </c>
      <c r="R771" s="279">
        <v>159.88999999999999</v>
      </c>
      <c r="S771" s="279">
        <v>282.22000000000003</v>
      </c>
      <c r="T771" s="279">
        <v>233.58</v>
      </c>
      <c r="U771" s="279">
        <v>239.06</v>
      </c>
      <c r="V771" s="279">
        <v>148.43</v>
      </c>
      <c r="W771" s="279">
        <v>208.09</v>
      </c>
      <c r="X771" s="279">
        <v>167.96</v>
      </c>
      <c r="Y771" s="279">
        <v>118.82</v>
      </c>
    </row>
    <row r="772" spans="1:129" hidden="1" outlineLevel="1">
      <c r="A772" s="314">
        <v>27</v>
      </c>
      <c r="B772" s="279">
        <v>33.340000000000003</v>
      </c>
      <c r="C772" s="279">
        <v>3.04</v>
      </c>
      <c r="D772" s="279">
        <v>0</v>
      </c>
      <c r="E772" s="279">
        <v>0</v>
      </c>
      <c r="F772" s="279">
        <v>144.19999999999999</v>
      </c>
      <c r="G772" s="279">
        <v>0</v>
      </c>
      <c r="H772" s="279">
        <v>0</v>
      </c>
      <c r="I772" s="279">
        <v>529.67999999999995</v>
      </c>
      <c r="J772" s="279">
        <v>50.67</v>
      </c>
      <c r="K772" s="279">
        <v>122.65</v>
      </c>
      <c r="L772" s="279">
        <v>723.3</v>
      </c>
      <c r="M772" s="279">
        <v>129.63999999999999</v>
      </c>
      <c r="N772" s="279">
        <v>75.3</v>
      </c>
      <c r="O772" s="279">
        <v>55.31</v>
      </c>
      <c r="P772" s="279">
        <v>971.71</v>
      </c>
      <c r="Q772" s="279">
        <v>900.27</v>
      </c>
      <c r="R772" s="279">
        <v>174.18</v>
      </c>
      <c r="S772" s="279">
        <v>214.9</v>
      </c>
      <c r="T772" s="279">
        <v>140.96</v>
      </c>
      <c r="U772" s="279">
        <v>181.77</v>
      </c>
      <c r="V772" s="279">
        <v>174.68</v>
      </c>
      <c r="W772" s="279">
        <v>143.05000000000001</v>
      </c>
      <c r="X772" s="279">
        <v>259.98</v>
      </c>
      <c r="Y772" s="279">
        <v>93.09</v>
      </c>
    </row>
    <row r="773" spans="1:129" hidden="1" outlineLevel="1">
      <c r="A773" s="314">
        <v>28</v>
      </c>
      <c r="B773" s="279">
        <v>76.34</v>
      </c>
      <c r="C773" s="279">
        <v>76.89</v>
      </c>
      <c r="D773" s="279">
        <v>405.7</v>
      </c>
      <c r="E773" s="279">
        <v>54.55</v>
      </c>
      <c r="F773" s="279">
        <v>13.41</v>
      </c>
      <c r="G773" s="279">
        <v>0</v>
      </c>
      <c r="H773" s="279">
        <v>0.05</v>
      </c>
      <c r="I773" s="279">
        <v>25.43</v>
      </c>
      <c r="J773" s="279">
        <v>0</v>
      </c>
      <c r="K773" s="279">
        <v>0</v>
      </c>
      <c r="L773" s="279">
        <v>1079.28</v>
      </c>
      <c r="M773" s="279">
        <v>1048.4000000000001</v>
      </c>
      <c r="N773" s="279">
        <v>1061.23</v>
      </c>
      <c r="O773" s="279">
        <v>1074.05</v>
      </c>
      <c r="P773" s="279">
        <v>1072.0899999999999</v>
      </c>
      <c r="Q773" s="279">
        <v>21</v>
      </c>
      <c r="R773" s="279">
        <v>0</v>
      </c>
      <c r="S773" s="279">
        <v>34.17</v>
      </c>
      <c r="T773" s="279">
        <v>108.09</v>
      </c>
      <c r="U773" s="279">
        <v>176.21</v>
      </c>
      <c r="V773" s="279">
        <v>1074.07</v>
      </c>
      <c r="W773" s="279">
        <v>166.82</v>
      </c>
      <c r="X773" s="279">
        <v>145.12</v>
      </c>
      <c r="Y773" s="279">
        <v>74.41</v>
      </c>
    </row>
    <row r="774" spans="1:129" hidden="1" outlineLevel="1">
      <c r="A774" s="314">
        <v>29</v>
      </c>
      <c r="B774" s="279">
        <v>416.32</v>
      </c>
      <c r="C774" s="279">
        <v>130.75</v>
      </c>
      <c r="D774" s="279">
        <v>131.04</v>
      </c>
      <c r="E774" s="279">
        <v>349.47</v>
      </c>
      <c r="F774" s="279">
        <v>54.82</v>
      </c>
      <c r="G774" s="279">
        <v>348.83</v>
      </c>
      <c r="H774" s="279">
        <v>19.28</v>
      </c>
      <c r="I774" s="279">
        <v>15.81</v>
      </c>
      <c r="J774" s="279">
        <v>0</v>
      </c>
      <c r="K774" s="279">
        <v>42.36</v>
      </c>
      <c r="L774" s="279">
        <v>76.819999999999993</v>
      </c>
      <c r="M774" s="279">
        <v>130.91</v>
      </c>
      <c r="N774" s="279">
        <v>162.19999999999999</v>
      </c>
      <c r="O774" s="279">
        <v>151.56</v>
      </c>
      <c r="P774" s="279">
        <v>158.13</v>
      </c>
      <c r="Q774" s="279">
        <v>146.71</v>
      </c>
      <c r="R774" s="279">
        <v>140.38</v>
      </c>
      <c r="S774" s="279">
        <v>203.42</v>
      </c>
      <c r="T774" s="279">
        <v>98.36</v>
      </c>
      <c r="U774" s="279">
        <v>160.21</v>
      </c>
      <c r="V774" s="279">
        <v>206.18</v>
      </c>
      <c r="W774" s="279">
        <v>174.64</v>
      </c>
      <c r="X774" s="279">
        <v>426.53</v>
      </c>
      <c r="Y774" s="279">
        <v>713.38</v>
      </c>
    </row>
    <row r="775" spans="1:129" hidden="1" outlineLevel="1">
      <c r="A775" s="314">
        <v>30</v>
      </c>
      <c r="B775" s="279">
        <v>314.98</v>
      </c>
      <c r="C775" s="279">
        <v>38.26</v>
      </c>
      <c r="D775" s="279">
        <v>169.59</v>
      </c>
      <c r="E775" s="279">
        <v>179.89</v>
      </c>
      <c r="F775" s="279">
        <v>0</v>
      </c>
      <c r="G775" s="279">
        <v>289.99</v>
      </c>
      <c r="H775" s="279">
        <v>372.65</v>
      </c>
      <c r="I775" s="279">
        <v>0</v>
      </c>
      <c r="J775" s="279">
        <v>0</v>
      </c>
      <c r="K775" s="279">
        <v>594.12</v>
      </c>
      <c r="L775" s="279">
        <v>941.75</v>
      </c>
      <c r="M775" s="279">
        <v>174.96</v>
      </c>
      <c r="N775" s="279">
        <v>0</v>
      </c>
      <c r="O775" s="279">
        <v>0</v>
      </c>
      <c r="P775" s="279">
        <v>29.78</v>
      </c>
      <c r="Q775" s="279">
        <v>6.8</v>
      </c>
      <c r="R775" s="279">
        <v>79.87</v>
      </c>
      <c r="S775" s="279">
        <v>0</v>
      </c>
      <c r="T775" s="279">
        <v>22.03</v>
      </c>
      <c r="U775" s="279">
        <v>97.03</v>
      </c>
      <c r="V775" s="279">
        <v>99.63</v>
      </c>
      <c r="W775" s="279">
        <v>79.78</v>
      </c>
      <c r="X775" s="279">
        <v>965.09</v>
      </c>
      <c r="Y775" s="279">
        <v>884.91</v>
      </c>
    </row>
    <row r="776" spans="1:129" hidden="1" outlineLevel="1">
      <c r="A776" s="314">
        <v>31</v>
      </c>
      <c r="B776" s="279">
        <v>0</v>
      </c>
      <c r="C776" s="279">
        <v>0</v>
      </c>
      <c r="D776" s="279">
        <v>0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0</v>
      </c>
      <c r="X776" s="279">
        <v>0</v>
      </c>
      <c r="Y776" s="279">
        <v>0</v>
      </c>
    </row>
    <row r="777" spans="1:129" s="282" customFormat="1" collapsed="1">
      <c r="A777" s="309"/>
      <c r="B777" s="311"/>
      <c r="C777" s="311"/>
      <c r="D777" s="311"/>
      <c r="E777" s="311"/>
      <c r="F777" s="311"/>
      <c r="G777" s="311"/>
      <c r="H777" s="311"/>
      <c r="I777" s="311"/>
      <c r="J777" s="311"/>
      <c r="K777" s="311"/>
      <c r="L777" s="311"/>
      <c r="M777" s="311"/>
      <c r="N777" s="311"/>
      <c r="O777" s="311"/>
      <c r="P777" s="311"/>
      <c r="Q777" s="311"/>
      <c r="R777" s="311"/>
      <c r="S777" s="311"/>
      <c r="T777" s="311"/>
      <c r="U777" s="311"/>
      <c r="V777" s="311"/>
      <c r="W777" s="311"/>
      <c r="X777" s="311"/>
      <c r="Y777" s="311"/>
      <c r="Z777" s="285"/>
      <c r="AA777" s="285"/>
      <c r="AB777" s="285"/>
      <c r="AC777" s="285"/>
      <c r="AD777" s="285"/>
      <c r="AE777" s="285"/>
      <c r="AF777" s="285"/>
      <c r="AG777" s="285"/>
      <c r="AH777" s="285"/>
      <c r="AI777" s="285"/>
      <c r="AJ777" s="285"/>
      <c r="AK777" s="285"/>
      <c r="AL777" s="285"/>
      <c r="AM777" s="285"/>
      <c r="AN777" s="285"/>
      <c r="AO777" s="285"/>
      <c r="AP777" s="285"/>
      <c r="AQ777" s="285"/>
      <c r="AR777" s="285"/>
      <c r="AS777" s="285"/>
      <c r="AT777" s="285"/>
      <c r="AU777" s="285"/>
      <c r="AV777" s="285"/>
      <c r="AW777" s="285"/>
      <c r="AX777" s="285"/>
      <c r="AY777" s="285"/>
      <c r="AZ777" s="285"/>
      <c r="BA777" s="285"/>
      <c r="BB777" s="285"/>
      <c r="BC777" s="285"/>
      <c r="BD777" s="285"/>
      <c r="BE777" s="285"/>
      <c r="BF777" s="285"/>
      <c r="BG777" s="285"/>
      <c r="BH777" s="285"/>
      <c r="BI777" s="285"/>
      <c r="BJ777" s="285"/>
      <c r="BK777" s="285"/>
      <c r="BL777" s="285"/>
      <c r="BM777" s="285"/>
      <c r="BN777" s="285"/>
      <c r="BO777" s="285"/>
      <c r="BP777" s="285"/>
      <c r="BQ777" s="285"/>
      <c r="BR777" s="285"/>
      <c r="BS777" s="285"/>
      <c r="BT777" s="285"/>
      <c r="BU777" s="285"/>
      <c r="BV777" s="285"/>
      <c r="BW777" s="285"/>
      <c r="BX777" s="285"/>
      <c r="BY777" s="285"/>
      <c r="BZ777" s="285"/>
      <c r="CA777" s="285"/>
      <c r="CB777" s="285"/>
      <c r="CC777" s="285"/>
      <c r="CD777" s="285"/>
      <c r="CE777" s="285"/>
      <c r="CF777" s="285"/>
      <c r="CG777" s="285"/>
      <c r="CH777" s="285"/>
      <c r="CI777" s="285"/>
      <c r="CJ777" s="285"/>
      <c r="CK777" s="285"/>
      <c r="CL777" s="285"/>
      <c r="CM777" s="285"/>
      <c r="CN777" s="285"/>
      <c r="CO777" s="285"/>
      <c r="CP777" s="285"/>
      <c r="CQ777" s="285"/>
      <c r="CR777" s="285"/>
      <c r="CS777" s="285"/>
      <c r="CT777" s="285"/>
      <c r="CU777" s="285"/>
      <c r="CV777" s="285"/>
      <c r="CW777" s="285"/>
      <c r="CX777" s="285"/>
      <c r="CY777" s="285"/>
      <c r="CZ777" s="285"/>
      <c r="DA777" s="285"/>
      <c r="DB777" s="285"/>
      <c r="DC777" s="285"/>
      <c r="DD777" s="285"/>
      <c r="DE777" s="285"/>
      <c r="DF777" s="285"/>
      <c r="DG777" s="285"/>
      <c r="DH777" s="285"/>
      <c r="DI777" s="285"/>
      <c r="DJ777" s="285"/>
      <c r="DK777" s="285"/>
      <c r="DL777" s="285"/>
      <c r="DM777" s="285"/>
      <c r="DN777" s="285"/>
      <c r="DO777" s="285"/>
      <c r="DP777" s="285"/>
      <c r="DQ777" s="285"/>
      <c r="DR777" s="285"/>
      <c r="DS777" s="285"/>
      <c r="DT777" s="285"/>
      <c r="DU777" s="285"/>
      <c r="DV777" s="285"/>
      <c r="DW777" s="285"/>
      <c r="DX777" s="285"/>
      <c r="DY777" s="285"/>
    </row>
    <row r="778" spans="1:129" s="282" customFormat="1" ht="15.75" customHeight="1">
      <c r="A778" s="309"/>
      <c r="B778" s="402" t="s">
        <v>221</v>
      </c>
      <c r="C778" s="402"/>
      <c r="D778" s="402"/>
      <c r="E778" s="402"/>
      <c r="F778" s="402"/>
      <c r="G778" s="402"/>
      <c r="H778" s="402"/>
      <c r="I778" s="402"/>
      <c r="J778" s="402"/>
      <c r="K778" s="402"/>
      <c r="L778" s="402"/>
      <c r="M778" s="402"/>
      <c r="N778" s="402"/>
      <c r="O778" s="402"/>
      <c r="P778" s="402"/>
      <c r="Q778" s="402"/>
      <c r="R778" s="286" t="s">
        <v>328</v>
      </c>
      <c r="S778" s="312"/>
      <c r="T778" s="312"/>
      <c r="U778" s="312"/>
      <c r="V778" s="312"/>
      <c r="W778" s="312"/>
      <c r="X778" s="312"/>
      <c r="Y778" s="312"/>
      <c r="Z778" s="262"/>
      <c r="AA778" s="262"/>
      <c r="AB778" s="262"/>
      <c r="AC778" s="262"/>
      <c r="AD778" s="262"/>
      <c r="AE778" s="262"/>
      <c r="AF778" s="262"/>
      <c r="AG778" s="262"/>
      <c r="AH778" s="262"/>
      <c r="AI778" s="262"/>
      <c r="AJ778" s="262"/>
      <c r="AK778" s="262"/>
      <c r="AL778" s="262"/>
      <c r="AM778" s="262"/>
      <c r="AN778" s="262"/>
      <c r="AO778" s="262"/>
      <c r="AP778" s="262"/>
      <c r="AQ778" s="262"/>
      <c r="AR778" s="262"/>
      <c r="AS778" s="262"/>
      <c r="AT778" s="262"/>
      <c r="AU778" s="262"/>
      <c r="AV778" s="262"/>
      <c r="AW778" s="262"/>
      <c r="AX778" s="262"/>
      <c r="AY778" s="262"/>
      <c r="AZ778" s="262"/>
      <c r="BA778" s="262"/>
      <c r="BB778" s="262"/>
      <c r="BC778" s="262"/>
      <c r="BD778" s="262"/>
      <c r="BE778" s="262"/>
      <c r="BF778" s="262"/>
      <c r="BG778" s="262"/>
      <c r="BH778" s="262"/>
      <c r="BI778" s="262"/>
      <c r="BJ778" s="262"/>
      <c r="BK778" s="262"/>
      <c r="BL778" s="262"/>
      <c r="BM778" s="262"/>
      <c r="BN778" s="262"/>
      <c r="BO778" s="262"/>
      <c r="BP778" s="262"/>
      <c r="BQ778" s="262"/>
      <c r="BR778" s="262"/>
      <c r="BS778" s="262"/>
      <c r="BT778" s="262"/>
      <c r="BU778" s="262"/>
      <c r="BV778" s="262"/>
      <c r="BW778" s="262"/>
      <c r="BX778" s="262"/>
      <c r="BY778" s="262"/>
      <c r="BZ778" s="262"/>
      <c r="CA778" s="262"/>
      <c r="CB778" s="262"/>
      <c r="CC778" s="262"/>
      <c r="CD778" s="262"/>
      <c r="CE778" s="262"/>
      <c r="CF778" s="262"/>
      <c r="CG778" s="262"/>
      <c r="CH778" s="262"/>
      <c r="CI778" s="262"/>
      <c r="CJ778" s="262"/>
      <c r="CK778" s="262"/>
      <c r="CL778" s="262"/>
      <c r="CM778" s="262"/>
      <c r="CN778" s="262"/>
      <c r="CO778" s="262"/>
      <c r="CP778" s="262"/>
      <c r="CQ778" s="262"/>
      <c r="CR778" s="262"/>
      <c r="CS778" s="262"/>
      <c r="CT778" s="262"/>
      <c r="CU778" s="262"/>
      <c r="CV778" s="262"/>
      <c r="CW778" s="262"/>
      <c r="CX778" s="262"/>
      <c r="CY778" s="262"/>
      <c r="CZ778" s="262"/>
      <c r="DA778" s="262"/>
      <c r="DB778" s="262"/>
      <c r="DC778" s="262"/>
      <c r="DD778" s="262"/>
      <c r="DE778" s="262"/>
      <c r="DF778" s="262"/>
      <c r="DG778" s="262"/>
      <c r="DH778" s="262"/>
      <c r="DI778" s="262"/>
      <c r="DJ778" s="262"/>
      <c r="DK778" s="262"/>
      <c r="DL778" s="262"/>
      <c r="DM778" s="262"/>
      <c r="DN778" s="262"/>
      <c r="DO778" s="262"/>
      <c r="DP778" s="262"/>
      <c r="DQ778" s="262"/>
      <c r="DR778" s="262"/>
      <c r="DS778" s="262"/>
      <c r="DT778" s="262"/>
      <c r="DU778" s="262"/>
      <c r="DV778" s="262"/>
      <c r="DW778" s="262"/>
      <c r="DX778" s="262"/>
      <c r="DY778" s="262"/>
    </row>
    <row r="779" spans="1:129" s="282" customFormat="1" ht="15.75" customHeight="1">
      <c r="A779" s="309"/>
      <c r="B779" s="402" t="s">
        <v>222</v>
      </c>
      <c r="C779" s="402"/>
      <c r="D779" s="402"/>
      <c r="E779" s="402"/>
      <c r="F779" s="402"/>
      <c r="G779" s="402"/>
      <c r="H779" s="402"/>
      <c r="I779" s="402"/>
      <c r="J779" s="402"/>
      <c r="K779" s="402"/>
      <c r="L779" s="402"/>
      <c r="M779" s="402"/>
      <c r="N779" s="402"/>
      <c r="O779" s="402"/>
      <c r="P779" s="402"/>
      <c r="Q779" s="402"/>
      <c r="R779" s="286" t="s">
        <v>329</v>
      </c>
      <c r="S779" s="312"/>
      <c r="T779" s="312"/>
      <c r="U779" s="312"/>
      <c r="V779" s="312"/>
      <c r="W779" s="312"/>
      <c r="X779" s="312"/>
      <c r="Y779" s="312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  <c r="CF779" s="262"/>
      <c r="CG779" s="262"/>
      <c r="CH779" s="262"/>
      <c r="CI779" s="262"/>
      <c r="CJ779" s="262"/>
      <c r="CK779" s="262"/>
      <c r="CL779" s="262"/>
      <c r="CM779" s="262"/>
      <c r="CN779" s="262"/>
      <c r="CO779" s="262"/>
      <c r="CP779" s="262"/>
      <c r="CQ779" s="262"/>
      <c r="CR779" s="262"/>
      <c r="CS779" s="262"/>
      <c r="CT779" s="262"/>
      <c r="CU779" s="262"/>
      <c r="CV779" s="262"/>
      <c r="CW779" s="262"/>
      <c r="CX779" s="262"/>
      <c r="CY779" s="262"/>
      <c r="CZ779" s="262"/>
      <c r="DA779" s="262"/>
      <c r="DB779" s="262"/>
      <c r="DC779" s="262"/>
      <c r="DD779" s="262"/>
      <c r="DE779" s="262"/>
      <c r="DF779" s="262"/>
      <c r="DG779" s="262"/>
      <c r="DH779" s="262"/>
      <c r="DI779" s="262"/>
      <c r="DJ779" s="262"/>
      <c r="DK779" s="262"/>
      <c r="DL779" s="262"/>
      <c r="DM779" s="262"/>
      <c r="DN779" s="262"/>
      <c r="DO779" s="262"/>
      <c r="DP779" s="262"/>
      <c r="DQ779" s="262"/>
      <c r="DR779" s="262"/>
      <c r="DS779" s="262"/>
      <c r="DT779" s="262"/>
      <c r="DU779" s="262"/>
      <c r="DV779" s="262"/>
      <c r="DW779" s="262"/>
      <c r="DX779" s="262"/>
      <c r="DY779" s="262"/>
    </row>
    <row r="780" spans="1:129">
      <c r="A780" s="304"/>
      <c r="B780" s="304"/>
      <c r="C780" s="304"/>
      <c r="D780" s="304"/>
      <c r="E780" s="304"/>
      <c r="F780" s="304"/>
      <c r="G780" s="304"/>
      <c r="H780" s="304"/>
      <c r="I780" s="304"/>
      <c r="J780" s="304"/>
      <c r="K780" s="304"/>
      <c r="L780" s="304"/>
      <c r="M780" s="304"/>
      <c r="N780" s="304"/>
      <c r="O780" s="304"/>
      <c r="P780" s="304"/>
      <c r="Q780" s="304"/>
      <c r="R780" s="304"/>
      <c r="S780" s="304"/>
      <c r="T780" s="304"/>
      <c r="U780" s="304"/>
      <c r="V780" s="304"/>
      <c r="W780" s="304"/>
      <c r="X780" s="304"/>
      <c r="Y780" s="304"/>
    </row>
    <row r="781" spans="1:129" ht="15.75" thickBot="1">
      <c r="A781" s="304"/>
      <c r="B781" s="307" t="s">
        <v>215</v>
      </c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287" t="s">
        <v>327</v>
      </c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4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57" customHeight="1">
      <c r="A783" s="403" t="s">
        <v>338</v>
      </c>
      <c r="B783" s="403"/>
      <c r="C783" s="403"/>
      <c r="D783" s="403"/>
      <c r="E783" s="403"/>
      <c r="F783" s="403"/>
      <c r="G783" s="403"/>
      <c r="H783" s="403"/>
      <c r="I783" s="403"/>
      <c r="J783" s="403"/>
      <c r="K783" s="403"/>
      <c r="L783" s="403"/>
      <c r="M783" s="403"/>
      <c r="N783" s="403"/>
      <c r="O783" s="403"/>
      <c r="P783" s="403"/>
      <c r="Q783" s="403"/>
      <c r="R783" s="403"/>
      <c r="S783" s="403"/>
      <c r="T783" s="403"/>
      <c r="U783" s="403"/>
      <c r="V783" s="403"/>
      <c r="W783" s="403"/>
      <c r="X783" s="403"/>
      <c r="Y783" s="403"/>
    </row>
    <row r="784" spans="1:129">
      <c r="A784" s="307"/>
      <c r="B784" s="308" t="s">
        <v>210</v>
      </c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</row>
    <row r="785" spans="1:25">
      <c r="A785" s="397" t="s">
        <v>209</v>
      </c>
      <c r="B785" s="404" t="s">
        <v>330</v>
      </c>
      <c r="C785" s="404"/>
      <c r="D785" s="404"/>
      <c r="E785" s="404"/>
      <c r="F785" s="404"/>
      <c r="G785" s="404"/>
      <c r="H785" s="404"/>
      <c r="I785" s="404"/>
      <c r="J785" s="404"/>
      <c r="K785" s="404"/>
      <c r="L785" s="404"/>
      <c r="M785" s="404"/>
      <c r="N785" s="404"/>
      <c r="O785" s="404"/>
      <c r="P785" s="404"/>
      <c r="Q785" s="404"/>
      <c r="R785" s="404"/>
      <c r="S785" s="404"/>
      <c r="T785" s="404"/>
      <c r="U785" s="404"/>
      <c r="V785" s="404"/>
      <c r="W785" s="404"/>
      <c r="X785" s="404"/>
      <c r="Y785" s="404"/>
    </row>
    <row r="786" spans="1:25" ht="30" hidden="1" outlineLevel="1">
      <c r="A786" s="397"/>
      <c r="B786" s="305" t="s">
        <v>1</v>
      </c>
      <c r="C786" s="305" t="s">
        <v>2</v>
      </c>
      <c r="D786" s="305" t="s">
        <v>3</v>
      </c>
      <c r="E786" s="305" t="s">
        <v>4</v>
      </c>
      <c r="F786" s="305" t="s">
        <v>5</v>
      </c>
      <c r="G786" s="305" t="s">
        <v>6</v>
      </c>
      <c r="H786" s="305" t="s">
        <v>7</v>
      </c>
      <c r="I786" s="305" t="s">
        <v>8</v>
      </c>
      <c r="J786" s="305" t="s">
        <v>9</v>
      </c>
      <c r="K786" s="305" t="s">
        <v>10</v>
      </c>
      <c r="L786" s="305" t="s">
        <v>11</v>
      </c>
      <c r="M786" s="305" t="s">
        <v>12</v>
      </c>
      <c r="N786" s="305" t="s">
        <v>13</v>
      </c>
      <c r="O786" s="305" t="s">
        <v>14</v>
      </c>
      <c r="P786" s="305" t="s">
        <v>15</v>
      </c>
      <c r="Q786" s="305" t="s">
        <v>16</v>
      </c>
      <c r="R786" s="305" t="s">
        <v>17</v>
      </c>
      <c r="S786" s="305" t="s">
        <v>18</v>
      </c>
      <c r="T786" s="305" t="s">
        <v>19</v>
      </c>
      <c r="U786" s="305" t="s">
        <v>20</v>
      </c>
      <c r="V786" s="305" t="s">
        <v>21</v>
      </c>
      <c r="W786" s="305" t="s">
        <v>22</v>
      </c>
      <c r="X786" s="305" t="s">
        <v>23</v>
      </c>
      <c r="Y786" s="305" t="s">
        <v>24</v>
      </c>
    </row>
    <row r="787" spans="1:25" hidden="1" outlineLevel="1">
      <c r="A787" s="314">
        <v>1</v>
      </c>
      <c r="B787" s="279">
        <v>1171.8399999999999</v>
      </c>
      <c r="C787" s="279">
        <v>1082.6600000000001</v>
      </c>
      <c r="D787" s="279">
        <v>1022.79</v>
      </c>
      <c r="E787" s="279">
        <v>916.06</v>
      </c>
      <c r="F787" s="279">
        <v>919.92</v>
      </c>
      <c r="G787" s="279">
        <v>994.19</v>
      </c>
      <c r="H787" s="279">
        <v>1062.8699999999999</v>
      </c>
      <c r="I787" s="279">
        <v>953.31</v>
      </c>
      <c r="J787" s="279">
        <v>540.55999999999995</v>
      </c>
      <c r="K787" s="279">
        <v>1297.3599999999999</v>
      </c>
      <c r="L787" s="279">
        <v>1333.69</v>
      </c>
      <c r="M787" s="279">
        <v>1332.71</v>
      </c>
      <c r="N787" s="279">
        <v>1334.26</v>
      </c>
      <c r="O787" s="279">
        <v>1335.66</v>
      </c>
      <c r="P787" s="279">
        <v>1334.54</v>
      </c>
      <c r="Q787" s="279">
        <v>1335.2</v>
      </c>
      <c r="R787" s="279">
        <v>1334.51</v>
      </c>
      <c r="S787" s="279">
        <v>1331.86</v>
      </c>
      <c r="T787" s="279">
        <v>1329.16</v>
      </c>
      <c r="U787" s="279">
        <v>1329.34</v>
      </c>
      <c r="V787" s="279">
        <v>540.55999999999995</v>
      </c>
      <c r="W787" s="279">
        <v>540.55999999999995</v>
      </c>
      <c r="X787" s="279">
        <v>854.13</v>
      </c>
      <c r="Y787" s="279">
        <v>1154.3399999999999</v>
      </c>
    </row>
    <row r="788" spans="1:25" hidden="1" outlineLevel="1">
      <c r="A788" s="314">
        <v>2</v>
      </c>
      <c r="B788" s="279">
        <v>1126.0899999999999</v>
      </c>
      <c r="C788" s="279">
        <v>540.55999999999995</v>
      </c>
      <c r="D788" s="279">
        <v>1063.77</v>
      </c>
      <c r="E788" s="279">
        <v>1056.78</v>
      </c>
      <c r="F788" s="279">
        <v>1081.69</v>
      </c>
      <c r="G788" s="279">
        <v>540.55999999999995</v>
      </c>
      <c r="H788" s="279">
        <v>1296.95</v>
      </c>
      <c r="I788" s="279">
        <v>1342.73</v>
      </c>
      <c r="J788" s="279">
        <v>1413.9</v>
      </c>
      <c r="K788" s="279">
        <v>1412.59</v>
      </c>
      <c r="L788" s="279">
        <v>1414.02</v>
      </c>
      <c r="M788" s="279">
        <v>1413.38</v>
      </c>
      <c r="N788" s="279">
        <v>1412.25</v>
      </c>
      <c r="O788" s="279">
        <v>1659.95</v>
      </c>
      <c r="P788" s="279">
        <v>1416.29</v>
      </c>
      <c r="Q788" s="279">
        <v>1564.22</v>
      </c>
      <c r="R788" s="279">
        <v>1415.43</v>
      </c>
      <c r="S788" s="279">
        <v>1413.57</v>
      </c>
      <c r="T788" s="279">
        <v>1409.72</v>
      </c>
      <c r="U788" s="279">
        <v>1411.06</v>
      </c>
      <c r="V788" s="279">
        <v>1406.44</v>
      </c>
      <c r="W788" s="279">
        <v>1404.19</v>
      </c>
      <c r="X788" s="279">
        <v>1285.3</v>
      </c>
      <c r="Y788" s="279">
        <v>1164.53</v>
      </c>
    </row>
    <row r="789" spans="1:25" hidden="1" outlineLevel="1">
      <c r="A789" s="314">
        <v>3</v>
      </c>
      <c r="B789" s="279">
        <v>1137.33</v>
      </c>
      <c r="C789" s="279">
        <v>1015.32</v>
      </c>
      <c r="D789" s="279">
        <v>1014.94</v>
      </c>
      <c r="E789" s="279">
        <v>1004.23</v>
      </c>
      <c r="F789" s="279">
        <v>1007.23</v>
      </c>
      <c r="G789" s="279">
        <v>1057.21</v>
      </c>
      <c r="H789" s="279">
        <v>1237.19</v>
      </c>
      <c r="I789" s="279">
        <v>1435.09</v>
      </c>
      <c r="J789" s="279">
        <v>1502.18</v>
      </c>
      <c r="K789" s="279">
        <v>1497.25</v>
      </c>
      <c r="L789" s="279">
        <v>1500.88</v>
      </c>
      <c r="M789" s="279">
        <v>1500.1</v>
      </c>
      <c r="N789" s="279">
        <v>1497.85</v>
      </c>
      <c r="O789" s="279">
        <v>1610.43</v>
      </c>
      <c r="P789" s="279">
        <v>1503.98</v>
      </c>
      <c r="Q789" s="279">
        <v>1503.93</v>
      </c>
      <c r="R789" s="279">
        <v>1503.06</v>
      </c>
      <c r="S789" s="279">
        <v>1503.21</v>
      </c>
      <c r="T789" s="279">
        <v>1500.85</v>
      </c>
      <c r="U789" s="279">
        <v>1501.78</v>
      </c>
      <c r="V789" s="279">
        <v>1478.71</v>
      </c>
      <c r="W789" s="279">
        <v>1437.44</v>
      </c>
      <c r="X789" s="279">
        <v>1317.14</v>
      </c>
      <c r="Y789" s="279">
        <v>1226.78</v>
      </c>
    </row>
    <row r="790" spans="1:25" hidden="1" outlineLevel="1">
      <c r="A790" s="314">
        <v>4</v>
      </c>
      <c r="B790" s="279">
        <v>1183.75</v>
      </c>
      <c r="C790" s="279">
        <v>1034.5899999999999</v>
      </c>
      <c r="D790" s="279">
        <v>1031.6300000000001</v>
      </c>
      <c r="E790" s="279">
        <v>1022.75</v>
      </c>
      <c r="F790" s="279">
        <v>1018.48</v>
      </c>
      <c r="G790" s="279">
        <v>1029.4000000000001</v>
      </c>
      <c r="H790" s="279">
        <v>1066.02</v>
      </c>
      <c r="I790" s="279">
        <v>1060.5999999999999</v>
      </c>
      <c r="J790" s="279">
        <v>1108.7</v>
      </c>
      <c r="K790" s="279">
        <v>1240.32</v>
      </c>
      <c r="L790" s="279">
        <v>1289.9000000000001</v>
      </c>
      <c r="M790" s="279">
        <v>1283.45</v>
      </c>
      <c r="N790" s="279">
        <v>1270.42</v>
      </c>
      <c r="O790" s="279">
        <v>1318.09</v>
      </c>
      <c r="P790" s="279">
        <v>1319.35</v>
      </c>
      <c r="Q790" s="279">
        <v>1344.07</v>
      </c>
      <c r="R790" s="279">
        <v>1327.01</v>
      </c>
      <c r="S790" s="279">
        <v>1374.5</v>
      </c>
      <c r="T790" s="279">
        <v>1408.02</v>
      </c>
      <c r="U790" s="279">
        <v>1371.2</v>
      </c>
      <c r="V790" s="279">
        <v>1317.03</v>
      </c>
      <c r="W790" s="279">
        <v>1280.69</v>
      </c>
      <c r="X790" s="279">
        <v>1239.6500000000001</v>
      </c>
      <c r="Y790" s="279">
        <v>1074.3800000000001</v>
      </c>
    </row>
    <row r="791" spans="1:25" hidden="1" outlineLevel="1">
      <c r="A791" s="314">
        <v>5</v>
      </c>
      <c r="B791" s="279">
        <v>1072.58</v>
      </c>
      <c r="C791" s="279">
        <v>1024.21</v>
      </c>
      <c r="D791" s="279">
        <v>1016.81</v>
      </c>
      <c r="E791" s="279">
        <v>1010.88</v>
      </c>
      <c r="F791" s="279">
        <v>1026.92</v>
      </c>
      <c r="G791" s="279">
        <v>1068.6199999999999</v>
      </c>
      <c r="H791" s="279">
        <v>1192.49</v>
      </c>
      <c r="I791" s="279">
        <v>1375.78</v>
      </c>
      <c r="J791" s="279">
        <v>1535.43</v>
      </c>
      <c r="K791" s="279">
        <v>1599.3</v>
      </c>
      <c r="L791" s="279">
        <v>1653.33</v>
      </c>
      <c r="M791" s="279">
        <v>1638.32</v>
      </c>
      <c r="N791" s="279">
        <v>1582.83</v>
      </c>
      <c r="O791" s="279">
        <v>1625.03</v>
      </c>
      <c r="P791" s="279">
        <v>1585.06</v>
      </c>
      <c r="Q791" s="279">
        <v>1540.83</v>
      </c>
      <c r="R791" s="279">
        <v>1553.56</v>
      </c>
      <c r="S791" s="279">
        <v>1559.7</v>
      </c>
      <c r="T791" s="279">
        <v>1559.26</v>
      </c>
      <c r="U791" s="279">
        <v>1522.41</v>
      </c>
      <c r="V791" s="279">
        <v>1447.27</v>
      </c>
      <c r="W791" s="279">
        <v>1412.35</v>
      </c>
      <c r="X791" s="279">
        <v>1296.67</v>
      </c>
      <c r="Y791" s="279">
        <v>1201.93</v>
      </c>
    </row>
    <row r="792" spans="1:25" hidden="1" outlineLevel="1">
      <c r="A792" s="314">
        <v>6</v>
      </c>
      <c r="B792" s="279">
        <v>1182.6300000000001</v>
      </c>
      <c r="C792" s="279">
        <v>1143.05</v>
      </c>
      <c r="D792" s="279">
        <v>1128.42</v>
      </c>
      <c r="E792" s="279">
        <v>1027</v>
      </c>
      <c r="F792" s="279">
        <v>1044.08</v>
      </c>
      <c r="G792" s="279">
        <v>1199.47</v>
      </c>
      <c r="H792" s="279">
        <v>1304.3900000000001</v>
      </c>
      <c r="I792" s="279">
        <v>1498.42</v>
      </c>
      <c r="J792" s="279">
        <v>1621.95</v>
      </c>
      <c r="K792" s="279">
        <v>1665.61</v>
      </c>
      <c r="L792" s="279">
        <v>1700.01</v>
      </c>
      <c r="M792" s="279">
        <v>1706.85</v>
      </c>
      <c r="N792" s="279">
        <v>1680.92</v>
      </c>
      <c r="O792" s="279">
        <v>1735.81</v>
      </c>
      <c r="P792" s="279">
        <v>1700.69</v>
      </c>
      <c r="Q792" s="279">
        <v>1638.36</v>
      </c>
      <c r="R792" s="279">
        <v>1631.57</v>
      </c>
      <c r="S792" s="279">
        <v>1637.36</v>
      </c>
      <c r="T792" s="279">
        <v>1640.51</v>
      </c>
      <c r="U792" s="279">
        <v>1647.46</v>
      </c>
      <c r="V792" s="279">
        <v>1596.63</v>
      </c>
      <c r="W792" s="279">
        <v>1595.92</v>
      </c>
      <c r="X792" s="279">
        <v>1390.41</v>
      </c>
      <c r="Y792" s="279">
        <v>1243.27</v>
      </c>
    </row>
    <row r="793" spans="1:25" hidden="1" outlineLevel="1">
      <c r="A793" s="314">
        <v>7</v>
      </c>
      <c r="B793" s="279">
        <v>1219.42</v>
      </c>
      <c r="C793" s="279">
        <v>1174.71</v>
      </c>
      <c r="D793" s="279">
        <v>1140.8499999999999</v>
      </c>
      <c r="E793" s="279">
        <v>1024.96</v>
      </c>
      <c r="F793" s="279">
        <v>1038.46</v>
      </c>
      <c r="G793" s="279">
        <v>1145.93</v>
      </c>
      <c r="H793" s="279">
        <v>687.83</v>
      </c>
      <c r="I793" s="279">
        <v>649.66999999999996</v>
      </c>
      <c r="J793" s="279">
        <v>540.55999999999995</v>
      </c>
      <c r="K793" s="279">
        <v>1356.8</v>
      </c>
      <c r="L793" s="279">
        <v>1449.73</v>
      </c>
      <c r="M793" s="279">
        <v>1458.03</v>
      </c>
      <c r="N793" s="279">
        <v>1471.67</v>
      </c>
      <c r="O793" s="279">
        <v>1481.35</v>
      </c>
      <c r="P793" s="279">
        <v>1461.09</v>
      </c>
      <c r="Q793" s="279">
        <v>1440.81</v>
      </c>
      <c r="R793" s="279">
        <v>1480.66</v>
      </c>
      <c r="S793" s="279">
        <v>1529.23</v>
      </c>
      <c r="T793" s="279">
        <v>1568.1</v>
      </c>
      <c r="U793" s="279">
        <v>1508.78</v>
      </c>
      <c r="V793" s="279">
        <v>1492.26</v>
      </c>
      <c r="W793" s="279">
        <v>1408.1</v>
      </c>
      <c r="X793" s="279">
        <v>1261.53</v>
      </c>
      <c r="Y793" s="279">
        <v>1210.3699999999999</v>
      </c>
    </row>
    <row r="794" spans="1:25" hidden="1" outlineLevel="1">
      <c r="A794" s="314">
        <v>8</v>
      </c>
      <c r="B794" s="279">
        <v>1197.75</v>
      </c>
      <c r="C794" s="279">
        <v>1129.51</v>
      </c>
      <c r="D794" s="279">
        <v>927.11</v>
      </c>
      <c r="E794" s="279">
        <v>908.49</v>
      </c>
      <c r="F794" s="279">
        <v>903.52</v>
      </c>
      <c r="G794" s="279">
        <v>923.25</v>
      </c>
      <c r="H794" s="279">
        <v>1070.8599999999999</v>
      </c>
      <c r="I794" s="279">
        <v>1001.72</v>
      </c>
      <c r="J794" s="279">
        <v>1179.46</v>
      </c>
      <c r="K794" s="279">
        <v>1287.6600000000001</v>
      </c>
      <c r="L794" s="279">
        <v>1417.63</v>
      </c>
      <c r="M794" s="279">
        <v>1432.67</v>
      </c>
      <c r="N794" s="279">
        <v>1429.54</v>
      </c>
      <c r="O794" s="279">
        <v>1449.24</v>
      </c>
      <c r="P794" s="279">
        <v>1446.62</v>
      </c>
      <c r="Q794" s="279">
        <v>1454.3</v>
      </c>
      <c r="R794" s="279">
        <v>1462.04</v>
      </c>
      <c r="S794" s="279">
        <v>1582.09</v>
      </c>
      <c r="T794" s="279">
        <v>1590.53</v>
      </c>
      <c r="U794" s="279">
        <v>1538.69</v>
      </c>
      <c r="V794" s="279">
        <v>1462.51</v>
      </c>
      <c r="W794" s="279">
        <v>1424.17</v>
      </c>
      <c r="X794" s="279">
        <v>1260.8599999999999</v>
      </c>
      <c r="Y794" s="279">
        <v>1180.9000000000001</v>
      </c>
    </row>
    <row r="795" spans="1:25" hidden="1" outlineLevel="1">
      <c r="A795" s="314">
        <v>9</v>
      </c>
      <c r="B795" s="279">
        <v>1129.44</v>
      </c>
      <c r="C795" s="279">
        <v>1096.3900000000001</v>
      </c>
      <c r="D795" s="279">
        <v>1073.02</v>
      </c>
      <c r="E795" s="279">
        <v>1058.56</v>
      </c>
      <c r="F795" s="279">
        <v>1007.84</v>
      </c>
      <c r="G795" s="279">
        <v>1039.9100000000001</v>
      </c>
      <c r="H795" s="279">
        <v>1236.4100000000001</v>
      </c>
      <c r="I795" s="279">
        <v>1317.15</v>
      </c>
      <c r="J795" s="279">
        <v>1408.51</v>
      </c>
      <c r="K795" s="279">
        <v>1428.97</v>
      </c>
      <c r="L795" s="279">
        <v>1482.06</v>
      </c>
      <c r="M795" s="279">
        <v>1570.01</v>
      </c>
      <c r="N795" s="279">
        <v>1535.23</v>
      </c>
      <c r="O795" s="279">
        <v>1596.83</v>
      </c>
      <c r="P795" s="279">
        <v>1513.34</v>
      </c>
      <c r="Q795" s="279">
        <v>1364.03</v>
      </c>
      <c r="R795" s="279">
        <v>1391.64</v>
      </c>
      <c r="S795" s="279">
        <v>1418.76</v>
      </c>
      <c r="T795" s="279">
        <v>1413.72</v>
      </c>
      <c r="U795" s="279">
        <v>1396.05</v>
      </c>
      <c r="V795" s="279">
        <v>1406.66</v>
      </c>
      <c r="W795" s="279">
        <v>1433.8</v>
      </c>
      <c r="X795" s="279">
        <v>1331.79</v>
      </c>
      <c r="Y795" s="279">
        <v>1263.0999999999999</v>
      </c>
    </row>
    <row r="796" spans="1:25" hidden="1" outlineLevel="1">
      <c r="A796" s="314">
        <v>10</v>
      </c>
      <c r="B796" s="279">
        <v>1231.5</v>
      </c>
      <c r="C796" s="279">
        <v>1181.07</v>
      </c>
      <c r="D796" s="279">
        <v>1169.05</v>
      </c>
      <c r="E796" s="279">
        <v>1134.27</v>
      </c>
      <c r="F796" s="279">
        <v>1151.6600000000001</v>
      </c>
      <c r="G796" s="279">
        <v>1173.9100000000001</v>
      </c>
      <c r="H796" s="279">
        <v>1240.74</v>
      </c>
      <c r="I796" s="279">
        <v>1345.59</v>
      </c>
      <c r="J796" s="279">
        <v>1426.36</v>
      </c>
      <c r="K796" s="279">
        <v>1488.79</v>
      </c>
      <c r="L796" s="279">
        <v>1506.86</v>
      </c>
      <c r="M796" s="279">
        <v>1607.98</v>
      </c>
      <c r="N796" s="279">
        <v>1591.3</v>
      </c>
      <c r="O796" s="279">
        <v>1594.72</v>
      </c>
      <c r="P796" s="279">
        <v>1563.24</v>
      </c>
      <c r="Q796" s="279">
        <v>1424.62</v>
      </c>
      <c r="R796" s="279">
        <v>1473.62</v>
      </c>
      <c r="S796" s="279">
        <v>1456.29</v>
      </c>
      <c r="T796" s="279">
        <v>1451.67</v>
      </c>
      <c r="U796" s="279">
        <v>1459.73</v>
      </c>
      <c r="V796" s="279">
        <v>1440.06</v>
      </c>
      <c r="W796" s="279">
        <v>1461.64</v>
      </c>
      <c r="X796" s="279">
        <v>1305.82</v>
      </c>
      <c r="Y796" s="279">
        <v>1273.9100000000001</v>
      </c>
    </row>
    <row r="797" spans="1:25" hidden="1" outlineLevel="1">
      <c r="A797" s="314">
        <v>11</v>
      </c>
      <c r="B797" s="279">
        <v>540.55999999999995</v>
      </c>
      <c r="C797" s="279">
        <v>540.55999999999995</v>
      </c>
      <c r="D797" s="279">
        <v>1053.23</v>
      </c>
      <c r="E797" s="279">
        <v>976.23</v>
      </c>
      <c r="F797" s="279">
        <v>1038.55</v>
      </c>
      <c r="G797" s="279">
        <v>540.55999999999995</v>
      </c>
      <c r="H797" s="279">
        <v>854.25</v>
      </c>
      <c r="I797" s="279">
        <v>1142.94</v>
      </c>
      <c r="J797" s="279">
        <v>854.42</v>
      </c>
      <c r="K797" s="279">
        <v>1437.43</v>
      </c>
      <c r="L797" s="279">
        <v>1450.13</v>
      </c>
      <c r="M797" s="279">
        <v>1520.24</v>
      </c>
      <c r="N797" s="279">
        <v>1454.12</v>
      </c>
      <c r="O797" s="279">
        <v>1503.74</v>
      </c>
      <c r="P797" s="279">
        <v>1442.78</v>
      </c>
      <c r="Q797" s="279">
        <v>1325.08</v>
      </c>
      <c r="R797" s="279">
        <v>1360.02</v>
      </c>
      <c r="S797" s="279">
        <v>1418.63</v>
      </c>
      <c r="T797" s="279">
        <v>1428.85</v>
      </c>
      <c r="U797" s="279">
        <v>1397.2</v>
      </c>
      <c r="V797" s="279">
        <v>1385.33</v>
      </c>
      <c r="W797" s="279">
        <v>1426.66</v>
      </c>
      <c r="X797" s="279">
        <v>1288.92</v>
      </c>
      <c r="Y797" s="279">
        <v>1210.6199999999999</v>
      </c>
    </row>
    <row r="798" spans="1:25" hidden="1" outlineLevel="1">
      <c r="A798" s="314">
        <v>12</v>
      </c>
      <c r="B798" s="279">
        <v>1225.77</v>
      </c>
      <c r="C798" s="279">
        <v>1192.8499999999999</v>
      </c>
      <c r="D798" s="279">
        <v>1175.7</v>
      </c>
      <c r="E798" s="279">
        <v>1157.45</v>
      </c>
      <c r="F798" s="279">
        <v>1085.3499999999999</v>
      </c>
      <c r="G798" s="279">
        <v>1188.1300000000001</v>
      </c>
      <c r="H798" s="279">
        <v>1291.3800000000001</v>
      </c>
      <c r="I798" s="279">
        <v>1310.98</v>
      </c>
      <c r="J798" s="279">
        <v>1438.97</v>
      </c>
      <c r="K798" s="279">
        <v>1508.74</v>
      </c>
      <c r="L798" s="279">
        <v>1534.95</v>
      </c>
      <c r="M798" s="279">
        <v>1594.28</v>
      </c>
      <c r="N798" s="279">
        <v>1592.73</v>
      </c>
      <c r="O798" s="279">
        <v>1619.35</v>
      </c>
      <c r="P798" s="279">
        <v>1563.18</v>
      </c>
      <c r="Q798" s="279">
        <v>1450.15</v>
      </c>
      <c r="R798" s="279">
        <v>1463.69</v>
      </c>
      <c r="S798" s="279">
        <v>1487.35</v>
      </c>
      <c r="T798" s="279">
        <v>1497.27</v>
      </c>
      <c r="U798" s="279">
        <v>1486.25</v>
      </c>
      <c r="V798" s="279">
        <v>1458.89</v>
      </c>
      <c r="W798" s="279">
        <v>1480.89</v>
      </c>
      <c r="X798" s="279">
        <v>1327.66</v>
      </c>
      <c r="Y798" s="279">
        <v>1245.83</v>
      </c>
    </row>
    <row r="799" spans="1:25" hidden="1" outlineLevel="1">
      <c r="A799" s="314">
        <v>13</v>
      </c>
      <c r="B799" s="279">
        <v>1203.3599999999999</v>
      </c>
      <c r="C799" s="279">
        <v>1170.45</v>
      </c>
      <c r="D799" s="279">
        <v>1153.96</v>
      </c>
      <c r="E799" s="279">
        <v>1078.56</v>
      </c>
      <c r="F799" s="279">
        <v>1109.58</v>
      </c>
      <c r="G799" s="279">
        <v>1217.1600000000001</v>
      </c>
      <c r="H799" s="279">
        <v>1289.3800000000001</v>
      </c>
      <c r="I799" s="279">
        <v>1350.45</v>
      </c>
      <c r="J799" s="279">
        <v>1483</v>
      </c>
      <c r="K799" s="279">
        <v>1544.93</v>
      </c>
      <c r="L799" s="279">
        <v>1580.95</v>
      </c>
      <c r="M799" s="279">
        <v>1629.78</v>
      </c>
      <c r="N799" s="279">
        <v>1626.87</v>
      </c>
      <c r="O799" s="279">
        <v>1643.69</v>
      </c>
      <c r="P799" s="279">
        <v>1595.55</v>
      </c>
      <c r="Q799" s="279">
        <v>1500.82</v>
      </c>
      <c r="R799" s="279">
        <v>1524.62</v>
      </c>
      <c r="S799" s="279">
        <v>1555.86</v>
      </c>
      <c r="T799" s="279">
        <v>1550.67</v>
      </c>
      <c r="U799" s="279">
        <v>1508.53</v>
      </c>
      <c r="V799" s="279">
        <v>1499.07</v>
      </c>
      <c r="W799" s="279">
        <v>1505.35</v>
      </c>
      <c r="X799" s="279">
        <v>1370.76</v>
      </c>
      <c r="Y799" s="279">
        <v>1258.5899999999999</v>
      </c>
    </row>
    <row r="800" spans="1:25" hidden="1" outlineLevel="1">
      <c r="A800" s="314">
        <v>14</v>
      </c>
      <c r="B800" s="279">
        <v>1298.32</v>
      </c>
      <c r="C800" s="279">
        <v>1218.56</v>
      </c>
      <c r="D800" s="279">
        <v>1178.6300000000001</v>
      </c>
      <c r="E800" s="279">
        <v>1157.07</v>
      </c>
      <c r="F800" s="279">
        <v>1163.82</v>
      </c>
      <c r="G800" s="279">
        <v>1196.3</v>
      </c>
      <c r="H800" s="279">
        <v>1210.19</v>
      </c>
      <c r="I800" s="279">
        <v>1217.03</v>
      </c>
      <c r="J800" s="279">
        <v>1282.76</v>
      </c>
      <c r="K800" s="279">
        <v>1355.75</v>
      </c>
      <c r="L800" s="279">
        <v>1426.87</v>
      </c>
      <c r="M800" s="279">
        <v>1417.65</v>
      </c>
      <c r="N800" s="279">
        <v>1429.97</v>
      </c>
      <c r="O800" s="279">
        <v>1430.33</v>
      </c>
      <c r="P800" s="279">
        <v>1471.45</v>
      </c>
      <c r="Q800" s="279">
        <v>1454.3</v>
      </c>
      <c r="R800" s="279">
        <v>1463.15</v>
      </c>
      <c r="S800" s="279">
        <v>1623.59</v>
      </c>
      <c r="T800" s="279">
        <v>1621.72</v>
      </c>
      <c r="U800" s="279">
        <v>1542.74</v>
      </c>
      <c r="V800" s="279">
        <v>1558.15</v>
      </c>
      <c r="W800" s="279">
        <v>1511.85</v>
      </c>
      <c r="X800" s="279">
        <v>1394.16</v>
      </c>
      <c r="Y800" s="279">
        <v>1289.4100000000001</v>
      </c>
    </row>
    <row r="801" spans="1:25" hidden="1" outlineLevel="1">
      <c r="A801" s="314">
        <v>15</v>
      </c>
      <c r="B801" s="279">
        <v>1287.3599999999999</v>
      </c>
      <c r="C801" s="279">
        <v>1235.4000000000001</v>
      </c>
      <c r="D801" s="279">
        <v>1211.02</v>
      </c>
      <c r="E801" s="279">
        <v>1196.23</v>
      </c>
      <c r="F801" s="279">
        <v>1197.21</v>
      </c>
      <c r="G801" s="279">
        <v>1210.7</v>
      </c>
      <c r="H801" s="279">
        <v>1206.6600000000001</v>
      </c>
      <c r="I801" s="279">
        <v>1219.6099999999999</v>
      </c>
      <c r="J801" s="279">
        <v>1233.3399999999999</v>
      </c>
      <c r="K801" s="279">
        <v>1275.26</v>
      </c>
      <c r="L801" s="279">
        <v>1372.39</v>
      </c>
      <c r="M801" s="279">
        <v>1374.75</v>
      </c>
      <c r="N801" s="279">
        <v>1401.51</v>
      </c>
      <c r="O801" s="279">
        <v>1396.03</v>
      </c>
      <c r="P801" s="279">
        <v>1440.86</v>
      </c>
      <c r="Q801" s="279">
        <v>1415.76</v>
      </c>
      <c r="R801" s="279">
        <v>1432.25</v>
      </c>
      <c r="S801" s="279">
        <v>1509</v>
      </c>
      <c r="T801" s="279">
        <v>1531.32</v>
      </c>
      <c r="U801" s="279">
        <v>1493.22</v>
      </c>
      <c r="V801" s="279">
        <v>1459.64</v>
      </c>
      <c r="W801" s="279">
        <v>1442.05</v>
      </c>
      <c r="X801" s="279">
        <v>1330.17</v>
      </c>
      <c r="Y801" s="279">
        <v>1275.5899999999999</v>
      </c>
    </row>
    <row r="802" spans="1:25" hidden="1" outlineLevel="1">
      <c r="A802" s="314">
        <v>16</v>
      </c>
      <c r="B802" s="279">
        <v>1152.32</v>
      </c>
      <c r="C802" s="279">
        <v>1095.27</v>
      </c>
      <c r="D802" s="279">
        <v>1119.19</v>
      </c>
      <c r="E802" s="279">
        <v>1098.1600000000001</v>
      </c>
      <c r="F802" s="279">
        <v>1111.8399999999999</v>
      </c>
      <c r="G802" s="279">
        <v>1176.96</v>
      </c>
      <c r="H802" s="279">
        <v>1245.81</v>
      </c>
      <c r="I802" s="279">
        <v>1306.27</v>
      </c>
      <c r="J802" s="279">
        <v>1370.04</v>
      </c>
      <c r="K802" s="279">
        <v>1428.83</v>
      </c>
      <c r="L802" s="279">
        <v>1458.24</v>
      </c>
      <c r="M802" s="279">
        <v>1500.74</v>
      </c>
      <c r="N802" s="279">
        <v>1478.39</v>
      </c>
      <c r="O802" s="279">
        <v>1519.58</v>
      </c>
      <c r="P802" s="279">
        <v>1484.34</v>
      </c>
      <c r="Q802" s="279">
        <v>1392.53</v>
      </c>
      <c r="R802" s="279">
        <v>1422.84</v>
      </c>
      <c r="S802" s="279">
        <v>1465.14</v>
      </c>
      <c r="T802" s="279">
        <v>1495.07</v>
      </c>
      <c r="U802" s="279">
        <v>1482.49</v>
      </c>
      <c r="V802" s="279">
        <v>1419.3</v>
      </c>
      <c r="W802" s="279">
        <v>1404.76</v>
      </c>
      <c r="X802" s="279">
        <v>1305.98</v>
      </c>
      <c r="Y802" s="279">
        <v>1270.51</v>
      </c>
    </row>
    <row r="803" spans="1:25" hidden="1" outlineLevel="1">
      <c r="A803" s="314">
        <v>17</v>
      </c>
      <c r="B803" s="279">
        <v>1104.25</v>
      </c>
      <c r="C803" s="279">
        <v>1035.79</v>
      </c>
      <c r="D803" s="279">
        <v>1050.23</v>
      </c>
      <c r="E803" s="279">
        <v>1077.46</v>
      </c>
      <c r="F803" s="279">
        <v>1080.3800000000001</v>
      </c>
      <c r="G803" s="279">
        <v>1164.4000000000001</v>
      </c>
      <c r="H803" s="279">
        <v>1239.42</v>
      </c>
      <c r="I803" s="279">
        <v>1341</v>
      </c>
      <c r="J803" s="279">
        <v>1412.61</v>
      </c>
      <c r="K803" s="279">
        <v>1523.56</v>
      </c>
      <c r="L803" s="279">
        <v>1580.14</v>
      </c>
      <c r="M803" s="279">
        <v>1580.11</v>
      </c>
      <c r="N803" s="279">
        <v>1531.62</v>
      </c>
      <c r="O803" s="279">
        <v>1529.45</v>
      </c>
      <c r="P803" s="279">
        <v>1494.2</v>
      </c>
      <c r="Q803" s="279">
        <v>1453.03</v>
      </c>
      <c r="R803" s="279">
        <v>1466.31</v>
      </c>
      <c r="S803" s="279">
        <v>1499.45</v>
      </c>
      <c r="T803" s="279">
        <v>1496.17</v>
      </c>
      <c r="U803" s="279">
        <v>1487.19</v>
      </c>
      <c r="V803" s="279">
        <v>1464.48</v>
      </c>
      <c r="W803" s="279">
        <v>1395.67</v>
      </c>
      <c r="X803" s="279">
        <v>1276.49</v>
      </c>
      <c r="Y803" s="279">
        <v>1176.4000000000001</v>
      </c>
    </row>
    <row r="804" spans="1:25" hidden="1" outlineLevel="1">
      <c r="A804" s="314">
        <v>18</v>
      </c>
      <c r="B804" s="279">
        <v>1169.93</v>
      </c>
      <c r="C804" s="279">
        <v>1121.55</v>
      </c>
      <c r="D804" s="279">
        <v>1138.6099999999999</v>
      </c>
      <c r="E804" s="279">
        <v>1111.96</v>
      </c>
      <c r="F804" s="279">
        <v>1149.99</v>
      </c>
      <c r="G804" s="279">
        <v>1226.02</v>
      </c>
      <c r="H804" s="279">
        <v>1289.26</v>
      </c>
      <c r="I804" s="279">
        <v>1432.55</v>
      </c>
      <c r="J804" s="279">
        <v>1500.68</v>
      </c>
      <c r="K804" s="279">
        <v>1567.55</v>
      </c>
      <c r="L804" s="279">
        <v>1600.72</v>
      </c>
      <c r="M804" s="279">
        <v>1587.69</v>
      </c>
      <c r="N804" s="279">
        <v>1573.07</v>
      </c>
      <c r="O804" s="279">
        <v>1595.11</v>
      </c>
      <c r="P804" s="279">
        <v>1557.42</v>
      </c>
      <c r="Q804" s="279">
        <v>1509.68</v>
      </c>
      <c r="R804" s="279">
        <v>1523.52</v>
      </c>
      <c r="S804" s="279">
        <v>1541.71</v>
      </c>
      <c r="T804" s="279">
        <v>1536.12</v>
      </c>
      <c r="U804" s="279">
        <v>1566.01</v>
      </c>
      <c r="V804" s="279">
        <v>1477.13</v>
      </c>
      <c r="W804" s="279">
        <v>1482.3</v>
      </c>
      <c r="X804" s="279">
        <v>1307.48</v>
      </c>
      <c r="Y804" s="279">
        <v>1219.93</v>
      </c>
    </row>
    <row r="805" spans="1:25" hidden="1" outlineLevel="1">
      <c r="A805" s="314">
        <v>19</v>
      </c>
      <c r="B805" s="279">
        <v>1188.1600000000001</v>
      </c>
      <c r="C805" s="279">
        <v>1119.96</v>
      </c>
      <c r="D805" s="279">
        <v>1140.3399999999999</v>
      </c>
      <c r="E805" s="279">
        <v>1131.1500000000001</v>
      </c>
      <c r="F805" s="279">
        <v>1161.97</v>
      </c>
      <c r="G805" s="279">
        <v>1216.6300000000001</v>
      </c>
      <c r="H805" s="279">
        <v>1262.72</v>
      </c>
      <c r="I805" s="279">
        <v>1379.86</v>
      </c>
      <c r="J805" s="279">
        <v>1457.85</v>
      </c>
      <c r="K805" s="279">
        <v>1522.04</v>
      </c>
      <c r="L805" s="279">
        <v>1559.31</v>
      </c>
      <c r="M805" s="279">
        <v>1574.4</v>
      </c>
      <c r="N805" s="279">
        <v>1540.27</v>
      </c>
      <c r="O805" s="279">
        <v>1572.1</v>
      </c>
      <c r="P805" s="279">
        <v>1534.89</v>
      </c>
      <c r="Q805" s="279">
        <v>1453.09</v>
      </c>
      <c r="R805" s="279">
        <v>1470.44</v>
      </c>
      <c r="S805" s="279">
        <v>1542.65</v>
      </c>
      <c r="T805" s="279">
        <v>1503.08</v>
      </c>
      <c r="U805" s="279">
        <v>1555.22</v>
      </c>
      <c r="V805" s="279">
        <v>1467.3</v>
      </c>
      <c r="W805" s="279">
        <v>1451.04</v>
      </c>
      <c r="X805" s="279">
        <v>1274.95</v>
      </c>
      <c r="Y805" s="279">
        <v>1186.8900000000001</v>
      </c>
    </row>
    <row r="806" spans="1:25" hidden="1" outlineLevel="1">
      <c r="A806" s="314">
        <v>20</v>
      </c>
      <c r="B806" s="279">
        <v>1187.72</v>
      </c>
      <c r="C806" s="279">
        <v>1115.3</v>
      </c>
      <c r="D806" s="279">
        <v>1119.77</v>
      </c>
      <c r="E806" s="279">
        <v>636.39</v>
      </c>
      <c r="F806" s="279">
        <v>642.05999999999995</v>
      </c>
      <c r="G806" s="279">
        <v>1116.49</v>
      </c>
      <c r="H806" s="279">
        <v>1270.1500000000001</v>
      </c>
      <c r="I806" s="279">
        <v>1416.26</v>
      </c>
      <c r="J806" s="279">
        <v>1552.1</v>
      </c>
      <c r="K806" s="279">
        <v>1588.27</v>
      </c>
      <c r="L806" s="279">
        <v>1642.5</v>
      </c>
      <c r="M806" s="279">
        <v>1675.54</v>
      </c>
      <c r="N806" s="279">
        <v>1669.82</v>
      </c>
      <c r="O806" s="279">
        <v>1679.99</v>
      </c>
      <c r="P806" s="279">
        <v>1643.06</v>
      </c>
      <c r="Q806" s="279">
        <v>1599.53</v>
      </c>
      <c r="R806" s="279">
        <v>1613.11</v>
      </c>
      <c r="S806" s="279">
        <v>1666.17</v>
      </c>
      <c r="T806" s="279">
        <v>1666.26</v>
      </c>
      <c r="U806" s="279">
        <v>1665.57</v>
      </c>
      <c r="V806" s="279">
        <v>1569.85</v>
      </c>
      <c r="W806" s="279">
        <v>1586.71</v>
      </c>
      <c r="X806" s="279">
        <v>1585.04</v>
      </c>
      <c r="Y806" s="279">
        <v>1474.05</v>
      </c>
    </row>
    <row r="807" spans="1:25" hidden="1" outlineLevel="1">
      <c r="A807" s="314">
        <v>21</v>
      </c>
      <c r="B807" s="279">
        <v>1344.54</v>
      </c>
      <c r="C807" s="279">
        <v>1315.33</v>
      </c>
      <c r="D807" s="279">
        <v>1246.23</v>
      </c>
      <c r="E807" s="279">
        <v>1221.96</v>
      </c>
      <c r="F807" s="279">
        <v>1225.77</v>
      </c>
      <c r="G807" s="279">
        <v>1245.76</v>
      </c>
      <c r="H807" s="279">
        <v>1230.95</v>
      </c>
      <c r="I807" s="279">
        <v>1238.9000000000001</v>
      </c>
      <c r="J807" s="279">
        <v>1278.81</v>
      </c>
      <c r="K807" s="279">
        <v>1512.73</v>
      </c>
      <c r="L807" s="279">
        <v>1582.32</v>
      </c>
      <c r="M807" s="279">
        <v>1582.17</v>
      </c>
      <c r="N807" s="279">
        <v>1573.88</v>
      </c>
      <c r="O807" s="279">
        <v>1598.43</v>
      </c>
      <c r="P807" s="279">
        <v>1601.05</v>
      </c>
      <c r="Q807" s="279">
        <v>1539.95</v>
      </c>
      <c r="R807" s="279">
        <v>1591</v>
      </c>
      <c r="S807" s="279">
        <v>1629.62</v>
      </c>
      <c r="T807" s="279">
        <v>1629.6</v>
      </c>
      <c r="U807" s="279">
        <v>1611.93</v>
      </c>
      <c r="V807" s="279">
        <v>1574.51</v>
      </c>
      <c r="W807" s="279">
        <v>1467.06</v>
      </c>
      <c r="X807" s="279">
        <v>1273.96</v>
      </c>
      <c r="Y807" s="279">
        <v>1235.1400000000001</v>
      </c>
    </row>
    <row r="808" spans="1:25" hidden="1" outlineLevel="1">
      <c r="A808" s="314">
        <v>22</v>
      </c>
      <c r="B808" s="279">
        <v>1257.25</v>
      </c>
      <c r="C808" s="279">
        <v>1230.82</v>
      </c>
      <c r="D808" s="279">
        <v>1196.92</v>
      </c>
      <c r="E808" s="279">
        <v>1176.9000000000001</v>
      </c>
      <c r="F808" s="279">
        <v>1179.19</v>
      </c>
      <c r="G808" s="279">
        <v>1203.5899999999999</v>
      </c>
      <c r="H808" s="279">
        <v>1204.77</v>
      </c>
      <c r="I808" s="279">
        <v>1205.24</v>
      </c>
      <c r="J808" s="279">
        <v>1229</v>
      </c>
      <c r="K808" s="279">
        <v>1376.19</v>
      </c>
      <c r="L808" s="279">
        <v>1425.16</v>
      </c>
      <c r="M808" s="279">
        <v>1429.24</v>
      </c>
      <c r="N808" s="279">
        <v>1421.48</v>
      </c>
      <c r="O808" s="279">
        <v>1416.8</v>
      </c>
      <c r="P808" s="279">
        <v>1419.09</v>
      </c>
      <c r="Q808" s="279">
        <v>1422.35</v>
      </c>
      <c r="R808" s="279">
        <v>1489.59</v>
      </c>
      <c r="S808" s="279">
        <v>1561.85</v>
      </c>
      <c r="T808" s="279">
        <v>1637.88</v>
      </c>
      <c r="U808" s="279">
        <v>1567.21</v>
      </c>
      <c r="V808" s="279">
        <v>1518.15</v>
      </c>
      <c r="W808" s="279">
        <v>1430.52</v>
      </c>
      <c r="X808" s="279">
        <v>1254.3</v>
      </c>
      <c r="Y808" s="279">
        <v>1215.99</v>
      </c>
    </row>
    <row r="809" spans="1:25" hidden="1" outlineLevel="1">
      <c r="A809" s="314">
        <v>23</v>
      </c>
      <c r="B809" s="279">
        <v>1192.7</v>
      </c>
      <c r="C809" s="279">
        <v>1160.32</v>
      </c>
      <c r="D809" s="279">
        <v>1160.4100000000001</v>
      </c>
      <c r="E809" s="279">
        <v>1145.23</v>
      </c>
      <c r="F809" s="279">
        <v>1158.25</v>
      </c>
      <c r="G809" s="279">
        <v>1195.78</v>
      </c>
      <c r="H809" s="279">
        <v>1276.3900000000001</v>
      </c>
      <c r="I809" s="279">
        <v>1423.16</v>
      </c>
      <c r="J809" s="279">
        <v>1539.19</v>
      </c>
      <c r="K809" s="279">
        <v>1610.13</v>
      </c>
      <c r="L809" s="279">
        <v>1601.23</v>
      </c>
      <c r="M809" s="279">
        <v>1643.41</v>
      </c>
      <c r="N809" s="279">
        <v>1618.92</v>
      </c>
      <c r="O809" s="279">
        <v>1642.92</v>
      </c>
      <c r="P809" s="279">
        <v>1598.62</v>
      </c>
      <c r="Q809" s="279">
        <v>1506.73</v>
      </c>
      <c r="R809" s="279">
        <v>1535.71</v>
      </c>
      <c r="S809" s="279">
        <v>1559.76</v>
      </c>
      <c r="T809" s="279">
        <v>1586.08</v>
      </c>
      <c r="U809" s="279">
        <v>1552.28</v>
      </c>
      <c r="V809" s="279">
        <v>1505.25</v>
      </c>
      <c r="W809" s="279">
        <v>1441.64</v>
      </c>
      <c r="X809" s="279">
        <v>1277.74</v>
      </c>
      <c r="Y809" s="279">
        <v>1197.28</v>
      </c>
    </row>
    <row r="810" spans="1:25" hidden="1" outlineLevel="1">
      <c r="A810" s="314">
        <v>24</v>
      </c>
      <c r="B810" s="279">
        <v>1173.72</v>
      </c>
      <c r="C810" s="279">
        <v>1126.93</v>
      </c>
      <c r="D810" s="279">
        <v>1121.19</v>
      </c>
      <c r="E810" s="279">
        <v>1123.81</v>
      </c>
      <c r="F810" s="279">
        <v>1137.45</v>
      </c>
      <c r="G810" s="279">
        <v>1180.8</v>
      </c>
      <c r="H810" s="279">
        <v>1264.3499999999999</v>
      </c>
      <c r="I810" s="279">
        <v>1398.76</v>
      </c>
      <c r="J810" s="279">
        <v>1542.47</v>
      </c>
      <c r="K810" s="279">
        <v>1606.92</v>
      </c>
      <c r="L810" s="279">
        <v>1629.77</v>
      </c>
      <c r="M810" s="279">
        <v>1669.97</v>
      </c>
      <c r="N810" s="279">
        <v>1646.39</v>
      </c>
      <c r="O810" s="279">
        <v>1665.69</v>
      </c>
      <c r="P810" s="279">
        <v>1626.29</v>
      </c>
      <c r="Q810" s="279">
        <v>1499.63</v>
      </c>
      <c r="R810" s="279">
        <v>1571.04</v>
      </c>
      <c r="S810" s="279">
        <v>1582.81</v>
      </c>
      <c r="T810" s="279">
        <v>1600.3</v>
      </c>
      <c r="U810" s="279">
        <v>1611.63</v>
      </c>
      <c r="V810" s="279">
        <v>1513.42</v>
      </c>
      <c r="W810" s="279">
        <v>1458.86</v>
      </c>
      <c r="X810" s="279">
        <v>1273.1199999999999</v>
      </c>
      <c r="Y810" s="279">
        <v>1206.95</v>
      </c>
    </row>
    <row r="811" spans="1:25" hidden="1" outlineLevel="1">
      <c r="A811" s="314">
        <v>25</v>
      </c>
      <c r="B811" s="279">
        <v>1226.51</v>
      </c>
      <c r="C811" s="279">
        <v>1197.8800000000001</v>
      </c>
      <c r="D811" s="279">
        <v>1172.0899999999999</v>
      </c>
      <c r="E811" s="279">
        <v>1161.06</v>
      </c>
      <c r="F811" s="279">
        <v>1176.58</v>
      </c>
      <c r="G811" s="279">
        <v>1195.2</v>
      </c>
      <c r="H811" s="279">
        <v>1288.08</v>
      </c>
      <c r="I811" s="279">
        <v>1414.18</v>
      </c>
      <c r="J811" s="279">
        <v>1584.61</v>
      </c>
      <c r="K811" s="279">
        <v>1656.77</v>
      </c>
      <c r="L811" s="279">
        <v>1666.66</v>
      </c>
      <c r="M811" s="279">
        <v>1695.46</v>
      </c>
      <c r="N811" s="279">
        <v>1692.48</v>
      </c>
      <c r="O811" s="279">
        <v>1696.54</v>
      </c>
      <c r="P811" s="279">
        <v>1656.95</v>
      </c>
      <c r="Q811" s="279">
        <v>1584.21</v>
      </c>
      <c r="R811" s="279">
        <v>1618.46</v>
      </c>
      <c r="S811" s="279">
        <v>1621.3</v>
      </c>
      <c r="T811" s="279">
        <v>1610.3</v>
      </c>
      <c r="U811" s="279">
        <v>1638.34</v>
      </c>
      <c r="V811" s="279">
        <v>1518.41</v>
      </c>
      <c r="W811" s="279">
        <v>1487.8</v>
      </c>
      <c r="X811" s="279">
        <v>1268.33</v>
      </c>
      <c r="Y811" s="279">
        <v>1238.43</v>
      </c>
    </row>
    <row r="812" spans="1:25" hidden="1" outlineLevel="1">
      <c r="A812" s="314">
        <v>26</v>
      </c>
      <c r="B812" s="279">
        <v>1215.6300000000001</v>
      </c>
      <c r="C812" s="279">
        <v>1164.46</v>
      </c>
      <c r="D812" s="279">
        <v>1165.55</v>
      </c>
      <c r="E812" s="279">
        <v>1166.92</v>
      </c>
      <c r="F812" s="279">
        <v>1179.6199999999999</v>
      </c>
      <c r="G812" s="279">
        <v>1213.01</v>
      </c>
      <c r="H812" s="279">
        <v>1296.03</v>
      </c>
      <c r="I812" s="279">
        <v>1421.31</v>
      </c>
      <c r="J812" s="279">
        <v>1533.98</v>
      </c>
      <c r="K812" s="279">
        <v>1578.96</v>
      </c>
      <c r="L812" s="279">
        <v>1619.42</v>
      </c>
      <c r="M812" s="279">
        <v>1690.5</v>
      </c>
      <c r="N812" s="279">
        <v>1634.63</v>
      </c>
      <c r="O812" s="279">
        <v>1690.21</v>
      </c>
      <c r="P812" s="279">
        <v>1645.29</v>
      </c>
      <c r="Q812" s="279">
        <v>1525.2</v>
      </c>
      <c r="R812" s="279">
        <v>1561.98</v>
      </c>
      <c r="S812" s="279">
        <v>1570.99</v>
      </c>
      <c r="T812" s="279">
        <v>1523.26</v>
      </c>
      <c r="U812" s="279">
        <v>1573.68</v>
      </c>
      <c r="V812" s="279">
        <v>1474.52</v>
      </c>
      <c r="W812" s="279">
        <v>1487.58</v>
      </c>
      <c r="X812" s="279">
        <v>1334.25</v>
      </c>
      <c r="Y812" s="279">
        <v>1247.98</v>
      </c>
    </row>
    <row r="813" spans="1:25" hidden="1" outlineLevel="1">
      <c r="A813" s="314">
        <v>27</v>
      </c>
      <c r="B813" s="279">
        <v>1151.04</v>
      </c>
      <c r="C813" s="279">
        <v>1096.92</v>
      </c>
      <c r="D813" s="279">
        <v>1048.8</v>
      </c>
      <c r="E813" s="279">
        <v>1057.49</v>
      </c>
      <c r="F813" s="279">
        <v>989.12</v>
      </c>
      <c r="G813" s="279">
        <v>1107.3</v>
      </c>
      <c r="H813" s="279">
        <v>1208.31</v>
      </c>
      <c r="I813" s="279">
        <v>1353.84</v>
      </c>
      <c r="J813" s="279">
        <v>1403.23</v>
      </c>
      <c r="K813" s="279">
        <v>1480.62</v>
      </c>
      <c r="L813" s="279">
        <v>1539.18</v>
      </c>
      <c r="M813" s="279">
        <v>1604.74</v>
      </c>
      <c r="N813" s="279">
        <v>1535.15</v>
      </c>
      <c r="O813" s="279">
        <v>1591.39</v>
      </c>
      <c r="P813" s="279">
        <v>1469.52</v>
      </c>
      <c r="Q813" s="279">
        <v>1401.27</v>
      </c>
      <c r="R813" s="279">
        <v>1428.51</v>
      </c>
      <c r="S813" s="279">
        <v>1461.13</v>
      </c>
      <c r="T813" s="279">
        <v>1422.03</v>
      </c>
      <c r="U813" s="279">
        <v>1436.7</v>
      </c>
      <c r="V813" s="279">
        <v>1398.01</v>
      </c>
      <c r="W813" s="279">
        <v>1354.74</v>
      </c>
      <c r="X813" s="279">
        <v>1289.49</v>
      </c>
      <c r="Y813" s="279">
        <v>1235.05</v>
      </c>
    </row>
    <row r="814" spans="1:25" hidden="1" outlineLevel="1">
      <c r="A814" s="314">
        <v>28</v>
      </c>
      <c r="B814" s="279">
        <v>1294.6600000000001</v>
      </c>
      <c r="C814" s="279">
        <v>1243.83</v>
      </c>
      <c r="D814" s="279">
        <v>1241.94</v>
      </c>
      <c r="E814" s="279">
        <v>1204.75</v>
      </c>
      <c r="F814" s="279">
        <v>1204.8900000000001</v>
      </c>
      <c r="G814" s="279">
        <v>1227.4000000000001</v>
      </c>
      <c r="H814" s="279">
        <v>1278.0999999999999</v>
      </c>
      <c r="I814" s="279">
        <v>1331.25</v>
      </c>
      <c r="J814" s="279">
        <v>1392.08</v>
      </c>
      <c r="K814" s="279">
        <v>1482.26</v>
      </c>
      <c r="L814" s="279">
        <v>1575.21</v>
      </c>
      <c r="M814" s="279">
        <v>1545.45</v>
      </c>
      <c r="N814" s="279">
        <v>1558.1</v>
      </c>
      <c r="O814" s="279">
        <v>1570.87</v>
      </c>
      <c r="P814" s="279">
        <v>1568.99</v>
      </c>
      <c r="Q814" s="279">
        <v>1544.38</v>
      </c>
      <c r="R814" s="279">
        <v>1579.67</v>
      </c>
      <c r="S814" s="279">
        <v>1659.19</v>
      </c>
      <c r="T814" s="279">
        <v>1675.09</v>
      </c>
      <c r="U814" s="279">
        <v>1629.67</v>
      </c>
      <c r="V814" s="279">
        <v>1570.07</v>
      </c>
      <c r="W814" s="279">
        <v>1513.91</v>
      </c>
      <c r="X814" s="279">
        <v>1392.08</v>
      </c>
      <c r="Y814" s="279">
        <v>1293.18</v>
      </c>
    </row>
    <row r="815" spans="1:25" hidden="1" outlineLevel="1">
      <c r="A815" s="314">
        <v>29</v>
      </c>
      <c r="B815" s="279">
        <v>1252.2</v>
      </c>
      <c r="C815" s="279">
        <v>1198.7</v>
      </c>
      <c r="D815" s="279">
        <v>1208.1500000000001</v>
      </c>
      <c r="E815" s="279">
        <v>1187.8399999999999</v>
      </c>
      <c r="F815" s="279">
        <v>1170.99</v>
      </c>
      <c r="G815" s="279">
        <v>1186.55</v>
      </c>
      <c r="H815" s="279">
        <v>1217.43</v>
      </c>
      <c r="I815" s="279">
        <v>1262.33</v>
      </c>
      <c r="J815" s="279">
        <v>1266.79</v>
      </c>
      <c r="K815" s="279">
        <v>1348.95</v>
      </c>
      <c r="L815" s="279">
        <v>1380.82</v>
      </c>
      <c r="M815" s="279">
        <v>1382.67</v>
      </c>
      <c r="N815" s="279">
        <v>1388.46</v>
      </c>
      <c r="O815" s="279">
        <v>1381.31</v>
      </c>
      <c r="P815" s="279">
        <v>1397.97</v>
      </c>
      <c r="Q815" s="279">
        <v>1394.34</v>
      </c>
      <c r="R815" s="279">
        <v>1440.53</v>
      </c>
      <c r="S815" s="279">
        <v>1513.5</v>
      </c>
      <c r="T815" s="279">
        <v>1476.66</v>
      </c>
      <c r="U815" s="279">
        <v>1495.08</v>
      </c>
      <c r="V815" s="279">
        <v>1427.34</v>
      </c>
      <c r="W815" s="279">
        <v>1393.11</v>
      </c>
      <c r="X815" s="279">
        <v>1295.29</v>
      </c>
      <c r="Y815" s="279">
        <v>1224.47</v>
      </c>
    </row>
    <row r="816" spans="1:25" hidden="1" outlineLevel="1">
      <c r="A816" s="314">
        <v>30</v>
      </c>
      <c r="B816" s="279">
        <v>1154.6400000000001</v>
      </c>
      <c r="C816" s="279">
        <v>1082.4100000000001</v>
      </c>
      <c r="D816" s="279">
        <v>1014.68</v>
      </c>
      <c r="E816" s="279">
        <v>1024.56</v>
      </c>
      <c r="F816" s="279">
        <v>1079.48</v>
      </c>
      <c r="G816" s="279">
        <v>1129.7</v>
      </c>
      <c r="H816" s="279">
        <v>1209.1099999999999</v>
      </c>
      <c r="I816" s="279">
        <v>1285.04</v>
      </c>
      <c r="J816" s="279">
        <v>1321.87</v>
      </c>
      <c r="K816" s="279">
        <v>1422.27</v>
      </c>
      <c r="L816" s="279">
        <v>1443.21</v>
      </c>
      <c r="M816" s="279">
        <v>1524.39</v>
      </c>
      <c r="N816" s="279">
        <v>1519.68</v>
      </c>
      <c r="O816" s="279">
        <v>1569.26</v>
      </c>
      <c r="P816" s="279">
        <v>1444.93</v>
      </c>
      <c r="Q816" s="279">
        <v>1306.83</v>
      </c>
      <c r="R816" s="279">
        <v>1328.75</v>
      </c>
      <c r="S816" s="279">
        <v>1355.71</v>
      </c>
      <c r="T816" s="279">
        <v>1362.35</v>
      </c>
      <c r="U816" s="279">
        <v>1350.16</v>
      </c>
      <c r="V816" s="279">
        <v>1295.6600000000001</v>
      </c>
      <c r="W816" s="279">
        <v>1277.8399999999999</v>
      </c>
      <c r="X816" s="279">
        <v>1465.98</v>
      </c>
      <c r="Y816" s="279">
        <v>1388.95</v>
      </c>
    </row>
    <row r="817" spans="1:25" hidden="1" outlineLevel="1">
      <c r="A817" s="314">
        <v>31</v>
      </c>
      <c r="B817" s="279">
        <v>0</v>
      </c>
      <c r="C817" s="279">
        <v>0</v>
      </c>
      <c r="D817" s="279">
        <v>0</v>
      </c>
      <c r="E817" s="279">
        <v>0</v>
      </c>
      <c r="F817" s="279">
        <v>0</v>
      </c>
      <c r="G817" s="279">
        <v>0</v>
      </c>
      <c r="H817" s="279">
        <v>0</v>
      </c>
      <c r="I817" s="279">
        <v>0</v>
      </c>
      <c r="J817" s="279">
        <v>0</v>
      </c>
      <c r="K817" s="279">
        <v>0</v>
      </c>
      <c r="L817" s="279">
        <v>0</v>
      </c>
      <c r="M817" s="279">
        <v>0</v>
      </c>
      <c r="N817" s="279">
        <v>0</v>
      </c>
      <c r="O817" s="279">
        <v>0</v>
      </c>
      <c r="P817" s="279">
        <v>0</v>
      </c>
      <c r="Q817" s="279">
        <v>0</v>
      </c>
      <c r="R817" s="279">
        <v>0</v>
      </c>
      <c r="S817" s="279">
        <v>0</v>
      </c>
      <c r="T817" s="279">
        <v>0</v>
      </c>
      <c r="U817" s="279">
        <v>0</v>
      </c>
      <c r="V817" s="279">
        <v>0</v>
      </c>
      <c r="W817" s="279">
        <v>0</v>
      </c>
      <c r="X817" s="279">
        <v>0</v>
      </c>
      <c r="Y817" s="279">
        <v>0</v>
      </c>
    </row>
    <row r="818" spans="1:25" collapsed="1">
      <c r="A818" s="304"/>
      <c r="B818" s="304"/>
      <c r="C818" s="304"/>
      <c r="D818" s="304"/>
      <c r="E818" s="304"/>
      <c r="F818" s="304"/>
      <c r="G818" s="304"/>
      <c r="H818" s="304"/>
      <c r="I818" s="304"/>
      <c r="J818" s="304"/>
      <c r="K818" s="304"/>
      <c r="L818" s="304"/>
      <c r="M818" s="304"/>
      <c r="N818" s="304"/>
      <c r="O818" s="304"/>
      <c r="P818" s="304"/>
      <c r="Q818" s="304"/>
      <c r="R818" s="304"/>
      <c r="S818" s="304"/>
      <c r="T818" s="304"/>
      <c r="U818" s="304"/>
      <c r="V818" s="304"/>
      <c r="W818" s="304"/>
      <c r="X818" s="304"/>
      <c r="Y818" s="304"/>
    </row>
    <row r="819" spans="1:25" s="531" customFormat="1">
      <c r="A819" s="530" t="s">
        <v>209</v>
      </c>
      <c r="B819" s="404" t="s">
        <v>331</v>
      </c>
      <c r="C819" s="404"/>
      <c r="D819" s="404"/>
      <c r="E819" s="404"/>
      <c r="F819" s="404"/>
      <c r="G819" s="404"/>
      <c r="H819" s="404"/>
      <c r="I819" s="404"/>
      <c r="J819" s="404"/>
      <c r="K819" s="404"/>
      <c r="L819" s="404"/>
      <c r="M819" s="404"/>
      <c r="N819" s="404"/>
      <c r="O819" s="404"/>
      <c r="P819" s="404"/>
      <c r="Q819" s="404"/>
      <c r="R819" s="404"/>
      <c r="S819" s="404"/>
      <c r="T819" s="404"/>
      <c r="U819" s="404"/>
      <c r="V819" s="404"/>
      <c r="W819" s="404"/>
      <c r="X819" s="404"/>
      <c r="Y819" s="404"/>
    </row>
    <row r="820" spans="1:25" s="531" customFormat="1" ht="30" hidden="1" outlineLevel="1">
      <c r="A820" s="530"/>
      <c r="B820" s="532" t="s">
        <v>1</v>
      </c>
      <c r="C820" s="532" t="s">
        <v>2</v>
      </c>
      <c r="D820" s="532" t="s">
        <v>3</v>
      </c>
      <c r="E820" s="532" t="s">
        <v>4</v>
      </c>
      <c r="F820" s="532" t="s">
        <v>5</v>
      </c>
      <c r="G820" s="532" t="s">
        <v>6</v>
      </c>
      <c r="H820" s="532" t="s">
        <v>7</v>
      </c>
      <c r="I820" s="532" t="s">
        <v>8</v>
      </c>
      <c r="J820" s="532" t="s">
        <v>9</v>
      </c>
      <c r="K820" s="532" t="s">
        <v>10</v>
      </c>
      <c r="L820" s="532" t="s">
        <v>11</v>
      </c>
      <c r="M820" s="532" t="s">
        <v>12</v>
      </c>
      <c r="N820" s="532" t="s">
        <v>13</v>
      </c>
      <c r="O820" s="532" t="s">
        <v>14</v>
      </c>
      <c r="P820" s="532" t="s">
        <v>15</v>
      </c>
      <c r="Q820" s="532" t="s">
        <v>16</v>
      </c>
      <c r="R820" s="532" t="s">
        <v>17</v>
      </c>
      <c r="S820" s="532" t="s">
        <v>18</v>
      </c>
      <c r="T820" s="532" t="s">
        <v>19</v>
      </c>
      <c r="U820" s="532" t="s">
        <v>20</v>
      </c>
      <c r="V820" s="532" t="s">
        <v>21</v>
      </c>
      <c r="W820" s="532" t="s">
        <v>22</v>
      </c>
      <c r="X820" s="532" t="s">
        <v>23</v>
      </c>
      <c r="Y820" s="532" t="s">
        <v>24</v>
      </c>
    </row>
    <row r="821" spans="1:25" s="531" customFormat="1" hidden="1" outlineLevel="1">
      <c r="A821" s="533">
        <v>1</v>
      </c>
      <c r="B821" s="292">
        <v>1250.57</v>
      </c>
      <c r="C821" s="292">
        <v>1161.3900000000001</v>
      </c>
      <c r="D821" s="292">
        <v>1101.52</v>
      </c>
      <c r="E821" s="292">
        <v>994.79</v>
      </c>
      <c r="F821" s="292">
        <v>998.65</v>
      </c>
      <c r="G821" s="292">
        <v>1072.92</v>
      </c>
      <c r="H821" s="292">
        <v>1141.5999999999999</v>
      </c>
      <c r="I821" s="292">
        <v>1032.04</v>
      </c>
      <c r="J821" s="292">
        <v>619.29</v>
      </c>
      <c r="K821" s="292">
        <v>1376.09</v>
      </c>
      <c r="L821" s="292">
        <v>1412.42</v>
      </c>
      <c r="M821" s="292">
        <v>1411.44</v>
      </c>
      <c r="N821" s="292">
        <v>1412.99</v>
      </c>
      <c r="O821" s="292">
        <v>1414.39</v>
      </c>
      <c r="P821" s="292">
        <v>1413.27</v>
      </c>
      <c r="Q821" s="292">
        <v>1413.93</v>
      </c>
      <c r="R821" s="292">
        <v>1413.24</v>
      </c>
      <c r="S821" s="292">
        <v>1410.59</v>
      </c>
      <c r="T821" s="292">
        <v>1407.89</v>
      </c>
      <c r="U821" s="292">
        <v>1408.07</v>
      </c>
      <c r="V821" s="292">
        <v>619.29</v>
      </c>
      <c r="W821" s="292">
        <v>619.29</v>
      </c>
      <c r="X821" s="292">
        <v>932.86</v>
      </c>
      <c r="Y821" s="292">
        <v>1233.07</v>
      </c>
    </row>
    <row r="822" spans="1:25" s="531" customFormat="1" hidden="1" outlineLevel="1">
      <c r="A822" s="533">
        <v>2</v>
      </c>
      <c r="B822" s="292">
        <v>1204.82</v>
      </c>
      <c r="C822" s="292">
        <v>619.29</v>
      </c>
      <c r="D822" s="292">
        <v>1142.5</v>
      </c>
      <c r="E822" s="292">
        <v>1135.51</v>
      </c>
      <c r="F822" s="292">
        <v>1160.42</v>
      </c>
      <c r="G822" s="292">
        <v>619.29</v>
      </c>
      <c r="H822" s="292">
        <v>1375.68</v>
      </c>
      <c r="I822" s="292">
        <v>1421.46</v>
      </c>
      <c r="J822" s="292">
        <v>1492.63</v>
      </c>
      <c r="K822" s="292">
        <v>1491.32</v>
      </c>
      <c r="L822" s="292">
        <v>1492.75</v>
      </c>
      <c r="M822" s="292">
        <v>1492.11</v>
      </c>
      <c r="N822" s="292">
        <v>1490.98</v>
      </c>
      <c r="O822" s="292">
        <v>1738.68</v>
      </c>
      <c r="P822" s="292">
        <v>1495.02</v>
      </c>
      <c r="Q822" s="292">
        <v>1642.95</v>
      </c>
      <c r="R822" s="292">
        <v>1494.16</v>
      </c>
      <c r="S822" s="292">
        <v>1492.3</v>
      </c>
      <c r="T822" s="292">
        <v>1488.45</v>
      </c>
      <c r="U822" s="292">
        <v>1489.79</v>
      </c>
      <c r="V822" s="292">
        <v>1485.17</v>
      </c>
      <c r="W822" s="292">
        <v>1482.92</v>
      </c>
      <c r="X822" s="292">
        <v>1364.03</v>
      </c>
      <c r="Y822" s="292">
        <v>1243.26</v>
      </c>
    </row>
    <row r="823" spans="1:25" s="531" customFormat="1" hidden="1" outlineLevel="1">
      <c r="A823" s="533">
        <v>3</v>
      </c>
      <c r="B823" s="292">
        <v>1216.06</v>
      </c>
      <c r="C823" s="292">
        <v>1094.05</v>
      </c>
      <c r="D823" s="292">
        <v>1093.67</v>
      </c>
      <c r="E823" s="292">
        <v>1082.96</v>
      </c>
      <c r="F823" s="292">
        <v>1085.96</v>
      </c>
      <c r="G823" s="292">
        <v>1135.94</v>
      </c>
      <c r="H823" s="292">
        <v>1315.92</v>
      </c>
      <c r="I823" s="292">
        <v>1513.82</v>
      </c>
      <c r="J823" s="292">
        <v>1580.91</v>
      </c>
      <c r="K823" s="292">
        <v>1575.98</v>
      </c>
      <c r="L823" s="292">
        <v>1579.61</v>
      </c>
      <c r="M823" s="292">
        <v>1578.83</v>
      </c>
      <c r="N823" s="292">
        <v>1576.58</v>
      </c>
      <c r="O823" s="292">
        <v>1689.16</v>
      </c>
      <c r="P823" s="292">
        <v>1582.71</v>
      </c>
      <c r="Q823" s="292">
        <v>1582.66</v>
      </c>
      <c r="R823" s="292">
        <v>1581.79</v>
      </c>
      <c r="S823" s="292">
        <v>1581.94</v>
      </c>
      <c r="T823" s="292">
        <v>1579.58</v>
      </c>
      <c r="U823" s="292">
        <v>1580.51</v>
      </c>
      <c r="V823" s="292">
        <v>1557.44</v>
      </c>
      <c r="W823" s="292">
        <v>1516.17</v>
      </c>
      <c r="X823" s="292">
        <v>1395.87</v>
      </c>
      <c r="Y823" s="292">
        <v>1305.51</v>
      </c>
    </row>
    <row r="824" spans="1:25" s="531" customFormat="1" hidden="1" outlineLevel="1">
      <c r="A824" s="533">
        <v>4</v>
      </c>
      <c r="B824" s="292">
        <v>1262.48</v>
      </c>
      <c r="C824" s="292">
        <v>1113.32</v>
      </c>
      <c r="D824" s="292">
        <v>1110.3599999999999</v>
      </c>
      <c r="E824" s="292">
        <v>1101.48</v>
      </c>
      <c r="F824" s="292">
        <v>1097.21</v>
      </c>
      <c r="G824" s="292">
        <v>1108.1300000000001</v>
      </c>
      <c r="H824" s="292">
        <v>1144.75</v>
      </c>
      <c r="I824" s="292">
        <v>1139.33</v>
      </c>
      <c r="J824" s="292">
        <v>1187.43</v>
      </c>
      <c r="K824" s="292">
        <v>1319.05</v>
      </c>
      <c r="L824" s="292">
        <v>1368.63</v>
      </c>
      <c r="M824" s="292">
        <v>1362.18</v>
      </c>
      <c r="N824" s="292">
        <v>1349.15</v>
      </c>
      <c r="O824" s="292">
        <v>1396.82</v>
      </c>
      <c r="P824" s="292">
        <v>1398.08</v>
      </c>
      <c r="Q824" s="292">
        <v>1422.8</v>
      </c>
      <c r="R824" s="292">
        <v>1405.74</v>
      </c>
      <c r="S824" s="292">
        <v>1453.23</v>
      </c>
      <c r="T824" s="292">
        <v>1486.75</v>
      </c>
      <c r="U824" s="292">
        <v>1449.93</v>
      </c>
      <c r="V824" s="292">
        <v>1395.76</v>
      </c>
      <c r="W824" s="292">
        <v>1359.42</v>
      </c>
      <c r="X824" s="292">
        <v>1318.38</v>
      </c>
      <c r="Y824" s="292">
        <v>1153.1099999999999</v>
      </c>
    </row>
    <row r="825" spans="1:25" s="531" customFormat="1" hidden="1" outlineLevel="1">
      <c r="A825" s="533">
        <v>5</v>
      </c>
      <c r="B825" s="292">
        <v>1151.31</v>
      </c>
      <c r="C825" s="292">
        <v>1102.94</v>
      </c>
      <c r="D825" s="292">
        <v>1095.54</v>
      </c>
      <c r="E825" s="292">
        <v>1089.6099999999999</v>
      </c>
      <c r="F825" s="292">
        <v>1105.6500000000001</v>
      </c>
      <c r="G825" s="292">
        <v>1147.3499999999999</v>
      </c>
      <c r="H825" s="292">
        <v>1271.22</v>
      </c>
      <c r="I825" s="292">
        <v>1454.51</v>
      </c>
      <c r="J825" s="292">
        <v>1614.16</v>
      </c>
      <c r="K825" s="292">
        <v>1678.03</v>
      </c>
      <c r="L825" s="292">
        <v>1732.06</v>
      </c>
      <c r="M825" s="292">
        <v>1717.05</v>
      </c>
      <c r="N825" s="292">
        <v>1661.56</v>
      </c>
      <c r="O825" s="292">
        <v>1703.76</v>
      </c>
      <c r="P825" s="292">
        <v>1663.79</v>
      </c>
      <c r="Q825" s="292">
        <v>1619.56</v>
      </c>
      <c r="R825" s="292">
        <v>1632.29</v>
      </c>
      <c r="S825" s="292">
        <v>1638.43</v>
      </c>
      <c r="T825" s="292">
        <v>1637.99</v>
      </c>
      <c r="U825" s="292">
        <v>1601.14</v>
      </c>
      <c r="V825" s="292">
        <v>1526</v>
      </c>
      <c r="W825" s="292">
        <v>1491.08</v>
      </c>
      <c r="X825" s="292">
        <v>1375.4</v>
      </c>
      <c r="Y825" s="292">
        <v>1280.6600000000001</v>
      </c>
    </row>
    <row r="826" spans="1:25" s="531" customFormat="1" hidden="1" outlineLevel="1">
      <c r="A826" s="533">
        <v>6</v>
      </c>
      <c r="B826" s="292">
        <v>1261.3599999999999</v>
      </c>
      <c r="C826" s="292">
        <v>1221.78</v>
      </c>
      <c r="D826" s="292">
        <v>1207.1500000000001</v>
      </c>
      <c r="E826" s="292">
        <v>1105.73</v>
      </c>
      <c r="F826" s="292">
        <v>1122.81</v>
      </c>
      <c r="G826" s="292">
        <v>1278.2</v>
      </c>
      <c r="H826" s="292">
        <v>1383.12</v>
      </c>
      <c r="I826" s="292">
        <v>1577.15</v>
      </c>
      <c r="J826" s="292">
        <v>1700.68</v>
      </c>
      <c r="K826" s="292">
        <v>1744.34</v>
      </c>
      <c r="L826" s="292">
        <v>1778.74</v>
      </c>
      <c r="M826" s="292">
        <v>1785.58</v>
      </c>
      <c r="N826" s="292">
        <v>1759.65</v>
      </c>
      <c r="O826" s="292">
        <v>1814.54</v>
      </c>
      <c r="P826" s="292">
        <v>1779.42</v>
      </c>
      <c r="Q826" s="292">
        <v>1717.09</v>
      </c>
      <c r="R826" s="292">
        <v>1710.3</v>
      </c>
      <c r="S826" s="292">
        <v>1716.09</v>
      </c>
      <c r="T826" s="292">
        <v>1719.24</v>
      </c>
      <c r="U826" s="292">
        <v>1726.19</v>
      </c>
      <c r="V826" s="292">
        <v>1675.36</v>
      </c>
      <c r="W826" s="292">
        <v>1674.65</v>
      </c>
      <c r="X826" s="292">
        <v>1469.14</v>
      </c>
      <c r="Y826" s="292">
        <v>1322</v>
      </c>
    </row>
    <row r="827" spans="1:25" s="531" customFormat="1" hidden="1" outlineLevel="1">
      <c r="A827" s="533">
        <v>7</v>
      </c>
      <c r="B827" s="292">
        <v>1298.1500000000001</v>
      </c>
      <c r="C827" s="292">
        <v>1253.44</v>
      </c>
      <c r="D827" s="292">
        <v>1219.58</v>
      </c>
      <c r="E827" s="292">
        <v>1103.69</v>
      </c>
      <c r="F827" s="292">
        <v>1117.19</v>
      </c>
      <c r="G827" s="292">
        <v>1224.6600000000001</v>
      </c>
      <c r="H827" s="292">
        <v>766.56</v>
      </c>
      <c r="I827" s="292">
        <v>728.4</v>
      </c>
      <c r="J827" s="292">
        <v>619.29</v>
      </c>
      <c r="K827" s="292">
        <v>1435.53</v>
      </c>
      <c r="L827" s="292">
        <v>1528.46</v>
      </c>
      <c r="M827" s="292">
        <v>1536.76</v>
      </c>
      <c r="N827" s="292">
        <v>1550.4</v>
      </c>
      <c r="O827" s="292">
        <v>1560.08</v>
      </c>
      <c r="P827" s="292">
        <v>1539.82</v>
      </c>
      <c r="Q827" s="292">
        <v>1519.54</v>
      </c>
      <c r="R827" s="292">
        <v>1559.39</v>
      </c>
      <c r="S827" s="292">
        <v>1607.96</v>
      </c>
      <c r="T827" s="292">
        <v>1646.83</v>
      </c>
      <c r="U827" s="292">
        <v>1587.51</v>
      </c>
      <c r="V827" s="292">
        <v>1570.99</v>
      </c>
      <c r="W827" s="292">
        <v>1486.83</v>
      </c>
      <c r="X827" s="292">
        <v>1340.26</v>
      </c>
      <c r="Y827" s="292">
        <v>1289.0999999999999</v>
      </c>
    </row>
    <row r="828" spans="1:25" s="531" customFormat="1" hidden="1" outlineLevel="1">
      <c r="A828" s="533">
        <v>8</v>
      </c>
      <c r="B828" s="292">
        <v>1276.48</v>
      </c>
      <c r="C828" s="292">
        <v>1208.24</v>
      </c>
      <c r="D828" s="292">
        <v>1005.84</v>
      </c>
      <c r="E828" s="292">
        <v>987.22</v>
      </c>
      <c r="F828" s="292">
        <v>982.25</v>
      </c>
      <c r="G828" s="292">
        <v>1001.98</v>
      </c>
      <c r="H828" s="292">
        <v>1149.5899999999999</v>
      </c>
      <c r="I828" s="292">
        <v>1080.45</v>
      </c>
      <c r="J828" s="292">
        <v>1258.19</v>
      </c>
      <c r="K828" s="292">
        <v>1366.39</v>
      </c>
      <c r="L828" s="292">
        <v>1496.36</v>
      </c>
      <c r="M828" s="292">
        <v>1511.4</v>
      </c>
      <c r="N828" s="292">
        <v>1508.27</v>
      </c>
      <c r="O828" s="292">
        <v>1527.97</v>
      </c>
      <c r="P828" s="292">
        <v>1525.35</v>
      </c>
      <c r="Q828" s="292">
        <v>1533.03</v>
      </c>
      <c r="R828" s="292">
        <v>1540.77</v>
      </c>
      <c r="S828" s="292">
        <v>1660.82</v>
      </c>
      <c r="T828" s="292">
        <v>1669.26</v>
      </c>
      <c r="U828" s="292">
        <v>1617.42</v>
      </c>
      <c r="V828" s="292">
        <v>1541.24</v>
      </c>
      <c r="W828" s="292">
        <v>1502.9</v>
      </c>
      <c r="X828" s="292">
        <v>1339.59</v>
      </c>
      <c r="Y828" s="292">
        <v>1259.6300000000001</v>
      </c>
    </row>
    <row r="829" spans="1:25" s="531" customFormat="1" hidden="1" outlineLevel="1">
      <c r="A829" s="533">
        <v>9</v>
      </c>
      <c r="B829" s="292">
        <v>1208.17</v>
      </c>
      <c r="C829" s="292">
        <v>1175.1199999999999</v>
      </c>
      <c r="D829" s="292">
        <v>1151.75</v>
      </c>
      <c r="E829" s="292">
        <v>1137.29</v>
      </c>
      <c r="F829" s="292">
        <v>1086.57</v>
      </c>
      <c r="G829" s="292">
        <v>1118.6400000000001</v>
      </c>
      <c r="H829" s="292">
        <v>1315.14</v>
      </c>
      <c r="I829" s="292">
        <v>1395.88</v>
      </c>
      <c r="J829" s="292">
        <v>1487.24</v>
      </c>
      <c r="K829" s="292">
        <v>1507.7</v>
      </c>
      <c r="L829" s="292">
        <v>1560.79</v>
      </c>
      <c r="M829" s="292">
        <v>1648.74</v>
      </c>
      <c r="N829" s="292">
        <v>1613.96</v>
      </c>
      <c r="O829" s="292">
        <v>1675.56</v>
      </c>
      <c r="P829" s="292">
        <v>1592.07</v>
      </c>
      <c r="Q829" s="292">
        <v>1442.76</v>
      </c>
      <c r="R829" s="292">
        <v>1470.37</v>
      </c>
      <c r="S829" s="292">
        <v>1497.49</v>
      </c>
      <c r="T829" s="292">
        <v>1492.45</v>
      </c>
      <c r="U829" s="292">
        <v>1474.78</v>
      </c>
      <c r="V829" s="292">
        <v>1485.39</v>
      </c>
      <c r="W829" s="292">
        <v>1512.53</v>
      </c>
      <c r="X829" s="292">
        <v>1410.52</v>
      </c>
      <c r="Y829" s="292">
        <v>1341.83</v>
      </c>
    </row>
    <row r="830" spans="1:25" s="531" customFormat="1" hidden="1" outlineLevel="1">
      <c r="A830" s="533">
        <v>10</v>
      </c>
      <c r="B830" s="292">
        <v>1310.23</v>
      </c>
      <c r="C830" s="292">
        <v>1259.8</v>
      </c>
      <c r="D830" s="292">
        <v>1247.78</v>
      </c>
      <c r="E830" s="292">
        <v>1213</v>
      </c>
      <c r="F830" s="292">
        <v>1230.3900000000001</v>
      </c>
      <c r="G830" s="292">
        <v>1252.6400000000001</v>
      </c>
      <c r="H830" s="292">
        <v>1319.47</v>
      </c>
      <c r="I830" s="292">
        <v>1424.32</v>
      </c>
      <c r="J830" s="292">
        <v>1505.09</v>
      </c>
      <c r="K830" s="292">
        <v>1567.52</v>
      </c>
      <c r="L830" s="292">
        <v>1585.59</v>
      </c>
      <c r="M830" s="292">
        <v>1686.71</v>
      </c>
      <c r="N830" s="292">
        <v>1670.03</v>
      </c>
      <c r="O830" s="292">
        <v>1673.45</v>
      </c>
      <c r="P830" s="292">
        <v>1641.97</v>
      </c>
      <c r="Q830" s="292">
        <v>1503.35</v>
      </c>
      <c r="R830" s="292">
        <v>1552.35</v>
      </c>
      <c r="S830" s="292">
        <v>1535.02</v>
      </c>
      <c r="T830" s="292">
        <v>1530.4</v>
      </c>
      <c r="U830" s="292">
        <v>1538.46</v>
      </c>
      <c r="V830" s="292">
        <v>1518.79</v>
      </c>
      <c r="W830" s="292">
        <v>1540.37</v>
      </c>
      <c r="X830" s="292">
        <v>1384.55</v>
      </c>
      <c r="Y830" s="292">
        <v>1352.64</v>
      </c>
    </row>
    <row r="831" spans="1:25" s="531" customFormat="1" hidden="1" outlineLevel="1">
      <c r="A831" s="533">
        <v>11</v>
      </c>
      <c r="B831" s="292">
        <v>619.29</v>
      </c>
      <c r="C831" s="292">
        <v>619.29</v>
      </c>
      <c r="D831" s="292">
        <v>1131.96</v>
      </c>
      <c r="E831" s="292">
        <v>1054.96</v>
      </c>
      <c r="F831" s="292">
        <v>1117.28</v>
      </c>
      <c r="G831" s="292">
        <v>619.29</v>
      </c>
      <c r="H831" s="292">
        <v>932.98</v>
      </c>
      <c r="I831" s="292">
        <v>1221.67</v>
      </c>
      <c r="J831" s="292">
        <v>933.15</v>
      </c>
      <c r="K831" s="292">
        <v>1516.16</v>
      </c>
      <c r="L831" s="292">
        <v>1528.86</v>
      </c>
      <c r="M831" s="292">
        <v>1598.97</v>
      </c>
      <c r="N831" s="292">
        <v>1532.85</v>
      </c>
      <c r="O831" s="292">
        <v>1582.47</v>
      </c>
      <c r="P831" s="292">
        <v>1521.51</v>
      </c>
      <c r="Q831" s="292">
        <v>1403.81</v>
      </c>
      <c r="R831" s="292">
        <v>1438.75</v>
      </c>
      <c r="S831" s="292">
        <v>1497.36</v>
      </c>
      <c r="T831" s="292">
        <v>1507.58</v>
      </c>
      <c r="U831" s="292">
        <v>1475.93</v>
      </c>
      <c r="V831" s="292">
        <v>1464.06</v>
      </c>
      <c r="W831" s="292">
        <v>1505.39</v>
      </c>
      <c r="X831" s="292">
        <v>1367.65</v>
      </c>
      <c r="Y831" s="292">
        <v>1289.3499999999999</v>
      </c>
    </row>
    <row r="832" spans="1:25" s="531" customFormat="1" hidden="1" outlineLevel="1">
      <c r="A832" s="533">
        <v>12</v>
      </c>
      <c r="B832" s="292">
        <v>1304.5</v>
      </c>
      <c r="C832" s="292">
        <v>1271.58</v>
      </c>
      <c r="D832" s="292">
        <v>1254.43</v>
      </c>
      <c r="E832" s="292">
        <v>1236.18</v>
      </c>
      <c r="F832" s="292">
        <v>1164.08</v>
      </c>
      <c r="G832" s="292">
        <v>1266.8599999999999</v>
      </c>
      <c r="H832" s="292">
        <v>1370.11</v>
      </c>
      <c r="I832" s="292">
        <v>1389.71</v>
      </c>
      <c r="J832" s="292">
        <v>1517.7</v>
      </c>
      <c r="K832" s="292">
        <v>1587.47</v>
      </c>
      <c r="L832" s="292">
        <v>1613.68</v>
      </c>
      <c r="M832" s="292">
        <v>1673.01</v>
      </c>
      <c r="N832" s="292">
        <v>1671.46</v>
      </c>
      <c r="O832" s="292">
        <v>1698.08</v>
      </c>
      <c r="P832" s="292">
        <v>1641.91</v>
      </c>
      <c r="Q832" s="292">
        <v>1528.88</v>
      </c>
      <c r="R832" s="292">
        <v>1542.42</v>
      </c>
      <c r="S832" s="292">
        <v>1566.08</v>
      </c>
      <c r="T832" s="292">
        <v>1576</v>
      </c>
      <c r="U832" s="292">
        <v>1564.98</v>
      </c>
      <c r="V832" s="292">
        <v>1537.62</v>
      </c>
      <c r="W832" s="292">
        <v>1559.62</v>
      </c>
      <c r="X832" s="292">
        <v>1406.39</v>
      </c>
      <c r="Y832" s="292">
        <v>1324.56</v>
      </c>
    </row>
    <row r="833" spans="1:25" s="531" customFormat="1" hidden="1" outlineLevel="1">
      <c r="A833" s="533">
        <v>13</v>
      </c>
      <c r="B833" s="292">
        <v>1282.0899999999999</v>
      </c>
      <c r="C833" s="292">
        <v>1249.18</v>
      </c>
      <c r="D833" s="292">
        <v>1232.69</v>
      </c>
      <c r="E833" s="292">
        <v>1157.29</v>
      </c>
      <c r="F833" s="292">
        <v>1188.31</v>
      </c>
      <c r="G833" s="292">
        <v>1295.8900000000001</v>
      </c>
      <c r="H833" s="292">
        <v>1368.11</v>
      </c>
      <c r="I833" s="292">
        <v>1429.18</v>
      </c>
      <c r="J833" s="292">
        <v>1561.73</v>
      </c>
      <c r="K833" s="292">
        <v>1623.66</v>
      </c>
      <c r="L833" s="292">
        <v>1659.68</v>
      </c>
      <c r="M833" s="292">
        <v>1708.51</v>
      </c>
      <c r="N833" s="292">
        <v>1705.6</v>
      </c>
      <c r="O833" s="292">
        <v>1722.42</v>
      </c>
      <c r="P833" s="292">
        <v>1674.28</v>
      </c>
      <c r="Q833" s="292">
        <v>1579.55</v>
      </c>
      <c r="R833" s="292">
        <v>1603.35</v>
      </c>
      <c r="S833" s="292">
        <v>1634.59</v>
      </c>
      <c r="T833" s="292">
        <v>1629.4</v>
      </c>
      <c r="U833" s="292">
        <v>1587.26</v>
      </c>
      <c r="V833" s="292">
        <v>1577.8</v>
      </c>
      <c r="W833" s="292">
        <v>1584.08</v>
      </c>
      <c r="X833" s="292">
        <v>1449.49</v>
      </c>
      <c r="Y833" s="292">
        <v>1337.32</v>
      </c>
    </row>
    <row r="834" spans="1:25" s="531" customFormat="1" hidden="1" outlineLevel="1">
      <c r="A834" s="533">
        <v>14</v>
      </c>
      <c r="B834" s="292">
        <v>1377.05</v>
      </c>
      <c r="C834" s="292">
        <v>1297.29</v>
      </c>
      <c r="D834" s="292">
        <v>1257.3599999999999</v>
      </c>
      <c r="E834" s="292">
        <v>1235.8</v>
      </c>
      <c r="F834" s="292">
        <v>1242.55</v>
      </c>
      <c r="G834" s="292">
        <v>1275.03</v>
      </c>
      <c r="H834" s="292">
        <v>1288.92</v>
      </c>
      <c r="I834" s="292">
        <v>1295.76</v>
      </c>
      <c r="J834" s="292">
        <v>1361.49</v>
      </c>
      <c r="K834" s="292">
        <v>1434.48</v>
      </c>
      <c r="L834" s="292">
        <v>1505.6</v>
      </c>
      <c r="M834" s="292">
        <v>1496.38</v>
      </c>
      <c r="N834" s="292">
        <v>1508.7</v>
      </c>
      <c r="O834" s="292">
        <v>1509.06</v>
      </c>
      <c r="P834" s="292">
        <v>1550.18</v>
      </c>
      <c r="Q834" s="292">
        <v>1533.03</v>
      </c>
      <c r="R834" s="292">
        <v>1541.88</v>
      </c>
      <c r="S834" s="292">
        <v>1702.32</v>
      </c>
      <c r="T834" s="292">
        <v>1700.45</v>
      </c>
      <c r="U834" s="292">
        <v>1621.47</v>
      </c>
      <c r="V834" s="292">
        <v>1636.88</v>
      </c>
      <c r="W834" s="292">
        <v>1590.58</v>
      </c>
      <c r="X834" s="292">
        <v>1472.89</v>
      </c>
      <c r="Y834" s="292">
        <v>1368.14</v>
      </c>
    </row>
    <row r="835" spans="1:25" s="531" customFormat="1" hidden="1" outlineLevel="1">
      <c r="A835" s="533">
        <v>15</v>
      </c>
      <c r="B835" s="292">
        <v>1366.09</v>
      </c>
      <c r="C835" s="292">
        <v>1314.13</v>
      </c>
      <c r="D835" s="292">
        <v>1289.75</v>
      </c>
      <c r="E835" s="292">
        <v>1274.96</v>
      </c>
      <c r="F835" s="292">
        <v>1275.94</v>
      </c>
      <c r="G835" s="292">
        <v>1289.43</v>
      </c>
      <c r="H835" s="292">
        <v>1285.3900000000001</v>
      </c>
      <c r="I835" s="292">
        <v>1298.3399999999999</v>
      </c>
      <c r="J835" s="292">
        <v>1312.07</v>
      </c>
      <c r="K835" s="292">
        <v>1353.99</v>
      </c>
      <c r="L835" s="292">
        <v>1451.12</v>
      </c>
      <c r="M835" s="292">
        <v>1453.48</v>
      </c>
      <c r="N835" s="292">
        <v>1480.24</v>
      </c>
      <c r="O835" s="292">
        <v>1474.76</v>
      </c>
      <c r="P835" s="292">
        <v>1519.59</v>
      </c>
      <c r="Q835" s="292">
        <v>1494.49</v>
      </c>
      <c r="R835" s="292">
        <v>1510.98</v>
      </c>
      <c r="S835" s="292">
        <v>1587.73</v>
      </c>
      <c r="T835" s="292">
        <v>1610.05</v>
      </c>
      <c r="U835" s="292">
        <v>1571.95</v>
      </c>
      <c r="V835" s="292">
        <v>1538.37</v>
      </c>
      <c r="W835" s="292">
        <v>1520.78</v>
      </c>
      <c r="X835" s="292">
        <v>1408.9</v>
      </c>
      <c r="Y835" s="292">
        <v>1354.32</v>
      </c>
    </row>
    <row r="836" spans="1:25" s="531" customFormat="1" hidden="1" outlineLevel="1">
      <c r="A836" s="533">
        <v>16</v>
      </c>
      <c r="B836" s="292">
        <v>1231.05</v>
      </c>
      <c r="C836" s="292">
        <v>1174</v>
      </c>
      <c r="D836" s="292">
        <v>1197.92</v>
      </c>
      <c r="E836" s="292">
        <v>1176.8900000000001</v>
      </c>
      <c r="F836" s="292">
        <v>1190.57</v>
      </c>
      <c r="G836" s="292">
        <v>1255.69</v>
      </c>
      <c r="H836" s="292">
        <v>1324.54</v>
      </c>
      <c r="I836" s="292">
        <v>1385</v>
      </c>
      <c r="J836" s="292">
        <v>1448.77</v>
      </c>
      <c r="K836" s="292">
        <v>1507.56</v>
      </c>
      <c r="L836" s="292">
        <v>1536.97</v>
      </c>
      <c r="M836" s="292">
        <v>1579.47</v>
      </c>
      <c r="N836" s="292">
        <v>1557.12</v>
      </c>
      <c r="O836" s="292">
        <v>1598.31</v>
      </c>
      <c r="P836" s="292">
        <v>1563.07</v>
      </c>
      <c r="Q836" s="292">
        <v>1471.26</v>
      </c>
      <c r="R836" s="292">
        <v>1501.57</v>
      </c>
      <c r="S836" s="292">
        <v>1543.87</v>
      </c>
      <c r="T836" s="292">
        <v>1573.8</v>
      </c>
      <c r="U836" s="292">
        <v>1561.22</v>
      </c>
      <c r="V836" s="292">
        <v>1498.03</v>
      </c>
      <c r="W836" s="292">
        <v>1483.49</v>
      </c>
      <c r="X836" s="292">
        <v>1384.71</v>
      </c>
      <c r="Y836" s="292">
        <v>1349.24</v>
      </c>
    </row>
    <row r="837" spans="1:25" s="531" customFormat="1" hidden="1" outlineLevel="1">
      <c r="A837" s="533">
        <v>17</v>
      </c>
      <c r="B837" s="292">
        <v>1182.98</v>
      </c>
      <c r="C837" s="292">
        <v>1114.52</v>
      </c>
      <c r="D837" s="292">
        <v>1128.96</v>
      </c>
      <c r="E837" s="292">
        <v>1156.19</v>
      </c>
      <c r="F837" s="292">
        <v>1159.1099999999999</v>
      </c>
      <c r="G837" s="292">
        <v>1243.1300000000001</v>
      </c>
      <c r="H837" s="292">
        <v>1318.15</v>
      </c>
      <c r="I837" s="292">
        <v>1419.73</v>
      </c>
      <c r="J837" s="292">
        <v>1491.34</v>
      </c>
      <c r="K837" s="292">
        <v>1602.29</v>
      </c>
      <c r="L837" s="292">
        <v>1658.87</v>
      </c>
      <c r="M837" s="292">
        <v>1658.84</v>
      </c>
      <c r="N837" s="292">
        <v>1610.35</v>
      </c>
      <c r="O837" s="292">
        <v>1608.18</v>
      </c>
      <c r="P837" s="292">
        <v>1572.93</v>
      </c>
      <c r="Q837" s="292">
        <v>1531.76</v>
      </c>
      <c r="R837" s="292">
        <v>1545.04</v>
      </c>
      <c r="S837" s="292">
        <v>1578.18</v>
      </c>
      <c r="T837" s="292">
        <v>1574.9</v>
      </c>
      <c r="U837" s="292">
        <v>1565.92</v>
      </c>
      <c r="V837" s="292">
        <v>1543.21</v>
      </c>
      <c r="W837" s="292">
        <v>1474.4</v>
      </c>
      <c r="X837" s="292">
        <v>1355.22</v>
      </c>
      <c r="Y837" s="292">
        <v>1255.1300000000001</v>
      </c>
    </row>
    <row r="838" spans="1:25" s="531" customFormat="1" hidden="1" outlineLevel="1">
      <c r="A838" s="533">
        <v>18</v>
      </c>
      <c r="B838" s="292">
        <v>1248.6600000000001</v>
      </c>
      <c r="C838" s="292">
        <v>1200.28</v>
      </c>
      <c r="D838" s="292">
        <v>1217.3399999999999</v>
      </c>
      <c r="E838" s="292">
        <v>1190.69</v>
      </c>
      <c r="F838" s="292">
        <v>1228.72</v>
      </c>
      <c r="G838" s="292">
        <v>1304.75</v>
      </c>
      <c r="H838" s="292">
        <v>1367.99</v>
      </c>
      <c r="I838" s="292">
        <v>1511.28</v>
      </c>
      <c r="J838" s="292">
        <v>1579.41</v>
      </c>
      <c r="K838" s="292">
        <v>1646.28</v>
      </c>
      <c r="L838" s="292">
        <v>1679.45</v>
      </c>
      <c r="M838" s="292">
        <v>1666.42</v>
      </c>
      <c r="N838" s="292">
        <v>1651.8</v>
      </c>
      <c r="O838" s="292">
        <v>1673.84</v>
      </c>
      <c r="P838" s="292">
        <v>1636.15</v>
      </c>
      <c r="Q838" s="292">
        <v>1588.41</v>
      </c>
      <c r="R838" s="292">
        <v>1602.25</v>
      </c>
      <c r="S838" s="292">
        <v>1620.44</v>
      </c>
      <c r="T838" s="292">
        <v>1614.85</v>
      </c>
      <c r="U838" s="292">
        <v>1644.74</v>
      </c>
      <c r="V838" s="292">
        <v>1555.86</v>
      </c>
      <c r="W838" s="292">
        <v>1561.03</v>
      </c>
      <c r="X838" s="292">
        <v>1386.21</v>
      </c>
      <c r="Y838" s="292">
        <v>1298.6600000000001</v>
      </c>
    </row>
    <row r="839" spans="1:25" s="531" customFormat="1" hidden="1" outlineLevel="1">
      <c r="A839" s="533">
        <v>19</v>
      </c>
      <c r="B839" s="292">
        <v>1266.8900000000001</v>
      </c>
      <c r="C839" s="292">
        <v>1198.69</v>
      </c>
      <c r="D839" s="292">
        <v>1219.07</v>
      </c>
      <c r="E839" s="292">
        <v>1209.8800000000001</v>
      </c>
      <c r="F839" s="292">
        <v>1240.7</v>
      </c>
      <c r="G839" s="292">
        <v>1295.3599999999999</v>
      </c>
      <c r="H839" s="292">
        <v>1341.45</v>
      </c>
      <c r="I839" s="292">
        <v>1458.59</v>
      </c>
      <c r="J839" s="292">
        <v>1536.58</v>
      </c>
      <c r="K839" s="292">
        <v>1600.77</v>
      </c>
      <c r="L839" s="292">
        <v>1638.04</v>
      </c>
      <c r="M839" s="292">
        <v>1653.13</v>
      </c>
      <c r="N839" s="292">
        <v>1619</v>
      </c>
      <c r="O839" s="292">
        <v>1650.83</v>
      </c>
      <c r="P839" s="292">
        <v>1613.62</v>
      </c>
      <c r="Q839" s="292">
        <v>1531.82</v>
      </c>
      <c r="R839" s="292">
        <v>1549.17</v>
      </c>
      <c r="S839" s="292">
        <v>1621.38</v>
      </c>
      <c r="T839" s="292">
        <v>1581.81</v>
      </c>
      <c r="U839" s="292">
        <v>1633.95</v>
      </c>
      <c r="V839" s="292">
        <v>1546.03</v>
      </c>
      <c r="W839" s="292">
        <v>1529.77</v>
      </c>
      <c r="X839" s="292">
        <v>1353.68</v>
      </c>
      <c r="Y839" s="292">
        <v>1265.6199999999999</v>
      </c>
    </row>
    <row r="840" spans="1:25" s="531" customFormat="1" hidden="1" outlineLevel="1">
      <c r="A840" s="533">
        <v>20</v>
      </c>
      <c r="B840" s="292">
        <v>1266.45</v>
      </c>
      <c r="C840" s="292">
        <v>1194.03</v>
      </c>
      <c r="D840" s="292">
        <v>1198.5</v>
      </c>
      <c r="E840" s="292">
        <v>715.12</v>
      </c>
      <c r="F840" s="292">
        <v>720.79</v>
      </c>
      <c r="G840" s="292">
        <v>1195.22</v>
      </c>
      <c r="H840" s="292">
        <v>1348.88</v>
      </c>
      <c r="I840" s="292">
        <v>1494.99</v>
      </c>
      <c r="J840" s="292">
        <v>1630.83</v>
      </c>
      <c r="K840" s="292">
        <v>1667</v>
      </c>
      <c r="L840" s="292">
        <v>1721.23</v>
      </c>
      <c r="M840" s="292">
        <v>1754.27</v>
      </c>
      <c r="N840" s="292">
        <v>1748.55</v>
      </c>
      <c r="O840" s="292">
        <v>1758.72</v>
      </c>
      <c r="P840" s="292">
        <v>1721.79</v>
      </c>
      <c r="Q840" s="292">
        <v>1678.26</v>
      </c>
      <c r="R840" s="292">
        <v>1691.84</v>
      </c>
      <c r="S840" s="292">
        <v>1744.9</v>
      </c>
      <c r="T840" s="292">
        <v>1744.99</v>
      </c>
      <c r="U840" s="292">
        <v>1744.3</v>
      </c>
      <c r="V840" s="292">
        <v>1648.58</v>
      </c>
      <c r="W840" s="292">
        <v>1665.44</v>
      </c>
      <c r="X840" s="292">
        <v>1663.77</v>
      </c>
      <c r="Y840" s="292">
        <v>1552.78</v>
      </c>
    </row>
    <row r="841" spans="1:25" s="531" customFormat="1" hidden="1" outlineLevel="1">
      <c r="A841" s="533">
        <v>21</v>
      </c>
      <c r="B841" s="292">
        <v>1423.27</v>
      </c>
      <c r="C841" s="292">
        <v>1394.06</v>
      </c>
      <c r="D841" s="292">
        <v>1324.96</v>
      </c>
      <c r="E841" s="292">
        <v>1300.69</v>
      </c>
      <c r="F841" s="292">
        <v>1304.5</v>
      </c>
      <c r="G841" s="292">
        <v>1324.49</v>
      </c>
      <c r="H841" s="292">
        <v>1309.68</v>
      </c>
      <c r="I841" s="292">
        <v>1317.63</v>
      </c>
      <c r="J841" s="292">
        <v>1357.54</v>
      </c>
      <c r="K841" s="292">
        <v>1591.46</v>
      </c>
      <c r="L841" s="292">
        <v>1661.05</v>
      </c>
      <c r="M841" s="292">
        <v>1660.9</v>
      </c>
      <c r="N841" s="292">
        <v>1652.61</v>
      </c>
      <c r="O841" s="292">
        <v>1677.16</v>
      </c>
      <c r="P841" s="292">
        <v>1679.78</v>
      </c>
      <c r="Q841" s="292">
        <v>1618.68</v>
      </c>
      <c r="R841" s="292">
        <v>1669.73</v>
      </c>
      <c r="S841" s="292">
        <v>1708.35</v>
      </c>
      <c r="T841" s="292">
        <v>1708.33</v>
      </c>
      <c r="U841" s="292">
        <v>1690.66</v>
      </c>
      <c r="V841" s="292">
        <v>1653.24</v>
      </c>
      <c r="W841" s="292">
        <v>1545.79</v>
      </c>
      <c r="X841" s="292">
        <v>1352.69</v>
      </c>
      <c r="Y841" s="292">
        <v>1313.87</v>
      </c>
    </row>
    <row r="842" spans="1:25" s="531" customFormat="1" hidden="1" outlineLevel="1">
      <c r="A842" s="533">
        <v>22</v>
      </c>
      <c r="B842" s="292">
        <v>1335.98</v>
      </c>
      <c r="C842" s="292">
        <v>1309.55</v>
      </c>
      <c r="D842" s="292">
        <v>1275.6500000000001</v>
      </c>
      <c r="E842" s="292">
        <v>1255.6300000000001</v>
      </c>
      <c r="F842" s="292">
        <v>1257.92</v>
      </c>
      <c r="G842" s="292">
        <v>1282.32</v>
      </c>
      <c r="H842" s="292">
        <v>1283.5</v>
      </c>
      <c r="I842" s="292">
        <v>1283.97</v>
      </c>
      <c r="J842" s="292">
        <v>1307.73</v>
      </c>
      <c r="K842" s="292">
        <v>1454.92</v>
      </c>
      <c r="L842" s="292">
        <v>1503.89</v>
      </c>
      <c r="M842" s="292">
        <v>1507.97</v>
      </c>
      <c r="N842" s="292">
        <v>1500.21</v>
      </c>
      <c r="O842" s="292">
        <v>1495.53</v>
      </c>
      <c r="P842" s="292">
        <v>1497.82</v>
      </c>
      <c r="Q842" s="292">
        <v>1501.08</v>
      </c>
      <c r="R842" s="292">
        <v>1568.32</v>
      </c>
      <c r="S842" s="292">
        <v>1640.58</v>
      </c>
      <c r="T842" s="292">
        <v>1716.61</v>
      </c>
      <c r="U842" s="292">
        <v>1645.94</v>
      </c>
      <c r="V842" s="292">
        <v>1596.88</v>
      </c>
      <c r="W842" s="292">
        <v>1509.25</v>
      </c>
      <c r="X842" s="292">
        <v>1333.03</v>
      </c>
      <c r="Y842" s="292">
        <v>1294.72</v>
      </c>
    </row>
    <row r="843" spans="1:25" s="531" customFormat="1" hidden="1" outlineLevel="1">
      <c r="A843" s="533">
        <v>23</v>
      </c>
      <c r="B843" s="292">
        <v>1271.43</v>
      </c>
      <c r="C843" s="292">
        <v>1239.05</v>
      </c>
      <c r="D843" s="292">
        <v>1239.1400000000001</v>
      </c>
      <c r="E843" s="292">
        <v>1223.96</v>
      </c>
      <c r="F843" s="292">
        <v>1236.98</v>
      </c>
      <c r="G843" s="292">
        <v>1274.51</v>
      </c>
      <c r="H843" s="292">
        <v>1355.12</v>
      </c>
      <c r="I843" s="292">
        <v>1501.89</v>
      </c>
      <c r="J843" s="292">
        <v>1617.92</v>
      </c>
      <c r="K843" s="292">
        <v>1688.86</v>
      </c>
      <c r="L843" s="292">
        <v>1679.96</v>
      </c>
      <c r="M843" s="292">
        <v>1722.14</v>
      </c>
      <c r="N843" s="292">
        <v>1697.65</v>
      </c>
      <c r="O843" s="292">
        <v>1721.65</v>
      </c>
      <c r="P843" s="292">
        <v>1677.35</v>
      </c>
      <c r="Q843" s="292">
        <v>1585.46</v>
      </c>
      <c r="R843" s="292">
        <v>1614.44</v>
      </c>
      <c r="S843" s="292">
        <v>1638.49</v>
      </c>
      <c r="T843" s="292">
        <v>1664.81</v>
      </c>
      <c r="U843" s="292">
        <v>1631.01</v>
      </c>
      <c r="V843" s="292">
        <v>1583.98</v>
      </c>
      <c r="W843" s="292">
        <v>1520.37</v>
      </c>
      <c r="X843" s="292">
        <v>1356.47</v>
      </c>
      <c r="Y843" s="292">
        <v>1276.01</v>
      </c>
    </row>
    <row r="844" spans="1:25" s="531" customFormat="1" hidden="1" outlineLevel="1">
      <c r="A844" s="533">
        <v>24</v>
      </c>
      <c r="B844" s="292">
        <v>1252.45</v>
      </c>
      <c r="C844" s="292">
        <v>1205.6600000000001</v>
      </c>
      <c r="D844" s="292">
        <v>1199.92</v>
      </c>
      <c r="E844" s="292">
        <v>1202.54</v>
      </c>
      <c r="F844" s="292">
        <v>1216.18</v>
      </c>
      <c r="G844" s="292">
        <v>1259.53</v>
      </c>
      <c r="H844" s="292">
        <v>1343.08</v>
      </c>
      <c r="I844" s="292">
        <v>1477.49</v>
      </c>
      <c r="J844" s="292">
        <v>1621.2</v>
      </c>
      <c r="K844" s="292">
        <v>1685.65</v>
      </c>
      <c r="L844" s="292">
        <v>1708.5</v>
      </c>
      <c r="M844" s="292">
        <v>1748.7</v>
      </c>
      <c r="N844" s="292">
        <v>1725.12</v>
      </c>
      <c r="O844" s="292">
        <v>1744.42</v>
      </c>
      <c r="P844" s="292">
        <v>1705.02</v>
      </c>
      <c r="Q844" s="292">
        <v>1578.36</v>
      </c>
      <c r="R844" s="292">
        <v>1649.77</v>
      </c>
      <c r="S844" s="292">
        <v>1661.54</v>
      </c>
      <c r="T844" s="292">
        <v>1679.03</v>
      </c>
      <c r="U844" s="292">
        <v>1690.36</v>
      </c>
      <c r="V844" s="292">
        <v>1592.15</v>
      </c>
      <c r="W844" s="292">
        <v>1537.59</v>
      </c>
      <c r="X844" s="292">
        <v>1351.85</v>
      </c>
      <c r="Y844" s="292">
        <v>1285.68</v>
      </c>
    </row>
    <row r="845" spans="1:25" s="531" customFormat="1" hidden="1" outlineLevel="1">
      <c r="A845" s="533">
        <v>25</v>
      </c>
      <c r="B845" s="292">
        <v>1305.24</v>
      </c>
      <c r="C845" s="292">
        <v>1276.6099999999999</v>
      </c>
      <c r="D845" s="292">
        <v>1250.82</v>
      </c>
      <c r="E845" s="292">
        <v>1239.79</v>
      </c>
      <c r="F845" s="292">
        <v>1255.31</v>
      </c>
      <c r="G845" s="292">
        <v>1273.93</v>
      </c>
      <c r="H845" s="292">
        <v>1366.81</v>
      </c>
      <c r="I845" s="292">
        <v>1492.91</v>
      </c>
      <c r="J845" s="292">
        <v>1663.34</v>
      </c>
      <c r="K845" s="292">
        <v>1735.5</v>
      </c>
      <c r="L845" s="292">
        <v>1745.39</v>
      </c>
      <c r="M845" s="292">
        <v>1774.19</v>
      </c>
      <c r="N845" s="292">
        <v>1771.21</v>
      </c>
      <c r="O845" s="292">
        <v>1775.27</v>
      </c>
      <c r="P845" s="292">
        <v>1735.68</v>
      </c>
      <c r="Q845" s="292">
        <v>1662.94</v>
      </c>
      <c r="R845" s="292">
        <v>1697.19</v>
      </c>
      <c r="S845" s="292">
        <v>1700.03</v>
      </c>
      <c r="T845" s="292">
        <v>1689.03</v>
      </c>
      <c r="U845" s="292">
        <v>1717.07</v>
      </c>
      <c r="V845" s="292">
        <v>1597.14</v>
      </c>
      <c r="W845" s="292">
        <v>1566.53</v>
      </c>
      <c r="X845" s="292">
        <v>1347.06</v>
      </c>
      <c r="Y845" s="292">
        <v>1317.16</v>
      </c>
    </row>
    <row r="846" spans="1:25" s="531" customFormat="1" hidden="1" outlineLevel="1">
      <c r="A846" s="533">
        <v>26</v>
      </c>
      <c r="B846" s="292">
        <v>1294.3599999999999</v>
      </c>
      <c r="C846" s="292">
        <v>1243.19</v>
      </c>
      <c r="D846" s="292">
        <v>1244.28</v>
      </c>
      <c r="E846" s="292">
        <v>1245.6500000000001</v>
      </c>
      <c r="F846" s="292">
        <v>1258.3499999999999</v>
      </c>
      <c r="G846" s="292">
        <v>1291.74</v>
      </c>
      <c r="H846" s="292">
        <v>1374.76</v>
      </c>
      <c r="I846" s="292">
        <v>1500.04</v>
      </c>
      <c r="J846" s="292">
        <v>1612.71</v>
      </c>
      <c r="K846" s="292">
        <v>1657.69</v>
      </c>
      <c r="L846" s="292">
        <v>1698.15</v>
      </c>
      <c r="M846" s="292">
        <v>1769.23</v>
      </c>
      <c r="N846" s="292">
        <v>1713.36</v>
      </c>
      <c r="O846" s="292">
        <v>1768.94</v>
      </c>
      <c r="P846" s="292">
        <v>1724.02</v>
      </c>
      <c r="Q846" s="292">
        <v>1603.93</v>
      </c>
      <c r="R846" s="292">
        <v>1640.71</v>
      </c>
      <c r="S846" s="292">
        <v>1649.72</v>
      </c>
      <c r="T846" s="292">
        <v>1601.99</v>
      </c>
      <c r="U846" s="292">
        <v>1652.41</v>
      </c>
      <c r="V846" s="292">
        <v>1553.25</v>
      </c>
      <c r="W846" s="292">
        <v>1566.31</v>
      </c>
      <c r="X846" s="292">
        <v>1412.98</v>
      </c>
      <c r="Y846" s="292">
        <v>1326.71</v>
      </c>
    </row>
    <row r="847" spans="1:25" s="531" customFormat="1" hidden="1" outlineLevel="1">
      <c r="A847" s="533">
        <v>27</v>
      </c>
      <c r="B847" s="292">
        <v>1229.77</v>
      </c>
      <c r="C847" s="292">
        <v>1175.6500000000001</v>
      </c>
      <c r="D847" s="292">
        <v>1127.53</v>
      </c>
      <c r="E847" s="292">
        <v>1136.22</v>
      </c>
      <c r="F847" s="292">
        <v>1067.8499999999999</v>
      </c>
      <c r="G847" s="292">
        <v>1186.03</v>
      </c>
      <c r="H847" s="292">
        <v>1287.04</v>
      </c>
      <c r="I847" s="292">
        <v>1432.57</v>
      </c>
      <c r="J847" s="292">
        <v>1481.96</v>
      </c>
      <c r="K847" s="292">
        <v>1559.35</v>
      </c>
      <c r="L847" s="292">
        <v>1617.91</v>
      </c>
      <c r="M847" s="292">
        <v>1683.47</v>
      </c>
      <c r="N847" s="292">
        <v>1613.88</v>
      </c>
      <c r="O847" s="292">
        <v>1670.12</v>
      </c>
      <c r="P847" s="292">
        <v>1548.25</v>
      </c>
      <c r="Q847" s="292">
        <v>1480</v>
      </c>
      <c r="R847" s="292">
        <v>1507.24</v>
      </c>
      <c r="S847" s="292">
        <v>1539.86</v>
      </c>
      <c r="T847" s="292">
        <v>1500.76</v>
      </c>
      <c r="U847" s="292">
        <v>1515.43</v>
      </c>
      <c r="V847" s="292">
        <v>1476.74</v>
      </c>
      <c r="W847" s="292">
        <v>1433.47</v>
      </c>
      <c r="X847" s="292">
        <v>1368.22</v>
      </c>
      <c r="Y847" s="292">
        <v>1313.78</v>
      </c>
    </row>
    <row r="848" spans="1:25" s="531" customFormat="1" hidden="1" outlineLevel="1">
      <c r="A848" s="533">
        <v>28</v>
      </c>
      <c r="B848" s="292">
        <v>1373.39</v>
      </c>
      <c r="C848" s="292">
        <v>1322.56</v>
      </c>
      <c r="D848" s="292">
        <v>1320.67</v>
      </c>
      <c r="E848" s="292">
        <v>1283.48</v>
      </c>
      <c r="F848" s="292">
        <v>1283.6199999999999</v>
      </c>
      <c r="G848" s="292">
        <v>1306.1300000000001</v>
      </c>
      <c r="H848" s="292">
        <v>1356.83</v>
      </c>
      <c r="I848" s="292">
        <v>1409.98</v>
      </c>
      <c r="J848" s="292">
        <v>1470.81</v>
      </c>
      <c r="K848" s="292">
        <v>1560.99</v>
      </c>
      <c r="L848" s="292">
        <v>1653.94</v>
      </c>
      <c r="M848" s="292">
        <v>1624.18</v>
      </c>
      <c r="N848" s="292">
        <v>1636.83</v>
      </c>
      <c r="O848" s="292">
        <v>1649.6</v>
      </c>
      <c r="P848" s="292">
        <v>1647.72</v>
      </c>
      <c r="Q848" s="292">
        <v>1623.11</v>
      </c>
      <c r="R848" s="292">
        <v>1658.4</v>
      </c>
      <c r="S848" s="292">
        <v>1737.92</v>
      </c>
      <c r="T848" s="292">
        <v>1753.82</v>
      </c>
      <c r="U848" s="292">
        <v>1708.4</v>
      </c>
      <c r="V848" s="292">
        <v>1648.8</v>
      </c>
      <c r="W848" s="292">
        <v>1592.64</v>
      </c>
      <c r="X848" s="292">
        <v>1470.81</v>
      </c>
      <c r="Y848" s="292">
        <v>1371.91</v>
      </c>
    </row>
    <row r="849" spans="1:25" s="531" customFormat="1" hidden="1" outlineLevel="1">
      <c r="A849" s="533">
        <v>29</v>
      </c>
      <c r="B849" s="292">
        <v>1330.93</v>
      </c>
      <c r="C849" s="292">
        <v>1277.43</v>
      </c>
      <c r="D849" s="292">
        <v>1286.8800000000001</v>
      </c>
      <c r="E849" s="292">
        <v>1266.57</v>
      </c>
      <c r="F849" s="292">
        <v>1249.72</v>
      </c>
      <c r="G849" s="292">
        <v>1265.28</v>
      </c>
      <c r="H849" s="292">
        <v>1296.1600000000001</v>
      </c>
      <c r="I849" s="292">
        <v>1341.06</v>
      </c>
      <c r="J849" s="292">
        <v>1345.52</v>
      </c>
      <c r="K849" s="292">
        <v>1427.68</v>
      </c>
      <c r="L849" s="292">
        <v>1459.55</v>
      </c>
      <c r="M849" s="292">
        <v>1461.4</v>
      </c>
      <c r="N849" s="292">
        <v>1467.19</v>
      </c>
      <c r="O849" s="292">
        <v>1460.04</v>
      </c>
      <c r="P849" s="292">
        <v>1476.7</v>
      </c>
      <c r="Q849" s="292">
        <v>1473.07</v>
      </c>
      <c r="R849" s="292">
        <v>1519.26</v>
      </c>
      <c r="S849" s="292">
        <v>1592.23</v>
      </c>
      <c r="T849" s="292">
        <v>1555.39</v>
      </c>
      <c r="U849" s="292">
        <v>1573.81</v>
      </c>
      <c r="V849" s="292">
        <v>1506.07</v>
      </c>
      <c r="W849" s="292">
        <v>1471.84</v>
      </c>
      <c r="X849" s="292">
        <v>1374.02</v>
      </c>
      <c r="Y849" s="292">
        <v>1303.2</v>
      </c>
    </row>
    <row r="850" spans="1:25" s="531" customFormat="1" hidden="1" outlineLevel="1">
      <c r="A850" s="533">
        <v>30</v>
      </c>
      <c r="B850" s="292">
        <v>1233.3699999999999</v>
      </c>
      <c r="C850" s="292">
        <v>1161.1400000000001</v>
      </c>
      <c r="D850" s="292">
        <v>1093.4100000000001</v>
      </c>
      <c r="E850" s="292">
        <v>1103.29</v>
      </c>
      <c r="F850" s="292">
        <v>1158.21</v>
      </c>
      <c r="G850" s="292">
        <v>1208.43</v>
      </c>
      <c r="H850" s="292">
        <v>1287.8399999999999</v>
      </c>
      <c r="I850" s="292">
        <v>1363.77</v>
      </c>
      <c r="J850" s="292">
        <v>1400.6</v>
      </c>
      <c r="K850" s="292">
        <v>1501</v>
      </c>
      <c r="L850" s="292">
        <v>1521.94</v>
      </c>
      <c r="M850" s="292">
        <v>1603.12</v>
      </c>
      <c r="N850" s="292">
        <v>1598.41</v>
      </c>
      <c r="O850" s="292">
        <v>1647.99</v>
      </c>
      <c r="P850" s="292">
        <v>1523.66</v>
      </c>
      <c r="Q850" s="292">
        <v>1385.56</v>
      </c>
      <c r="R850" s="292">
        <v>1407.48</v>
      </c>
      <c r="S850" s="292">
        <v>1434.44</v>
      </c>
      <c r="T850" s="292">
        <v>1441.08</v>
      </c>
      <c r="U850" s="292">
        <v>1428.89</v>
      </c>
      <c r="V850" s="292">
        <v>1374.39</v>
      </c>
      <c r="W850" s="292">
        <v>1356.57</v>
      </c>
      <c r="X850" s="292">
        <v>1544.71</v>
      </c>
      <c r="Y850" s="292">
        <v>1467.68</v>
      </c>
    </row>
    <row r="851" spans="1:25" s="531" customFormat="1" hidden="1" outlineLevel="1">
      <c r="A851" s="533">
        <v>31</v>
      </c>
      <c r="B851" s="292">
        <v>0</v>
      </c>
      <c r="C851" s="292">
        <v>0</v>
      </c>
      <c r="D851" s="292">
        <v>0</v>
      </c>
      <c r="E851" s="292">
        <v>0</v>
      </c>
      <c r="F851" s="292">
        <v>0</v>
      </c>
      <c r="G851" s="292">
        <v>0</v>
      </c>
      <c r="H851" s="292">
        <v>0</v>
      </c>
      <c r="I851" s="292">
        <v>0</v>
      </c>
      <c r="J851" s="292">
        <v>0</v>
      </c>
      <c r="K851" s="292">
        <v>0</v>
      </c>
      <c r="L851" s="292">
        <v>0</v>
      </c>
      <c r="M851" s="292">
        <v>0</v>
      </c>
      <c r="N851" s="292">
        <v>0</v>
      </c>
      <c r="O851" s="292">
        <v>0</v>
      </c>
      <c r="P851" s="292">
        <v>0</v>
      </c>
      <c r="Q851" s="292">
        <v>0</v>
      </c>
      <c r="R851" s="292">
        <v>0</v>
      </c>
      <c r="S851" s="292">
        <v>0</v>
      </c>
      <c r="T851" s="292">
        <v>0</v>
      </c>
      <c r="U851" s="292">
        <v>0</v>
      </c>
      <c r="V851" s="292">
        <v>0</v>
      </c>
      <c r="W851" s="292">
        <v>0</v>
      </c>
      <c r="X851" s="292">
        <v>0</v>
      </c>
      <c r="Y851" s="292">
        <v>0</v>
      </c>
    </row>
    <row r="852" spans="1:25" s="531" customFormat="1" collapsed="1">
      <c r="A852" s="534"/>
      <c r="B852" s="534"/>
      <c r="C852" s="534"/>
      <c r="D852" s="534"/>
      <c r="E852" s="534"/>
      <c r="F852" s="534"/>
      <c r="G852" s="534"/>
      <c r="H852" s="534"/>
      <c r="I852" s="534"/>
      <c r="J852" s="534"/>
      <c r="K852" s="534"/>
      <c r="L852" s="534"/>
      <c r="M852" s="534"/>
      <c r="N852" s="534"/>
      <c r="O852" s="534"/>
      <c r="P852" s="534"/>
      <c r="Q852" s="534"/>
      <c r="R852" s="534"/>
      <c r="S852" s="534"/>
      <c r="T852" s="534"/>
      <c r="U852" s="534"/>
      <c r="V852" s="534"/>
      <c r="W852" s="534"/>
      <c r="X852" s="534"/>
      <c r="Y852" s="534"/>
    </row>
    <row r="853" spans="1:25" s="531" customFormat="1">
      <c r="A853" s="530" t="s">
        <v>209</v>
      </c>
      <c r="B853" s="404" t="s">
        <v>336</v>
      </c>
      <c r="C853" s="404"/>
      <c r="D853" s="404"/>
      <c r="E853" s="404"/>
      <c r="F853" s="404"/>
      <c r="G853" s="404"/>
      <c r="H853" s="404"/>
      <c r="I853" s="404"/>
      <c r="J853" s="404"/>
      <c r="K853" s="404"/>
      <c r="L853" s="404"/>
      <c r="M853" s="404"/>
      <c r="N853" s="404"/>
      <c r="O853" s="404"/>
      <c r="P853" s="404"/>
      <c r="Q853" s="404"/>
      <c r="R853" s="404"/>
      <c r="S853" s="404"/>
      <c r="T853" s="404"/>
      <c r="U853" s="404"/>
      <c r="V853" s="404"/>
      <c r="W853" s="404"/>
      <c r="X853" s="404"/>
      <c r="Y853" s="404"/>
    </row>
    <row r="854" spans="1:25" s="531" customFormat="1" ht="30" hidden="1" outlineLevel="1">
      <c r="A854" s="530"/>
      <c r="B854" s="532" t="s">
        <v>1</v>
      </c>
      <c r="C854" s="532" t="s">
        <v>2</v>
      </c>
      <c r="D854" s="532" t="s">
        <v>3</v>
      </c>
      <c r="E854" s="532" t="s">
        <v>4</v>
      </c>
      <c r="F854" s="532" t="s">
        <v>5</v>
      </c>
      <c r="G854" s="532" t="s">
        <v>6</v>
      </c>
      <c r="H854" s="532" t="s">
        <v>7</v>
      </c>
      <c r="I854" s="532" t="s">
        <v>8</v>
      </c>
      <c r="J854" s="532" t="s">
        <v>9</v>
      </c>
      <c r="K854" s="532" t="s">
        <v>10</v>
      </c>
      <c r="L854" s="532" t="s">
        <v>11</v>
      </c>
      <c r="M854" s="532" t="s">
        <v>12</v>
      </c>
      <c r="N854" s="532" t="s">
        <v>13</v>
      </c>
      <c r="O854" s="532" t="s">
        <v>14</v>
      </c>
      <c r="P854" s="532" t="s">
        <v>15</v>
      </c>
      <c r="Q854" s="532" t="s">
        <v>16</v>
      </c>
      <c r="R854" s="532" t="s">
        <v>17</v>
      </c>
      <c r="S854" s="532" t="s">
        <v>18</v>
      </c>
      <c r="T854" s="532" t="s">
        <v>19</v>
      </c>
      <c r="U854" s="532" t="s">
        <v>20</v>
      </c>
      <c r="V854" s="532" t="s">
        <v>21</v>
      </c>
      <c r="W854" s="532" t="s">
        <v>22</v>
      </c>
      <c r="X854" s="532" t="s">
        <v>23</v>
      </c>
      <c r="Y854" s="532" t="s">
        <v>24</v>
      </c>
    </row>
    <row r="855" spans="1:25" s="531" customFormat="1" hidden="1" outlineLevel="1">
      <c r="A855" s="533">
        <v>1</v>
      </c>
      <c r="B855" s="292">
        <v>1171.8399999999999</v>
      </c>
      <c r="C855" s="292">
        <v>1082.6600000000001</v>
      </c>
      <c r="D855" s="292">
        <v>1022.79</v>
      </c>
      <c r="E855" s="292">
        <v>916.06</v>
      </c>
      <c r="F855" s="292">
        <v>919.92</v>
      </c>
      <c r="G855" s="292">
        <v>994.19</v>
      </c>
      <c r="H855" s="292">
        <v>1062.8699999999999</v>
      </c>
      <c r="I855" s="292">
        <v>953.31</v>
      </c>
      <c r="J855" s="292">
        <v>540.55999999999995</v>
      </c>
      <c r="K855" s="292">
        <v>1297.3599999999999</v>
      </c>
      <c r="L855" s="292">
        <v>1333.69</v>
      </c>
      <c r="M855" s="292">
        <v>1332.71</v>
      </c>
      <c r="N855" s="292">
        <v>1334.26</v>
      </c>
      <c r="O855" s="292">
        <v>1335.66</v>
      </c>
      <c r="P855" s="292">
        <v>1334.54</v>
      </c>
      <c r="Q855" s="292">
        <v>1335.2</v>
      </c>
      <c r="R855" s="292">
        <v>1334.51</v>
      </c>
      <c r="S855" s="292">
        <v>1331.86</v>
      </c>
      <c r="T855" s="292">
        <v>1329.16</v>
      </c>
      <c r="U855" s="292">
        <v>1329.34</v>
      </c>
      <c r="V855" s="292">
        <v>540.55999999999995</v>
      </c>
      <c r="W855" s="292">
        <v>540.55999999999995</v>
      </c>
      <c r="X855" s="292">
        <v>854.13</v>
      </c>
      <c r="Y855" s="292">
        <v>1154.3399999999999</v>
      </c>
    </row>
    <row r="856" spans="1:25" s="531" customFormat="1" hidden="1" outlineLevel="1">
      <c r="A856" s="533">
        <v>2</v>
      </c>
      <c r="B856" s="292">
        <v>1126.0899999999999</v>
      </c>
      <c r="C856" s="292">
        <v>540.55999999999995</v>
      </c>
      <c r="D856" s="292">
        <v>1063.77</v>
      </c>
      <c r="E856" s="292">
        <v>1056.78</v>
      </c>
      <c r="F856" s="292">
        <v>1081.69</v>
      </c>
      <c r="G856" s="292">
        <v>540.55999999999995</v>
      </c>
      <c r="H856" s="292">
        <v>1296.95</v>
      </c>
      <c r="I856" s="292">
        <v>1342.73</v>
      </c>
      <c r="J856" s="292">
        <v>1413.9</v>
      </c>
      <c r="K856" s="292">
        <v>1412.59</v>
      </c>
      <c r="L856" s="292">
        <v>1414.02</v>
      </c>
      <c r="M856" s="292">
        <v>1413.38</v>
      </c>
      <c r="N856" s="292">
        <v>1412.25</v>
      </c>
      <c r="O856" s="292">
        <v>1659.95</v>
      </c>
      <c r="P856" s="292">
        <v>1416.29</v>
      </c>
      <c r="Q856" s="292">
        <v>1564.22</v>
      </c>
      <c r="R856" s="292">
        <v>1415.43</v>
      </c>
      <c r="S856" s="292">
        <v>1413.57</v>
      </c>
      <c r="T856" s="292">
        <v>1409.72</v>
      </c>
      <c r="U856" s="292">
        <v>1411.06</v>
      </c>
      <c r="V856" s="292">
        <v>1406.44</v>
      </c>
      <c r="W856" s="292">
        <v>1404.19</v>
      </c>
      <c r="X856" s="292">
        <v>1285.3</v>
      </c>
      <c r="Y856" s="292">
        <v>1164.53</v>
      </c>
    </row>
    <row r="857" spans="1:25" s="531" customFormat="1" hidden="1" outlineLevel="1">
      <c r="A857" s="533">
        <v>3</v>
      </c>
      <c r="B857" s="292">
        <v>1137.33</v>
      </c>
      <c r="C857" s="292">
        <v>1015.32</v>
      </c>
      <c r="D857" s="292">
        <v>1014.94</v>
      </c>
      <c r="E857" s="292">
        <v>1004.23</v>
      </c>
      <c r="F857" s="292">
        <v>1007.23</v>
      </c>
      <c r="G857" s="292">
        <v>1057.21</v>
      </c>
      <c r="H857" s="292">
        <v>1237.19</v>
      </c>
      <c r="I857" s="292">
        <v>1435.09</v>
      </c>
      <c r="J857" s="292">
        <v>1502.18</v>
      </c>
      <c r="K857" s="292">
        <v>1497.25</v>
      </c>
      <c r="L857" s="292">
        <v>1500.88</v>
      </c>
      <c r="M857" s="292">
        <v>1500.1</v>
      </c>
      <c r="N857" s="292">
        <v>1497.85</v>
      </c>
      <c r="O857" s="292">
        <v>1610.43</v>
      </c>
      <c r="P857" s="292">
        <v>1503.98</v>
      </c>
      <c r="Q857" s="292">
        <v>1503.93</v>
      </c>
      <c r="R857" s="292">
        <v>1503.06</v>
      </c>
      <c r="S857" s="292">
        <v>1503.21</v>
      </c>
      <c r="T857" s="292">
        <v>1500.85</v>
      </c>
      <c r="U857" s="292">
        <v>1501.78</v>
      </c>
      <c r="V857" s="292">
        <v>1478.71</v>
      </c>
      <c r="W857" s="292">
        <v>1437.44</v>
      </c>
      <c r="X857" s="292">
        <v>1317.14</v>
      </c>
      <c r="Y857" s="292">
        <v>1226.78</v>
      </c>
    </row>
    <row r="858" spans="1:25" s="531" customFormat="1" hidden="1" outlineLevel="1">
      <c r="A858" s="533">
        <v>4</v>
      </c>
      <c r="B858" s="292">
        <v>1183.75</v>
      </c>
      <c r="C858" s="292">
        <v>1034.5899999999999</v>
      </c>
      <c r="D858" s="292">
        <v>1031.6300000000001</v>
      </c>
      <c r="E858" s="292">
        <v>1022.75</v>
      </c>
      <c r="F858" s="292">
        <v>1018.48</v>
      </c>
      <c r="G858" s="292">
        <v>1029.4000000000001</v>
      </c>
      <c r="H858" s="292">
        <v>1066.02</v>
      </c>
      <c r="I858" s="292">
        <v>1060.5999999999999</v>
      </c>
      <c r="J858" s="292">
        <v>1108.7</v>
      </c>
      <c r="K858" s="292">
        <v>1240.32</v>
      </c>
      <c r="L858" s="292">
        <v>1289.9000000000001</v>
      </c>
      <c r="M858" s="292">
        <v>1283.45</v>
      </c>
      <c r="N858" s="292">
        <v>1270.42</v>
      </c>
      <c r="O858" s="292">
        <v>1318.09</v>
      </c>
      <c r="P858" s="292">
        <v>1319.35</v>
      </c>
      <c r="Q858" s="292">
        <v>1344.07</v>
      </c>
      <c r="R858" s="292">
        <v>1327.01</v>
      </c>
      <c r="S858" s="292">
        <v>1374.5</v>
      </c>
      <c r="T858" s="292">
        <v>1408.02</v>
      </c>
      <c r="U858" s="292">
        <v>1371.2</v>
      </c>
      <c r="V858" s="292">
        <v>1317.03</v>
      </c>
      <c r="W858" s="292">
        <v>1280.69</v>
      </c>
      <c r="X858" s="292">
        <v>1239.6500000000001</v>
      </c>
      <c r="Y858" s="292">
        <v>1074.3800000000001</v>
      </c>
    </row>
    <row r="859" spans="1:25" s="531" customFormat="1" hidden="1" outlineLevel="1">
      <c r="A859" s="533">
        <v>5</v>
      </c>
      <c r="B859" s="292">
        <v>1072.58</v>
      </c>
      <c r="C859" s="292">
        <v>1024.21</v>
      </c>
      <c r="D859" s="292">
        <v>1016.81</v>
      </c>
      <c r="E859" s="292">
        <v>1010.88</v>
      </c>
      <c r="F859" s="292">
        <v>1026.92</v>
      </c>
      <c r="G859" s="292">
        <v>1068.6199999999999</v>
      </c>
      <c r="H859" s="292">
        <v>1192.49</v>
      </c>
      <c r="I859" s="292">
        <v>1375.78</v>
      </c>
      <c r="J859" s="292">
        <v>1535.43</v>
      </c>
      <c r="K859" s="292">
        <v>1599.3</v>
      </c>
      <c r="L859" s="292">
        <v>1653.33</v>
      </c>
      <c r="M859" s="292">
        <v>1638.32</v>
      </c>
      <c r="N859" s="292">
        <v>1582.83</v>
      </c>
      <c r="O859" s="292">
        <v>1625.03</v>
      </c>
      <c r="P859" s="292">
        <v>1585.06</v>
      </c>
      <c r="Q859" s="292">
        <v>1540.83</v>
      </c>
      <c r="R859" s="292">
        <v>1553.56</v>
      </c>
      <c r="S859" s="292">
        <v>1559.7</v>
      </c>
      <c r="T859" s="292">
        <v>1559.26</v>
      </c>
      <c r="U859" s="292">
        <v>1522.41</v>
      </c>
      <c r="V859" s="292">
        <v>1447.27</v>
      </c>
      <c r="W859" s="292">
        <v>1412.35</v>
      </c>
      <c r="X859" s="292">
        <v>1296.67</v>
      </c>
      <c r="Y859" s="292">
        <v>1201.93</v>
      </c>
    </row>
    <row r="860" spans="1:25" s="531" customFormat="1" hidden="1" outlineLevel="1">
      <c r="A860" s="533">
        <v>6</v>
      </c>
      <c r="B860" s="292">
        <v>1182.6300000000001</v>
      </c>
      <c r="C860" s="292">
        <v>1143.05</v>
      </c>
      <c r="D860" s="292">
        <v>1128.42</v>
      </c>
      <c r="E860" s="292">
        <v>1027</v>
      </c>
      <c r="F860" s="292">
        <v>1044.08</v>
      </c>
      <c r="G860" s="292">
        <v>1199.47</v>
      </c>
      <c r="H860" s="292">
        <v>1304.3900000000001</v>
      </c>
      <c r="I860" s="292">
        <v>1498.42</v>
      </c>
      <c r="J860" s="292">
        <v>1621.95</v>
      </c>
      <c r="K860" s="292">
        <v>1665.61</v>
      </c>
      <c r="L860" s="292">
        <v>1700.01</v>
      </c>
      <c r="M860" s="292">
        <v>1706.85</v>
      </c>
      <c r="N860" s="292">
        <v>1680.92</v>
      </c>
      <c r="O860" s="292">
        <v>1735.81</v>
      </c>
      <c r="P860" s="292">
        <v>1700.69</v>
      </c>
      <c r="Q860" s="292">
        <v>1638.36</v>
      </c>
      <c r="R860" s="292">
        <v>1631.57</v>
      </c>
      <c r="S860" s="292">
        <v>1637.36</v>
      </c>
      <c r="T860" s="292">
        <v>1640.51</v>
      </c>
      <c r="U860" s="292">
        <v>1647.46</v>
      </c>
      <c r="V860" s="292">
        <v>1596.63</v>
      </c>
      <c r="W860" s="292">
        <v>1595.92</v>
      </c>
      <c r="X860" s="292">
        <v>1390.41</v>
      </c>
      <c r="Y860" s="292">
        <v>1243.27</v>
      </c>
    </row>
    <row r="861" spans="1:25" s="531" customFormat="1" hidden="1" outlineLevel="1">
      <c r="A861" s="533">
        <v>7</v>
      </c>
      <c r="B861" s="292">
        <v>1219.42</v>
      </c>
      <c r="C861" s="292">
        <v>1174.71</v>
      </c>
      <c r="D861" s="292">
        <v>1140.8499999999999</v>
      </c>
      <c r="E861" s="292">
        <v>1024.96</v>
      </c>
      <c r="F861" s="292">
        <v>1038.46</v>
      </c>
      <c r="G861" s="292">
        <v>1145.93</v>
      </c>
      <c r="H861" s="292">
        <v>687.83</v>
      </c>
      <c r="I861" s="292">
        <v>649.66999999999996</v>
      </c>
      <c r="J861" s="292">
        <v>540.55999999999995</v>
      </c>
      <c r="K861" s="292">
        <v>1356.8</v>
      </c>
      <c r="L861" s="292">
        <v>1449.73</v>
      </c>
      <c r="M861" s="292">
        <v>1458.03</v>
      </c>
      <c r="N861" s="292">
        <v>1471.67</v>
      </c>
      <c r="O861" s="292">
        <v>1481.35</v>
      </c>
      <c r="P861" s="292">
        <v>1461.09</v>
      </c>
      <c r="Q861" s="292">
        <v>1440.81</v>
      </c>
      <c r="R861" s="292">
        <v>1480.66</v>
      </c>
      <c r="S861" s="292">
        <v>1529.23</v>
      </c>
      <c r="T861" s="292">
        <v>1568.1</v>
      </c>
      <c r="U861" s="292">
        <v>1508.78</v>
      </c>
      <c r="V861" s="292">
        <v>1492.26</v>
      </c>
      <c r="W861" s="292">
        <v>1408.1</v>
      </c>
      <c r="X861" s="292">
        <v>1261.53</v>
      </c>
      <c r="Y861" s="292">
        <v>1210.3699999999999</v>
      </c>
    </row>
    <row r="862" spans="1:25" s="531" customFormat="1" hidden="1" outlineLevel="1">
      <c r="A862" s="533">
        <v>8</v>
      </c>
      <c r="B862" s="292">
        <v>1197.75</v>
      </c>
      <c r="C862" s="292">
        <v>1129.51</v>
      </c>
      <c r="D862" s="292">
        <v>927.11</v>
      </c>
      <c r="E862" s="292">
        <v>908.49</v>
      </c>
      <c r="F862" s="292">
        <v>903.52</v>
      </c>
      <c r="G862" s="292">
        <v>923.25</v>
      </c>
      <c r="H862" s="292">
        <v>1070.8599999999999</v>
      </c>
      <c r="I862" s="292">
        <v>1001.72</v>
      </c>
      <c r="J862" s="292">
        <v>1179.46</v>
      </c>
      <c r="K862" s="292">
        <v>1287.6600000000001</v>
      </c>
      <c r="L862" s="292">
        <v>1417.63</v>
      </c>
      <c r="M862" s="292">
        <v>1432.67</v>
      </c>
      <c r="N862" s="292">
        <v>1429.54</v>
      </c>
      <c r="O862" s="292">
        <v>1449.24</v>
      </c>
      <c r="P862" s="292">
        <v>1446.62</v>
      </c>
      <c r="Q862" s="292">
        <v>1454.3</v>
      </c>
      <c r="R862" s="292">
        <v>1462.04</v>
      </c>
      <c r="S862" s="292">
        <v>1582.09</v>
      </c>
      <c r="T862" s="292">
        <v>1590.53</v>
      </c>
      <c r="U862" s="292">
        <v>1538.69</v>
      </c>
      <c r="V862" s="292">
        <v>1462.51</v>
      </c>
      <c r="W862" s="292">
        <v>1424.17</v>
      </c>
      <c r="X862" s="292">
        <v>1260.8599999999999</v>
      </c>
      <c r="Y862" s="292">
        <v>1180.9000000000001</v>
      </c>
    </row>
    <row r="863" spans="1:25" s="531" customFormat="1" hidden="1" outlineLevel="1">
      <c r="A863" s="533">
        <v>9</v>
      </c>
      <c r="B863" s="292">
        <v>1129.44</v>
      </c>
      <c r="C863" s="292">
        <v>1096.3900000000001</v>
      </c>
      <c r="D863" s="292">
        <v>1073.02</v>
      </c>
      <c r="E863" s="292">
        <v>1058.56</v>
      </c>
      <c r="F863" s="292">
        <v>1007.84</v>
      </c>
      <c r="G863" s="292">
        <v>1039.9100000000001</v>
      </c>
      <c r="H863" s="292">
        <v>1236.4100000000001</v>
      </c>
      <c r="I863" s="292">
        <v>1317.15</v>
      </c>
      <c r="J863" s="292">
        <v>1408.51</v>
      </c>
      <c r="K863" s="292">
        <v>1428.97</v>
      </c>
      <c r="L863" s="292">
        <v>1482.06</v>
      </c>
      <c r="M863" s="292">
        <v>1570.01</v>
      </c>
      <c r="N863" s="292">
        <v>1535.23</v>
      </c>
      <c r="O863" s="292">
        <v>1596.83</v>
      </c>
      <c r="P863" s="292">
        <v>1513.34</v>
      </c>
      <c r="Q863" s="292">
        <v>1364.03</v>
      </c>
      <c r="R863" s="292">
        <v>1391.64</v>
      </c>
      <c r="S863" s="292">
        <v>1418.76</v>
      </c>
      <c r="T863" s="292">
        <v>1413.72</v>
      </c>
      <c r="U863" s="292">
        <v>1396.05</v>
      </c>
      <c r="V863" s="292">
        <v>1406.66</v>
      </c>
      <c r="W863" s="292">
        <v>1433.8</v>
      </c>
      <c r="X863" s="292">
        <v>1331.79</v>
      </c>
      <c r="Y863" s="292">
        <v>1263.0999999999999</v>
      </c>
    </row>
    <row r="864" spans="1:25" s="531" customFormat="1" hidden="1" outlineLevel="1">
      <c r="A864" s="533">
        <v>10</v>
      </c>
      <c r="B864" s="292">
        <v>1231.5</v>
      </c>
      <c r="C864" s="292">
        <v>1181.07</v>
      </c>
      <c r="D864" s="292">
        <v>1169.05</v>
      </c>
      <c r="E864" s="292">
        <v>1134.27</v>
      </c>
      <c r="F864" s="292">
        <v>1151.6600000000001</v>
      </c>
      <c r="G864" s="292">
        <v>1173.9100000000001</v>
      </c>
      <c r="H864" s="292">
        <v>1240.74</v>
      </c>
      <c r="I864" s="292">
        <v>1345.59</v>
      </c>
      <c r="J864" s="292">
        <v>1426.36</v>
      </c>
      <c r="K864" s="292">
        <v>1488.79</v>
      </c>
      <c r="L864" s="292">
        <v>1506.86</v>
      </c>
      <c r="M864" s="292">
        <v>1607.98</v>
      </c>
      <c r="N864" s="292">
        <v>1591.3</v>
      </c>
      <c r="O864" s="292">
        <v>1594.72</v>
      </c>
      <c r="P864" s="292">
        <v>1563.24</v>
      </c>
      <c r="Q864" s="292">
        <v>1424.62</v>
      </c>
      <c r="R864" s="292">
        <v>1473.62</v>
      </c>
      <c r="S864" s="292">
        <v>1456.29</v>
      </c>
      <c r="T864" s="292">
        <v>1451.67</v>
      </c>
      <c r="U864" s="292">
        <v>1459.73</v>
      </c>
      <c r="V864" s="292">
        <v>1440.06</v>
      </c>
      <c r="W864" s="292">
        <v>1461.64</v>
      </c>
      <c r="X864" s="292">
        <v>1305.82</v>
      </c>
      <c r="Y864" s="292">
        <v>1273.9100000000001</v>
      </c>
    </row>
    <row r="865" spans="1:25" s="531" customFormat="1" hidden="1" outlineLevel="1">
      <c r="A865" s="533">
        <v>11</v>
      </c>
      <c r="B865" s="292">
        <v>540.55999999999995</v>
      </c>
      <c r="C865" s="292">
        <v>540.55999999999995</v>
      </c>
      <c r="D865" s="292">
        <v>1053.23</v>
      </c>
      <c r="E865" s="292">
        <v>976.23</v>
      </c>
      <c r="F865" s="292">
        <v>1038.55</v>
      </c>
      <c r="G865" s="292">
        <v>540.55999999999995</v>
      </c>
      <c r="H865" s="292">
        <v>854.25</v>
      </c>
      <c r="I865" s="292">
        <v>1142.94</v>
      </c>
      <c r="J865" s="292">
        <v>854.42</v>
      </c>
      <c r="K865" s="292">
        <v>1437.43</v>
      </c>
      <c r="L865" s="292">
        <v>1450.13</v>
      </c>
      <c r="M865" s="292">
        <v>1520.24</v>
      </c>
      <c r="N865" s="292">
        <v>1454.12</v>
      </c>
      <c r="O865" s="292">
        <v>1503.74</v>
      </c>
      <c r="P865" s="292">
        <v>1442.78</v>
      </c>
      <c r="Q865" s="292">
        <v>1325.08</v>
      </c>
      <c r="R865" s="292">
        <v>1360.02</v>
      </c>
      <c r="S865" s="292">
        <v>1418.63</v>
      </c>
      <c r="T865" s="292">
        <v>1428.85</v>
      </c>
      <c r="U865" s="292">
        <v>1397.2</v>
      </c>
      <c r="V865" s="292">
        <v>1385.33</v>
      </c>
      <c r="W865" s="292">
        <v>1426.66</v>
      </c>
      <c r="X865" s="292">
        <v>1288.92</v>
      </c>
      <c r="Y865" s="292">
        <v>1210.6199999999999</v>
      </c>
    </row>
    <row r="866" spans="1:25" s="531" customFormat="1" hidden="1" outlineLevel="1">
      <c r="A866" s="533">
        <v>12</v>
      </c>
      <c r="B866" s="292">
        <v>1225.77</v>
      </c>
      <c r="C866" s="292">
        <v>1192.8499999999999</v>
      </c>
      <c r="D866" s="292">
        <v>1175.7</v>
      </c>
      <c r="E866" s="292">
        <v>1157.45</v>
      </c>
      <c r="F866" s="292">
        <v>1085.3499999999999</v>
      </c>
      <c r="G866" s="292">
        <v>1188.1300000000001</v>
      </c>
      <c r="H866" s="292">
        <v>1291.3800000000001</v>
      </c>
      <c r="I866" s="292">
        <v>1310.98</v>
      </c>
      <c r="J866" s="292">
        <v>1438.97</v>
      </c>
      <c r="K866" s="292">
        <v>1508.74</v>
      </c>
      <c r="L866" s="292">
        <v>1534.95</v>
      </c>
      <c r="M866" s="292">
        <v>1594.28</v>
      </c>
      <c r="N866" s="292">
        <v>1592.73</v>
      </c>
      <c r="O866" s="292">
        <v>1619.35</v>
      </c>
      <c r="P866" s="292">
        <v>1563.18</v>
      </c>
      <c r="Q866" s="292">
        <v>1450.15</v>
      </c>
      <c r="R866" s="292">
        <v>1463.69</v>
      </c>
      <c r="S866" s="292">
        <v>1487.35</v>
      </c>
      <c r="T866" s="292">
        <v>1497.27</v>
      </c>
      <c r="U866" s="292">
        <v>1486.25</v>
      </c>
      <c r="V866" s="292">
        <v>1458.89</v>
      </c>
      <c r="W866" s="292">
        <v>1480.89</v>
      </c>
      <c r="X866" s="292">
        <v>1327.66</v>
      </c>
      <c r="Y866" s="292">
        <v>1245.83</v>
      </c>
    </row>
    <row r="867" spans="1:25" s="531" customFormat="1" hidden="1" outlineLevel="1">
      <c r="A867" s="533">
        <v>13</v>
      </c>
      <c r="B867" s="292">
        <v>1203.3599999999999</v>
      </c>
      <c r="C867" s="292">
        <v>1170.45</v>
      </c>
      <c r="D867" s="292">
        <v>1153.96</v>
      </c>
      <c r="E867" s="292">
        <v>1078.56</v>
      </c>
      <c r="F867" s="292">
        <v>1109.58</v>
      </c>
      <c r="G867" s="292">
        <v>1217.1600000000001</v>
      </c>
      <c r="H867" s="292">
        <v>1289.3800000000001</v>
      </c>
      <c r="I867" s="292">
        <v>1350.45</v>
      </c>
      <c r="J867" s="292">
        <v>1483</v>
      </c>
      <c r="K867" s="292">
        <v>1544.93</v>
      </c>
      <c r="L867" s="292">
        <v>1580.95</v>
      </c>
      <c r="M867" s="292">
        <v>1629.78</v>
      </c>
      <c r="N867" s="292">
        <v>1626.87</v>
      </c>
      <c r="O867" s="292">
        <v>1643.69</v>
      </c>
      <c r="P867" s="292">
        <v>1595.55</v>
      </c>
      <c r="Q867" s="292">
        <v>1500.82</v>
      </c>
      <c r="R867" s="292">
        <v>1524.62</v>
      </c>
      <c r="S867" s="292">
        <v>1555.86</v>
      </c>
      <c r="T867" s="292">
        <v>1550.67</v>
      </c>
      <c r="U867" s="292">
        <v>1508.53</v>
      </c>
      <c r="V867" s="292">
        <v>1499.07</v>
      </c>
      <c r="W867" s="292">
        <v>1505.35</v>
      </c>
      <c r="X867" s="292">
        <v>1370.76</v>
      </c>
      <c r="Y867" s="292">
        <v>1258.5899999999999</v>
      </c>
    </row>
    <row r="868" spans="1:25" s="531" customFormat="1" hidden="1" outlineLevel="1">
      <c r="A868" s="533">
        <v>14</v>
      </c>
      <c r="B868" s="292">
        <v>1298.32</v>
      </c>
      <c r="C868" s="292">
        <v>1218.56</v>
      </c>
      <c r="D868" s="292">
        <v>1178.6300000000001</v>
      </c>
      <c r="E868" s="292">
        <v>1157.07</v>
      </c>
      <c r="F868" s="292">
        <v>1163.82</v>
      </c>
      <c r="G868" s="292">
        <v>1196.3</v>
      </c>
      <c r="H868" s="292">
        <v>1210.19</v>
      </c>
      <c r="I868" s="292">
        <v>1217.03</v>
      </c>
      <c r="J868" s="292">
        <v>1282.76</v>
      </c>
      <c r="K868" s="292">
        <v>1355.75</v>
      </c>
      <c r="L868" s="292">
        <v>1426.87</v>
      </c>
      <c r="M868" s="292">
        <v>1417.65</v>
      </c>
      <c r="N868" s="292">
        <v>1429.97</v>
      </c>
      <c r="O868" s="292">
        <v>1430.33</v>
      </c>
      <c r="P868" s="292">
        <v>1471.45</v>
      </c>
      <c r="Q868" s="292">
        <v>1454.3</v>
      </c>
      <c r="R868" s="292">
        <v>1463.15</v>
      </c>
      <c r="S868" s="292">
        <v>1623.59</v>
      </c>
      <c r="T868" s="292">
        <v>1621.72</v>
      </c>
      <c r="U868" s="292">
        <v>1542.74</v>
      </c>
      <c r="V868" s="292">
        <v>1558.15</v>
      </c>
      <c r="W868" s="292">
        <v>1511.85</v>
      </c>
      <c r="X868" s="292">
        <v>1394.16</v>
      </c>
      <c r="Y868" s="292">
        <v>1289.4100000000001</v>
      </c>
    </row>
    <row r="869" spans="1:25" s="531" customFormat="1" hidden="1" outlineLevel="1">
      <c r="A869" s="533">
        <v>15</v>
      </c>
      <c r="B869" s="292">
        <v>1287.3599999999999</v>
      </c>
      <c r="C869" s="292">
        <v>1235.4000000000001</v>
      </c>
      <c r="D869" s="292">
        <v>1211.02</v>
      </c>
      <c r="E869" s="292">
        <v>1196.23</v>
      </c>
      <c r="F869" s="292">
        <v>1197.21</v>
      </c>
      <c r="G869" s="292">
        <v>1210.7</v>
      </c>
      <c r="H869" s="292">
        <v>1206.6600000000001</v>
      </c>
      <c r="I869" s="292">
        <v>1219.6099999999999</v>
      </c>
      <c r="J869" s="292">
        <v>1233.3399999999999</v>
      </c>
      <c r="K869" s="292">
        <v>1275.26</v>
      </c>
      <c r="L869" s="292">
        <v>1372.39</v>
      </c>
      <c r="M869" s="292">
        <v>1374.75</v>
      </c>
      <c r="N869" s="292">
        <v>1401.51</v>
      </c>
      <c r="O869" s="292">
        <v>1396.03</v>
      </c>
      <c r="P869" s="292">
        <v>1440.86</v>
      </c>
      <c r="Q869" s="292">
        <v>1415.76</v>
      </c>
      <c r="R869" s="292">
        <v>1432.25</v>
      </c>
      <c r="S869" s="292">
        <v>1509</v>
      </c>
      <c r="T869" s="292">
        <v>1531.32</v>
      </c>
      <c r="U869" s="292">
        <v>1493.22</v>
      </c>
      <c r="V869" s="292">
        <v>1459.64</v>
      </c>
      <c r="W869" s="292">
        <v>1442.05</v>
      </c>
      <c r="X869" s="292">
        <v>1330.17</v>
      </c>
      <c r="Y869" s="292">
        <v>1275.5899999999999</v>
      </c>
    </row>
    <row r="870" spans="1:25" s="531" customFormat="1" hidden="1" outlineLevel="1">
      <c r="A870" s="533">
        <v>16</v>
      </c>
      <c r="B870" s="292">
        <v>1152.32</v>
      </c>
      <c r="C870" s="292">
        <v>1095.27</v>
      </c>
      <c r="D870" s="292">
        <v>1119.19</v>
      </c>
      <c r="E870" s="292">
        <v>1098.1600000000001</v>
      </c>
      <c r="F870" s="292">
        <v>1111.8399999999999</v>
      </c>
      <c r="G870" s="292">
        <v>1176.96</v>
      </c>
      <c r="H870" s="292">
        <v>1245.81</v>
      </c>
      <c r="I870" s="292">
        <v>1306.27</v>
      </c>
      <c r="J870" s="292">
        <v>1370.04</v>
      </c>
      <c r="K870" s="292">
        <v>1428.83</v>
      </c>
      <c r="L870" s="292">
        <v>1458.24</v>
      </c>
      <c r="M870" s="292">
        <v>1500.74</v>
      </c>
      <c r="N870" s="292">
        <v>1478.39</v>
      </c>
      <c r="O870" s="292">
        <v>1519.58</v>
      </c>
      <c r="P870" s="292">
        <v>1484.34</v>
      </c>
      <c r="Q870" s="292">
        <v>1392.53</v>
      </c>
      <c r="R870" s="292">
        <v>1422.84</v>
      </c>
      <c r="S870" s="292">
        <v>1465.14</v>
      </c>
      <c r="T870" s="292">
        <v>1495.07</v>
      </c>
      <c r="U870" s="292">
        <v>1482.49</v>
      </c>
      <c r="V870" s="292">
        <v>1419.3</v>
      </c>
      <c r="W870" s="292">
        <v>1404.76</v>
      </c>
      <c r="X870" s="292">
        <v>1305.98</v>
      </c>
      <c r="Y870" s="292">
        <v>1270.51</v>
      </c>
    </row>
    <row r="871" spans="1:25" s="531" customFormat="1" hidden="1" outlineLevel="1">
      <c r="A871" s="533">
        <v>17</v>
      </c>
      <c r="B871" s="292">
        <v>1104.25</v>
      </c>
      <c r="C871" s="292">
        <v>1035.79</v>
      </c>
      <c r="D871" s="292">
        <v>1050.23</v>
      </c>
      <c r="E871" s="292">
        <v>1077.46</v>
      </c>
      <c r="F871" s="292">
        <v>1080.3800000000001</v>
      </c>
      <c r="G871" s="292">
        <v>1164.4000000000001</v>
      </c>
      <c r="H871" s="292">
        <v>1239.42</v>
      </c>
      <c r="I871" s="292">
        <v>1341</v>
      </c>
      <c r="J871" s="292">
        <v>1412.61</v>
      </c>
      <c r="K871" s="292">
        <v>1523.56</v>
      </c>
      <c r="L871" s="292">
        <v>1580.14</v>
      </c>
      <c r="M871" s="292">
        <v>1580.11</v>
      </c>
      <c r="N871" s="292">
        <v>1531.62</v>
      </c>
      <c r="O871" s="292">
        <v>1529.45</v>
      </c>
      <c r="P871" s="292">
        <v>1494.2</v>
      </c>
      <c r="Q871" s="292">
        <v>1453.03</v>
      </c>
      <c r="R871" s="292">
        <v>1466.31</v>
      </c>
      <c r="S871" s="292">
        <v>1499.45</v>
      </c>
      <c r="T871" s="292">
        <v>1496.17</v>
      </c>
      <c r="U871" s="292">
        <v>1487.19</v>
      </c>
      <c r="V871" s="292">
        <v>1464.48</v>
      </c>
      <c r="W871" s="292">
        <v>1395.67</v>
      </c>
      <c r="X871" s="292">
        <v>1276.49</v>
      </c>
      <c r="Y871" s="292">
        <v>1176.4000000000001</v>
      </c>
    </row>
    <row r="872" spans="1:25" s="531" customFormat="1" hidden="1" outlineLevel="1">
      <c r="A872" s="533">
        <v>18</v>
      </c>
      <c r="B872" s="292">
        <v>1169.93</v>
      </c>
      <c r="C872" s="292">
        <v>1121.55</v>
      </c>
      <c r="D872" s="292">
        <v>1138.6099999999999</v>
      </c>
      <c r="E872" s="292">
        <v>1111.96</v>
      </c>
      <c r="F872" s="292">
        <v>1149.99</v>
      </c>
      <c r="G872" s="292">
        <v>1226.02</v>
      </c>
      <c r="H872" s="292">
        <v>1289.26</v>
      </c>
      <c r="I872" s="292">
        <v>1432.55</v>
      </c>
      <c r="J872" s="292">
        <v>1500.68</v>
      </c>
      <c r="K872" s="292">
        <v>1567.55</v>
      </c>
      <c r="L872" s="292">
        <v>1600.72</v>
      </c>
      <c r="M872" s="292">
        <v>1587.69</v>
      </c>
      <c r="N872" s="292">
        <v>1573.07</v>
      </c>
      <c r="O872" s="292">
        <v>1595.11</v>
      </c>
      <c r="P872" s="292">
        <v>1557.42</v>
      </c>
      <c r="Q872" s="292">
        <v>1509.68</v>
      </c>
      <c r="R872" s="292">
        <v>1523.52</v>
      </c>
      <c r="S872" s="292">
        <v>1541.71</v>
      </c>
      <c r="T872" s="292">
        <v>1536.12</v>
      </c>
      <c r="U872" s="292">
        <v>1566.01</v>
      </c>
      <c r="V872" s="292">
        <v>1477.13</v>
      </c>
      <c r="W872" s="292">
        <v>1482.3</v>
      </c>
      <c r="X872" s="292">
        <v>1307.48</v>
      </c>
      <c r="Y872" s="292">
        <v>1219.93</v>
      </c>
    </row>
    <row r="873" spans="1:25" s="531" customFormat="1" hidden="1" outlineLevel="1">
      <c r="A873" s="533">
        <v>19</v>
      </c>
      <c r="B873" s="292">
        <v>1188.1600000000001</v>
      </c>
      <c r="C873" s="292">
        <v>1119.96</v>
      </c>
      <c r="D873" s="292">
        <v>1140.3399999999999</v>
      </c>
      <c r="E873" s="292">
        <v>1131.1500000000001</v>
      </c>
      <c r="F873" s="292">
        <v>1161.97</v>
      </c>
      <c r="G873" s="292">
        <v>1216.6300000000001</v>
      </c>
      <c r="H873" s="292">
        <v>1262.72</v>
      </c>
      <c r="I873" s="292">
        <v>1379.86</v>
      </c>
      <c r="J873" s="292">
        <v>1457.85</v>
      </c>
      <c r="K873" s="292">
        <v>1522.04</v>
      </c>
      <c r="L873" s="292">
        <v>1559.31</v>
      </c>
      <c r="M873" s="292">
        <v>1574.4</v>
      </c>
      <c r="N873" s="292">
        <v>1540.27</v>
      </c>
      <c r="O873" s="292">
        <v>1572.1</v>
      </c>
      <c r="P873" s="292">
        <v>1534.89</v>
      </c>
      <c r="Q873" s="292">
        <v>1453.09</v>
      </c>
      <c r="R873" s="292">
        <v>1470.44</v>
      </c>
      <c r="S873" s="292">
        <v>1542.65</v>
      </c>
      <c r="T873" s="292">
        <v>1503.08</v>
      </c>
      <c r="U873" s="292">
        <v>1555.22</v>
      </c>
      <c r="V873" s="292">
        <v>1467.3</v>
      </c>
      <c r="W873" s="292">
        <v>1451.04</v>
      </c>
      <c r="X873" s="292">
        <v>1274.95</v>
      </c>
      <c r="Y873" s="292">
        <v>1186.8900000000001</v>
      </c>
    </row>
    <row r="874" spans="1:25" s="531" customFormat="1" hidden="1" outlineLevel="1">
      <c r="A874" s="533">
        <v>20</v>
      </c>
      <c r="B874" s="292">
        <v>1187.72</v>
      </c>
      <c r="C874" s="292">
        <v>1115.3</v>
      </c>
      <c r="D874" s="292">
        <v>1119.77</v>
      </c>
      <c r="E874" s="292">
        <v>636.39</v>
      </c>
      <c r="F874" s="292">
        <v>642.05999999999995</v>
      </c>
      <c r="G874" s="292">
        <v>1116.49</v>
      </c>
      <c r="H874" s="292">
        <v>1270.1500000000001</v>
      </c>
      <c r="I874" s="292">
        <v>1416.26</v>
      </c>
      <c r="J874" s="292">
        <v>1552.1</v>
      </c>
      <c r="K874" s="292">
        <v>1588.27</v>
      </c>
      <c r="L874" s="292">
        <v>1642.5</v>
      </c>
      <c r="M874" s="292">
        <v>1675.54</v>
      </c>
      <c r="N874" s="292">
        <v>1669.82</v>
      </c>
      <c r="O874" s="292">
        <v>1679.99</v>
      </c>
      <c r="P874" s="292">
        <v>1643.06</v>
      </c>
      <c r="Q874" s="292">
        <v>1599.53</v>
      </c>
      <c r="R874" s="292">
        <v>1613.11</v>
      </c>
      <c r="S874" s="292">
        <v>1666.17</v>
      </c>
      <c r="T874" s="292">
        <v>1666.26</v>
      </c>
      <c r="U874" s="292">
        <v>1665.57</v>
      </c>
      <c r="V874" s="292">
        <v>1569.85</v>
      </c>
      <c r="W874" s="292">
        <v>1586.71</v>
      </c>
      <c r="X874" s="292">
        <v>1585.04</v>
      </c>
      <c r="Y874" s="292">
        <v>1474.05</v>
      </c>
    </row>
    <row r="875" spans="1:25" s="531" customFormat="1" hidden="1" outlineLevel="1">
      <c r="A875" s="533">
        <v>21</v>
      </c>
      <c r="B875" s="292">
        <v>1344.54</v>
      </c>
      <c r="C875" s="292">
        <v>1315.33</v>
      </c>
      <c r="D875" s="292">
        <v>1246.23</v>
      </c>
      <c r="E875" s="292">
        <v>1221.96</v>
      </c>
      <c r="F875" s="292">
        <v>1225.77</v>
      </c>
      <c r="G875" s="292">
        <v>1245.76</v>
      </c>
      <c r="H875" s="292">
        <v>1230.95</v>
      </c>
      <c r="I875" s="292">
        <v>1238.9000000000001</v>
      </c>
      <c r="J875" s="292">
        <v>1278.81</v>
      </c>
      <c r="K875" s="292">
        <v>1512.73</v>
      </c>
      <c r="L875" s="292">
        <v>1582.32</v>
      </c>
      <c r="M875" s="292">
        <v>1582.17</v>
      </c>
      <c r="N875" s="292">
        <v>1573.88</v>
      </c>
      <c r="O875" s="292">
        <v>1598.43</v>
      </c>
      <c r="P875" s="292">
        <v>1601.05</v>
      </c>
      <c r="Q875" s="292">
        <v>1539.95</v>
      </c>
      <c r="R875" s="292">
        <v>1591</v>
      </c>
      <c r="S875" s="292">
        <v>1629.62</v>
      </c>
      <c r="T875" s="292">
        <v>1629.6</v>
      </c>
      <c r="U875" s="292">
        <v>1611.93</v>
      </c>
      <c r="V875" s="292">
        <v>1574.51</v>
      </c>
      <c r="W875" s="292">
        <v>1467.06</v>
      </c>
      <c r="X875" s="292">
        <v>1273.96</v>
      </c>
      <c r="Y875" s="292">
        <v>1235.1400000000001</v>
      </c>
    </row>
    <row r="876" spans="1:25" s="531" customFormat="1" hidden="1" outlineLevel="1">
      <c r="A876" s="533">
        <v>22</v>
      </c>
      <c r="B876" s="292">
        <v>1257.25</v>
      </c>
      <c r="C876" s="292">
        <v>1230.82</v>
      </c>
      <c r="D876" s="292">
        <v>1196.92</v>
      </c>
      <c r="E876" s="292">
        <v>1176.9000000000001</v>
      </c>
      <c r="F876" s="292">
        <v>1179.19</v>
      </c>
      <c r="G876" s="292">
        <v>1203.5899999999999</v>
      </c>
      <c r="H876" s="292">
        <v>1204.77</v>
      </c>
      <c r="I876" s="292">
        <v>1205.24</v>
      </c>
      <c r="J876" s="292">
        <v>1229</v>
      </c>
      <c r="K876" s="292">
        <v>1376.19</v>
      </c>
      <c r="L876" s="292">
        <v>1425.16</v>
      </c>
      <c r="M876" s="292">
        <v>1429.24</v>
      </c>
      <c r="N876" s="292">
        <v>1421.48</v>
      </c>
      <c r="O876" s="292">
        <v>1416.8</v>
      </c>
      <c r="P876" s="292">
        <v>1419.09</v>
      </c>
      <c r="Q876" s="292">
        <v>1422.35</v>
      </c>
      <c r="R876" s="292">
        <v>1489.59</v>
      </c>
      <c r="S876" s="292">
        <v>1561.85</v>
      </c>
      <c r="T876" s="292">
        <v>1637.88</v>
      </c>
      <c r="U876" s="292">
        <v>1567.21</v>
      </c>
      <c r="V876" s="292">
        <v>1518.15</v>
      </c>
      <c r="W876" s="292">
        <v>1430.52</v>
      </c>
      <c r="X876" s="292">
        <v>1254.3</v>
      </c>
      <c r="Y876" s="292">
        <v>1215.99</v>
      </c>
    </row>
    <row r="877" spans="1:25" s="531" customFormat="1" hidden="1" outlineLevel="1">
      <c r="A877" s="533">
        <v>23</v>
      </c>
      <c r="B877" s="292">
        <v>1192.7</v>
      </c>
      <c r="C877" s="292">
        <v>1160.32</v>
      </c>
      <c r="D877" s="292">
        <v>1160.4100000000001</v>
      </c>
      <c r="E877" s="292">
        <v>1145.23</v>
      </c>
      <c r="F877" s="292">
        <v>1158.25</v>
      </c>
      <c r="G877" s="292">
        <v>1195.78</v>
      </c>
      <c r="H877" s="292">
        <v>1276.3900000000001</v>
      </c>
      <c r="I877" s="292">
        <v>1423.16</v>
      </c>
      <c r="J877" s="292">
        <v>1539.19</v>
      </c>
      <c r="K877" s="292">
        <v>1610.13</v>
      </c>
      <c r="L877" s="292">
        <v>1601.23</v>
      </c>
      <c r="M877" s="292">
        <v>1643.41</v>
      </c>
      <c r="N877" s="292">
        <v>1618.92</v>
      </c>
      <c r="O877" s="292">
        <v>1642.92</v>
      </c>
      <c r="P877" s="292">
        <v>1598.62</v>
      </c>
      <c r="Q877" s="292">
        <v>1506.73</v>
      </c>
      <c r="R877" s="292">
        <v>1535.71</v>
      </c>
      <c r="S877" s="292">
        <v>1559.76</v>
      </c>
      <c r="T877" s="292">
        <v>1586.08</v>
      </c>
      <c r="U877" s="292">
        <v>1552.28</v>
      </c>
      <c r="V877" s="292">
        <v>1505.25</v>
      </c>
      <c r="W877" s="292">
        <v>1441.64</v>
      </c>
      <c r="X877" s="292">
        <v>1277.74</v>
      </c>
      <c r="Y877" s="292">
        <v>1197.28</v>
      </c>
    </row>
    <row r="878" spans="1:25" s="531" customFormat="1" hidden="1" outlineLevel="1">
      <c r="A878" s="533">
        <v>24</v>
      </c>
      <c r="B878" s="292">
        <v>1173.72</v>
      </c>
      <c r="C878" s="292">
        <v>1126.93</v>
      </c>
      <c r="D878" s="292">
        <v>1121.19</v>
      </c>
      <c r="E878" s="292">
        <v>1123.81</v>
      </c>
      <c r="F878" s="292">
        <v>1137.45</v>
      </c>
      <c r="G878" s="292">
        <v>1180.8</v>
      </c>
      <c r="H878" s="292">
        <v>1264.3499999999999</v>
      </c>
      <c r="I878" s="292">
        <v>1398.76</v>
      </c>
      <c r="J878" s="292">
        <v>1542.47</v>
      </c>
      <c r="K878" s="292">
        <v>1606.92</v>
      </c>
      <c r="L878" s="292">
        <v>1629.77</v>
      </c>
      <c r="M878" s="292">
        <v>1669.97</v>
      </c>
      <c r="N878" s="292">
        <v>1646.39</v>
      </c>
      <c r="O878" s="292">
        <v>1665.69</v>
      </c>
      <c r="P878" s="292">
        <v>1626.29</v>
      </c>
      <c r="Q878" s="292">
        <v>1499.63</v>
      </c>
      <c r="R878" s="292">
        <v>1571.04</v>
      </c>
      <c r="S878" s="292">
        <v>1582.81</v>
      </c>
      <c r="T878" s="292">
        <v>1600.3</v>
      </c>
      <c r="U878" s="292">
        <v>1611.63</v>
      </c>
      <c r="V878" s="292">
        <v>1513.42</v>
      </c>
      <c r="W878" s="292">
        <v>1458.86</v>
      </c>
      <c r="X878" s="292">
        <v>1273.1199999999999</v>
      </c>
      <c r="Y878" s="292">
        <v>1206.95</v>
      </c>
    </row>
    <row r="879" spans="1:25" s="531" customFormat="1" hidden="1" outlineLevel="1">
      <c r="A879" s="533">
        <v>25</v>
      </c>
      <c r="B879" s="292">
        <v>1226.51</v>
      </c>
      <c r="C879" s="292">
        <v>1197.8800000000001</v>
      </c>
      <c r="D879" s="292">
        <v>1172.0899999999999</v>
      </c>
      <c r="E879" s="292">
        <v>1161.06</v>
      </c>
      <c r="F879" s="292">
        <v>1176.58</v>
      </c>
      <c r="G879" s="292">
        <v>1195.2</v>
      </c>
      <c r="H879" s="292">
        <v>1288.08</v>
      </c>
      <c r="I879" s="292">
        <v>1414.18</v>
      </c>
      <c r="J879" s="292">
        <v>1584.61</v>
      </c>
      <c r="K879" s="292">
        <v>1656.77</v>
      </c>
      <c r="L879" s="292">
        <v>1666.66</v>
      </c>
      <c r="M879" s="292">
        <v>1695.46</v>
      </c>
      <c r="N879" s="292">
        <v>1692.48</v>
      </c>
      <c r="O879" s="292">
        <v>1696.54</v>
      </c>
      <c r="P879" s="292">
        <v>1656.95</v>
      </c>
      <c r="Q879" s="292">
        <v>1584.21</v>
      </c>
      <c r="R879" s="292">
        <v>1618.46</v>
      </c>
      <c r="S879" s="292">
        <v>1621.3</v>
      </c>
      <c r="T879" s="292">
        <v>1610.3</v>
      </c>
      <c r="U879" s="292">
        <v>1638.34</v>
      </c>
      <c r="V879" s="292">
        <v>1518.41</v>
      </c>
      <c r="W879" s="292">
        <v>1487.8</v>
      </c>
      <c r="X879" s="292">
        <v>1268.33</v>
      </c>
      <c r="Y879" s="292">
        <v>1238.43</v>
      </c>
    </row>
    <row r="880" spans="1:25" s="531" customFormat="1" hidden="1" outlineLevel="1">
      <c r="A880" s="533">
        <v>26</v>
      </c>
      <c r="B880" s="292">
        <v>1215.6300000000001</v>
      </c>
      <c r="C880" s="292">
        <v>1164.46</v>
      </c>
      <c r="D880" s="292">
        <v>1165.55</v>
      </c>
      <c r="E880" s="292">
        <v>1166.92</v>
      </c>
      <c r="F880" s="292">
        <v>1179.6199999999999</v>
      </c>
      <c r="G880" s="292">
        <v>1213.01</v>
      </c>
      <c r="H880" s="292">
        <v>1296.03</v>
      </c>
      <c r="I880" s="292">
        <v>1421.31</v>
      </c>
      <c r="J880" s="292">
        <v>1533.98</v>
      </c>
      <c r="K880" s="292">
        <v>1578.96</v>
      </c>
      <c r="L880" s="292">
        <v>1619.42</v>
      </c>
      <c r="M880" s="292">
        <v>1690.5</v>
      </c>
      <c r="N880" s="292">
        <v>1634.63</v>
      </c>
      <c r="O880" s="292">
        <v>1690.21</v>
      </c>
      <c r="P880" s="292">
        <v>1645.29</v>
      </c>
      <c r="Q880" s="292">
        <v>1525.2</v>
      </c>
      <c r="R880" s="292">
        <v>1561.98</v>
      </c>
      <c r="S880" s="292">
        <v>1570.99</v>
      </c>
      <c r="T880" s="292">
        <v>1523.26</v>
      </c>
      <c r="U880" s="292">
        <v>1573.68</v>
      </c>
      <c r="V880" s="292">
        <v>1474.52</v>
      </c>
      <c r="W880" s="292">
        <v>1487.58</v>
      </c>
      <c r="X880" s="292">
        <v>1334.25</v>
      </c>
      <c r="Y880" s="292">
        <v>1247.98</v>
      </c>
    </row>
    <row r="881" spans="1:25" s="531" customFormat="1" hidden="1" outlineLevel="1">
      <c r="A881" s="533">
        <v>27</v>
      </c>
      <c r="B881" s="292">
        <v>1151.04</v>
      </c>
      <c r="C881" s="292">
        <v>1096.92</v>
      </c>
      <c r="D881" s="292">
        <v>1048.8</v>
      </c>
      <c r="E881" s="292">
        <v>1057.49</v>
      </c>
      <c r="F881" s="292">
        <v>989.12</v>
      </c>
      <c r="G881" s="292">
        <v>1107.3</v>
      </c>
      <c r="H881" s="292">
        <v>1208.31</v>
      </c>
      <c r="I881" s="292">
        <v>1353.84</v>
      </c>
      <c r="J881" s="292">
        <v>1403.23</v>
      </c>
      <c r="K881" s="292">
        <v>1480.62</v>
      </c>
      <c r="L881" s="292">
        <v>1539.18</v>
      </c>
      <c r="M881" s="292">
        <v>1604.74</v>
      </c>
      <c r="N881" s="292">
        <v>1535.15</v>
      </c>
      <c r="O881" s="292">
        <v>1591.39</v>
      </c>
      <c r="P881" s="292">
        <v>1469.52</v>
      </c>
      <c r="Q881" s="292">
        <v>1401.27</v>
      </c>
      <c r="R881" s="292">
        <v>1428.51</v>
      </c>
      <c r="S881" s="292">
        <v>1461.13</v>
      </c>
      <c r="T881" s="292">
        <v>1422.03</v>
      </c>
      <c r="U881" s="292">
        <v>1436.7</v>
      </c>
      <c r="V881" s="292">
        <v>1398.01</v>
      </c>
      <c r="W881" s="292">
        <v>1354.74</v>
      </c>
      <c r="X881" s="292">
        <v>1289.49</v>
      </c>
      <c r="Y881" s="292">
        <v>1235.05</v>
      </c>
    </row>
    <row r="882" spans="1:25" s="531" customFormat="1" hidden="1" outlineLevel="1">
      <c r="A882" s="533">
        <v>28</v>
      </c>
      <c r="B882" s="292">
        <v>1294.6600000000001</v>
      </c>
      <c r="C882" s="292">
        <v>1243.83</v>
      </c>
      <c r="D882" s="292">
        <v>1241.94</v>
      </c>
      <c r="E882" s="292">
        <v>1204.75</v>
      </c>
      <c r="F882" s="292">
        <v>1204.8900000000001</v>
      </c>
      <c r="G882" s="292">
        <v>1227.4000000000001</v>
      </c>
      <c r="H882" s="292">
        <v>1278.0999999999999</v>
      </c>
      <c r="I882" s="292">
        <v>1331.25</v>
      </c>
      <c r="J882" s="292">
        <v>1392.08</v>
      </c>
      <c r="K882" s="292">
        <v>1482.26</v>
      </c>
      <c r="L882" s="292">
        <v>1575.21</v>
      </c>
      <c r="M882" s="292">
        <v>1545.45</v>
      </c>
      <c r="N882" s="292">
        <v>1558.1</v>
      </c>
      <c r="O882" s="292">
        <v>1570.87</v>
      </c>
      <c r="P882" s="292">
        <v>1568.99</v>
      </c>
      <c r="Q882" s="292">
        <v>1544.38</v>
      </c>
      <c r="R882" s="292">
        <v>1579.67</v>
      </c>
      <c r="S882" s="292">
        <v>1659.19</v>
      </c>
      <c r="T882" s="292">
        <v>1675.09</v>
      </c>
      <c r="U882" s="292">
        <v>1629.67</v>
      </c>
      <c r="V882" s="292">
        <v>1570.07</v>
      </c>
      <c r="W882" s="292">
        <v>1513.91</v>
      </c>
      <c r="X882" s="292">
        <v>1392.08</v>
      </c>
      <c r="Y882" s="292">
        <v>1293.18</v>
      </c>
    </row>
    <row r="883" spans="1:25" s="531" customFormat="1" hidden="1" outlineLevel="1">
      <c r="A883" s="533">
        <v>29</v>
      </c>
      <c r="B883" s="292">
        <v>1252.2</v>
      </c>
      <c r="C883" s="292">
        <v>1198.7</v>
      </c>
      <c r="D883" s="292">
        <v>1208.1500000000001</v>
      </c>
      <c r="E883" s="292">
        <v>1187.8399999999999</v>
      </c>
      <c r="F883" s="292">
        <v>1170.99</v>
      </c>
      <c r="G883" s="292">
        <v>1186.55</v>
      </c>
      <c r="H883" s="292">
        <v>1217.43</v>
      </c>
      <c r="I883" s="292">
        <v>1262.33</v>
      </c>
      <c r="J883" s="292">
        <v>1266.79</v>
      </c>
      <c r="K883" s="292">
        <v>1348.95</v>
      </c>
      <c r="L883" s="292">
        <v>1380.82</v>
      </c>
      <c r="M883" s="292">
        <v>1382.67</v>
      </c>
      <c r="N883" s="292">
        <v>1388.46</v>
      </c>
      <c r="O883" s="292">
        <v>1381.31</v>
      </c>
      <c r="P883" s="292">
        <v>1397.97</v>
      </c>
      <c r="Q883" s="292">
        <v>1394.34</v>
      </c>
      <c r="R883" s="292">
        <v>1440.53</v>
      </c>
      <c r="S883" s="292">
        <v>1513.5</v>
      </c>
      <c r="T883" s="292">
        <v>1476.66</v>
      </c>
      <c r="U883" s="292">
        <v>1495.08</v>
      </c>
      <c r="V883" s="292">
        <v>1427.34</v>
      </c>
      <c r="W883" s="292">
        <v>1393.11</v>
      </c>
      <c r="X883" s="292">
        <v>1295.29</v>
      </c>
      <c r="Y883" s="292">
        <v>1224.47</v>
      </c>
    </row>
    <row r="884" spans="1:25" s="531" customFormat="1" hidden="1" outlineLevel="1">
      <c r="A884" s="533">
        <v>30</v>
      </c>
      <c r="B884" s="292">
        <v>1154.6400000000001</v>
      </c>
      <c r="C884" s="292">
        <v>1082.4100000000001</v>
      </c>
      <c r="D884" s="292">
        <v>1014.68</v>
      </c>
      <c r="E884" s="292">
        <v>1024.56</v>
      </c>
      <c r="F884" s="292">
        <v>1079.48</v>
      </c>
      <c r="G884" s="292">
        <v>1129.7</v>
      </c>
      <c r="H884" s="292">
        <v>1209.1099999999999</v>
      </c>
      <c r="I884" s="292">
        <v>1285.04</v>
      </c>
      <c r="J884" s="292">
        <v>1321.87</v>
      </c>
      <c r="K884" s="292">
        <v>1422.27</v>
      </c>
      <c r="L884" s="292">
        <v>1443.21</v>
      </c>
      <c r="M884" s="292">
        <v>1524.39</v>
      </c>
      <c r="N884" s="292">
        <v>1519.68</v>
      </c>
      <c r="O884" s="292">
        <v>1569.26</v>
      </c>
      <c r="P884" s="292">
        <v>1444.93</v>
      </c>
      <c r="Q884" s="292">
        <v>1306.83</v>
      </c>
      <c r="R884" s="292">
        <v>1328.75</v>
      </c>
      <c r="S884" s="292">
        <v>1355.71</v>
      </c>
      <c r="T884" s="292">
        <v>1362.35</v>
      </c>
      <c r="U884" s="292">
        <v>1350.16</v>
      </c>
      <c r="V884" s="292">
        <v>1295.6600000000001</v>
      </c>
      <c r="W884" s="292">
        <v>1277.8399999999999</v>
      </c>
      <c r="X884" s="292">
        <v>1465.98</v>
      </c>
      <c r="Y884" s="292">
        <v>1388.95</v>
      </c>
    </row>
    <row r="885" spans="1:25" s="531" customFormat="1" hidden="1" outlineLevel="1">
      <c r="A885" s="533">
        <v>31</v>
      </c>
      <c r="B885" s="292">
        <v>0</v>
      </c>
      <c r="C885" s="292">
        <v>0</v>
      </c>
      <c r="D885" s="292">
        <v>0</v>
      </c>
      <c r="E885" s="292">
        <v>0</v>
      </c>
      <c r="F885" s="292">
        <v>0</v>
      </c>
      <c r="G885" s="292">
        <v>0</v>
      </c>
      <c r="H885" s="292">
        <v>0</v>
      </c>
      <c r="I885" s="292">
        <v>0</v>
      </c>
      <c r="J885" s="292">
        <v>0</v>
      </c>
      <c r="K885" s="292">
        <v>0</v>
      </c>
      <c r="L885" s="292">
        <v>0</v>
      </c>
      <c r="M885" s="292">
        <v>0</v>
      </c>
      <c r="N885" s="292">
        <v>0</v>
      </c>
      <c r="O885" s="292">
        <v>0</v>
      </c>
      <c r="P885" s="292">
        <v>0</v>
      </c>
      <c r="Q885" s="292">
        <v>0</v>
      </c>
      <c r="R885" s="292">
        <v>0</v>
      </c>
      <c r="S885" s="292">
        <v>0</v>
      </c>
      <c r="T885" s="292">
        <v>0</v>
      </c>
      <c r="U885" s="292">
        <v>0</v>
      </c>
      <c r="V885" s="292">
        <v>0</v>
      </c>
      <c r="W885" s="292">
        <v>0</v>
      </c>
      <c r="X885" s="292">
        <v>0</v>
      </c>
      <c r="Y885" s="292">
        <v>0</v>
      </c>
    </row>
    <row r="886" spans="1:25" s="531" customFormat="1" collapsed="1">
      <c r="A886" s="535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 s="531" customFormat="1">
      <c r="A887" s="530" t="s">
        <v>209</v>
      </c>
      <c r="B887" s="404" t="s">
        <v>332</v>
      </c>
      <c r="C887" s="404"/>
      <c r="D887" s="404"/>
      <c r="E887" s="404"/>
      <c r="F887" s="404"/>
      <c r="G887" s="404"/>
      <c r="H887" s="404"/>
      <c r="I887" s="404"/>
      <c r="J887" s="404"/>
      <c r="K887" s="404"/>
      <c r="L887" s="404"/>
      <c r="M887" s="404"/>
      <c r="N887" s="404"/>
      <c r="O887" s="404"/>
      <c r="P887" s="404"/>
      <c r="Q887" s="404"/>
      <c r="R887" s="404"/>
      <c r="S887" s="404"/>
      <c r="T887" s="404"/>
      <c r="U887" s="404"/>
      <c r="V887" s="404"/>
      <c r="W887" s="404"/>
      <c r="X887" s="404"/>
      <c r="Y887" s="404"/>
    </row>
    <row r="888" spans="1:25" s="531" customFormat="1" ht="30" hidden="1" outlineLevel="1">
      <c r="A888" s="530"/>
      <c r="B888" s="532" t="s">
        <v>1</v>
      </c>
      <c r="C888" s="532" t="s">
        <v>2</v>
      </c>
      <c r="D888" s="532" t="s">
        <v>3</v>
      </c>
      <c r="E888" s="532" t="s">
        <v>4</v>
      </c>
      <c r="F888" s="532" t="s">
        <v>5</v>
      </c>
      <c r="G888" s="532" t="s">
        <v>6</v>
      </c>
      <c r="H888" s="532" t="s">
        <v>7</v>
      </c>
      <c r="I888" s="532" t="s">
        <v>8</v>
      </c>
      <c r="J888" s="532" t="s">
        <v>9</v>
      </c>
      <c r="K888" s="532" t="s">
        <v>10</v>
      </c>
      <c r="L888" s="532" t="s">
        <v>11</v>
      </c>
      <c r="M888" s="532" t="s">
        <v>12</v>
      </c>
      <c r="N888" s="532" t="s">
        <v>13</v>
      </c>
      <c r="O888" s="532" t="s">
        <v>14</v>
      </c>
      <c r="P888" s="532" t="s">
        <v>15</v>
      </c>
      <c r="Q888" s="532" t="s">
        <v>16</v>
      </c>
      <c r="R888" s="532" t="s">
        <v>17</v>
      </c>
      <c r="S888" s="532" t="s">
        <v>18</v>
      </c>
      <c r="T888" s="532" t="s">
        <v>19</v>
      </c>
      <c r="U888" s="532" t="s">
        <v>20</v>
      </c>
      <c r="V888" s="532" t="s">
        <v>21</v>
      </c>
      <c r="W888" s="532" t="s">
        <v>22</v>
      </c>
      <c r="X888" s="532" t="s">
        <v>23</v>
      </c>
      <c r="Y888" s="532" t="s">
        <v>24</v>
      </c>
    </row>
    <row r="889" spans="1:25" s="531" customFormat="1" hidden="1" outlineLevel="1">
      <c r="A889" s="533">
        <v>1</v>
      </c>
      <c r="B889" s="292">
        <v>1299.28</v>
      </c>
      <c r="C889" s="292">
        <v>1210.0999999999999</v>
      </c>
      <c r="D889" s="292">
        <v>1150.23</v>
      </c>
      <c r="E889" s="292">
        <v>1043.5</v>
      </c>
      <c r="F889" s="292">
        <v>1047.3599999999999</v>
      </c>
      <c r="G889" s="292">
        <v>1121.6300000000001</v>
      </c>
      <c r="H889" s="292">
        <v>1190.31</v>
      </c>
      <c r="I889" s="292">
        <v>1080.75</v>
      </c>
      <c r="J889" s="292">
        <v>668</v>
      </c>
      <c r="K889" s="292">
        <v>1424.8</v>
      </c>
      <c r="L889" s="292">
        <v>1461.13</v>
      </c>
      <c r="M889" s="292">
        <v>1460.15</v>
      </c>
      <c r="N889" s="292">
        <v>1461.7</v>
      </c>
      <c r="O889" s="292">
        <v>1463.1</v>
      </c>
      <c r="P889" s="292">
        <v>1461.98</v>
      </c>
      <c r="Q889" s="292">
        <v>1462.64</v>
      </c>
      <c r="R889" s="292">
        <v>1461.95</v>
      </c>
      <c r="S889" s="292">
        <v>1459.3</v>
      </c>
      <c r="T889" s="292">
        <v>1456.6</v>
      </c>
      <c r="U889" s="292">
        <v>1456.78</v>
      </c>
      <c r="V889" s="292">
        <v>668</v>
      </c>
      <c r="W889" s="292">
        <v>668</v>
      </c>
      <c r="X889" s="292">
        <v>981.57</v>
      </c>
      <c r="Y889" s="292">
        <v>1281.78</v>
      </c>
    </row>
    <row r="890" spans="1:25" s="531" customFormat="1" hidden="1" outlineLevel="1">
      <c r="A890" s="533">
        <v>2</v>
      </c>
      <c r="B890" s="292">
        <v>1253.53</v>
      </c>
      <c r="C890" s="292">
        <v>668</v>
      </c>
      <c r="D890" s="292">
        <v>1191.21</v>
      </c>
      <c r="E890" s="292">
        <v>1184.22</v>
      </c>
      <c r="F890" s="292">
        <v>1209.1300000000001</v>
      </c>
      <c r="G890" s="292">
        <v>668</v>
      </c>
      <c r="H890" s="292">
        <v>1424.39</v>
      </c>
      <c r="I890" s="292">
        <v>1470.17</v>
      </c>
      <c r="J890" s="292">
        <v>1541.34</v>
      </c>
      <c r="K890" s="292">
        <v>1540.03</v>
      </c>
      <c r="L890" s="292">
        <v>1541.46</v>
      </c>
      <c r="M890" s="292">
        <v>1540.82</v>
      </c>
      <c r="N890" s="292">
        <v>1539.69</v>
      </c>
      <c r="O890" s="292">
        <v>1787.39</v>
      </c>
      <c r="P890" s="292">
        <v>1543.73</v>
      </c>
      <c r="Q890" s="292">
        <v>1691.66</v>
      </c>
      <c r="R890" s="292">
        <v>1542.87</v>
      </c>
      <c r="S890" s="292">
        <v>1541.01</v>
      </c>
      <c r="T890" s="292">
        <v>1537.16</v>
      </c>
      <c r="U890" s="292">
        <v>1538.5</v>
      </c>
      <c r="V890" s="292">
        <v>1533.88</v>
      </c>
      <c r="W890" s="292">
        <v>1531.63</v>
      </c>
      <c r="X890" s="292">
        <v>1412.74</v>
      </c>
      <c r="Y890" s="292">
        <v>1291.97</v>
      </c>
    </row>
    <row r="891" spans="1:25" s="531" customFormat="1" hidden="1" outlineLevel="1">
      <c r="A891" s="533">
        <v>3</v>
      </c>
      <c r="B891" s="292">
        <v>1264.77</v>
      </c>
      <c r="C891" s="292">
        <v>1142.76</v>
      </c>
      <c r="D891" s="292">
        <v>1142.3800000000001</v>
      </c>
      <c r="E891" s="292">
        <v>1131.67</v>
      </c>
      <c r="F891" s="292">
        <v>1134.67</v>
      </c>
      <c r="G891" s="292">
        <v>1184.6500000000001</v>
      </c>
      <c r="H891" s="292">
        <v>1364.63</v>
      </c>
      <c r="I891" s="292">
        <v>1562.53</v>
      </c>
      <c r="J891" s="292">
        <v>1629.62</v>
      </c>
      <c r="K891" s="292">
        <v>1624.69</v>
      </c>
      <c r="L891" s="292">
        <v>1628.32</v>
      </c>
      <c r="M891" s="292">
        <v>1627.54</v>
      </c>
      <c r="N891" s="292">
        <v>1625.29</v>
      </c>
      <c r="O891" s="292">
        <v>1737.87</v>
      </c>
      <c r="P891" s="292">
        <v>1631.42</v>
      </c>
      <c r="Q891" s="292">
        <v>1631.37</v>
      </c>
      <c r="R891" s="292">
        <v>1630.5</v>
      </c>
      <c r="S891" s="292">
        <v>1630.65</v>
      </c>
      <c r="T891" s="292">
        <v>1628.29</v>
      </c>
      <c r="U891" s="292">
        <v>1629.22</v>
      </c>
      <c r="V891" s="292">
        <v>1606.15</v>
      </c>
      <c r="W891" s="292">
        <v>1564.88</v>
      </c>
      <c r="X891" s="292">
        <v>1444.58</v>
      </c>
      <c r="Y891" s="292">
        <v>1354.22</v>
      </c>
    </row>
    <row r="892" spans="1:25" s="531" customFormat="1" hidden="1" outlineLevel="1">
      <c r="A892" s="533">
        <v>4</v>
      </c>
      <c r="B892" s="292">
        <v>1311.19</v>
      </c>
      <c r="C892" s="292">
        <v>1162.03</v>
      </c>
      <c r="D892" s="292">
        <v>1159.07</v>
      </c>
      <c r="E892" s="292">
        <v>1150.19</v>
      </c>
      <c r="F892" s="292">
        <v>1145.92</v>
      </c>
      <c r="G892" s="292">
        <v>1156.8399999999999</v>
      </c>
      <c r="H892" s="292">
        <v>1193.46</v>
      </c>
      <c r="I892" s="292">
        <v>1188.04</v>
      </c>
      <c r="J892" s="292">
        <v>1236.1400000000001</v>
      </c>
      <c r="K892" s="292">
        <v>1367.76</v>
      </c>
      <c r="L892" s="292">
        <v>1417.34</v>
      </c>
      <c r="M892" s="292">
        <v>1410.89</v>
      </c>
      <c r="N892" s="292">
        <v>1397.86</v>
      </c>
      <c r="O892" s="292">
        <v>1445.53</v>
      </c>
      <c r="P892" s="292">
        <v>1446.79</v>
      </c>
      <c r="Q892" s="292">
        <v>1471.51</v>
      </c>
      <c r="R892" s="292">
        <v>1454.45</v>
      </c>
      <c r="S892" s="292">
        <v>1501.94</v>
      </c>
      <c r="T892" s="292">
        <v>1535.46</v>
      </c>
      <c r="U892" s="292">
        <v>1498.64</v>
      </c>
      <c r="V892" s="292">
        <v>1444.47</v>
      </c>
      <c r="W892" s="292">
        <v>1408.13</v>
      </c>
      <c r="X892" s="292">
        <v>1367.09</v>
      </c>
      <c r="Y892" s="292">
        <v>1201.82</v>
      </c>
    </row>
    <row r="893" spans="1:25" s="531" customFormat="1" hidden="1" outlineLevel="1">
      <c r="A893" s="533">
        <v>5</v>
      </c>
      <c r="B893" s="292">
        <v>1200.02</v>
      </c>
      <c r="C893" s="292">
        <v>1151.6500000000001</v>
      </c>
      <c r="D893" s="292">
        <v>1144.25</v>
      </c>
      <c r="E893" s="292">
        <v>1138.32</v>
      </c>
      <c r="F893" s="292">
        <v>1154.3599999999999</v>
      </c>
      <c r="G893" s="292">
        <v>1196.06</v>
      </c>
      <c r="H893" s="292">
        <v>1319.93</v>
      </c>
      <c r="I893" s="292">
        <v>1503.22</v>
      </c>
      <c r="J893" s="292">
        <v>1662.87</v>
      </c>
      <c r="K893" s="292">
        <v>1726.74</v>
      </c>
      <c r="L893" s="292">
        <v>1780.77</v>
      </c>
      <c r="M893" s="292">
        <v>1765.76</v>
      </c>
      <c r="N893" s="292">
        <v>1710.27</v>
      </c>
      <c r="O893" s="292">
        <v>1752.47</v>
      </c>
      <c r="P893" s="292">
        <v>1712.5</v>
      </c>
      <c r="Q893" s="292">
        <v>1668.27</v>
      </c>
      <c r="R893" s="292">
        <v>1681</v>
      </c>
      <c r="S893" s="292">
        <v>1687.14</v>
      </c>
      <c r="T893" s="292">
        <v>1686.7</v>
      </c>
      <c r="U893" s="292">
        <v>1649.85</v>
      </c>
      <c r="V893" s="292">
        <v>1574.71</v>
      </c>
      <c r="W893" s="292">
        <v>1539.79</v>
      </c>
      <c r="X893" s="292">
        <v>1424.11</v>
      </c>
      <c r="Y893" s="292">
        <v>1329.37</v>
      </c>
    </row>
    <row r="894" spans="1:25" s="531" customFormat="1" hidden="1" outlineLevel="1">
      <c r="A894" s="533">
        <v>6</v>
      </c>
      <c r="B894" s="292">
        <v>1310.07</v>
      </c>
      <c r="C894" s="292">
        <v>1270.49</v>
      </c>
      <c r="D894" s="292">
        <v>1255.8599999999999</v>
      </c>
      <c r="E894" s="292">
        <v>1154.44</v>
      </c>
      <c r="F894" s="292">
        <v>1171.52</v>
      </c>
      <c r="G894" s="292">
        <v>1326.91</v>
      </c>
      <c r="H894" s="292">
        <v>1431.83</v>
      </c>
      <c r="I894" s="292">
        <v>1625.86</v>
      </c>
      <c r="J894" s="292">
        <v>1749.39</v>
      </c>
      <c r="K894" s="292">
        <v>1793.05</v>
      </c>
      <c r="L894" s="292">
        <v>1827.45</v>
      </c>
      <c r="M894" s="292">
        <v>1834.29</v>
      </c>
      <c r="N894" s="292">
        <v>1808.36</v>
      </c>
      <c r="O894" s="292">
        <v>1863.25</v>
      </c>
      <c r="P894" s="292">
        <v>1828.13</v>
      </c>
      <c r="Q894" s="292">
        <v>1765.8</v>
      </c>
      <c r="R894" s="292">
        <v>1759.01</v>
      </c>
      <c r="S894" s="292">
        <v>1764.8</v>
      </c>
      <c r="T894" s="292">
        <v>1767.95</v>
      </c>
      <c r="U894" s="292">
        <v>1774.9</v>
      </c>
      <c r="V894" s="292">
        <v>1724.07</v>
      </c>
      <c r="W894" s="292">
        <v>1723.36</v>
      </c>
      <c r="X894" s="292">
        <v>1517.85</v>
      </c>
      <c r="Y894" s="292">
        <v>1370.71</v>
      </c>
    </row>
    <row r="895" spans="1:25" s="531" customFormat="1" hidden="1" outlineLevel="1">
      <c r="A895" s="533">
        <v>7</v>
      </c>
      <c r="B895" s="292">
        <v>1346.86</v>
      </c>
      <c r="C895" s="292">
        <v>1302.1500000000001</v>
      </c>
      <c r="D895" s="292">
        <v>1268.29</v>
      </c>
      <c r="E895" s="292">
        <v>1152.4000000000001</v>
      </c>
      <c r="F895" s="292">
        <v>1165.9000000000001</v>
      </c>
      <c r="G895" s="292">
        <v>1273.3699999999999</v>
      </c>
      <c r="H895" s="292">
        <v>815.27</v>
      </c>
      <c r="I895" s="292">
        <v>777.11</v>
      </c>
      <c r="J895" s="292">
        <v>668</v>
      </c>
      <c r="K895" s="292">
        <v>1484.24</v>
      </c>
      <c r="L895" s="292">
        <v>1577.17</v>
      </c>
      <c r="M895" s="292">
        <v>1585.47</v>
      </c>
      <c r="N895" s="292">
        <v>1599.11</v>
      </c>
      <c r="O895" s="292">
        <v>1608.79</v>
      </c>
      <c r="P895" s="292">
        <v>1588.53</v>
      </c>
      <c r="Q895" s="292">
        <v>1568.25</v>
      </c>
      <c r="R895" s="292">
        <v>1608.1</v>
      </c>
      <c r="S895" s="292">
        <v>1656.67</v>
      </c>
      <c r="T895" s="292">
        <v>1695.54</v>
      </c>
      <c r="U895" s="292">
        <v>1636.22</v>
      </c>
      <c r="V895" s="292">
        <v>1619.7</v>
      </c>
      <c r="W895" s="292">
        <v>1535.54</v>
      </c>
      <c r="X895" s="292">
        <v>1388.97</v>
      </c>
      <c r="Y895" s="292">
        <v>1337.81</v>
      </c>
    </row>
    <row r="896" spans="1:25" s="531" customFormat="1" hidden="1" outlineLevel="1">
      <c r="A896" s="533">
        <v>8</v>
      </c>
      <c r="B896" s="292">
        <v>1325.19</v>
      </c>
      <c r="C896" s="292">
        <v>1256.95</v>
      </c>
      <c r="D896" s="292">
        <v>1054.55</v>
      </c>
      <c r="E896" s="292">
        <v>1035.93</v>
      </c>
      <c r="F896" s="292">
        <v>1030.96</v>
      </c>
      <c r="G896" s="292">
        <v>1050.69</v>
      </c>
      <c r="H896" s="292">
        <v>1198.3</v>
      </c>
      <c r="I896" s="292">
        <v>1129.1600000000001</v>
      </c>
      <c r="J896" s="292">
        <v>1306.9000000000001</v>
      </c>
      <c r="K896" s="292">
        <v>1415.1</v>
      </c>
      <c r="L896" s="292">
        <v>1545.07</v>
      </c>
      <c r="M896" s="292">
        <v>1560.11</v>
      </c>
      <c r="N896" s="292">
        <v>1556.98</v>
      </c>
      <c r="O896" s="292">
        <v>1576.68</v>
      </c>
      <c r="P896" s="292">
        <v>1574.06</v>
      </c>
      <c r="Q896" s="292">
        <v>1581.74</v>
      </c>
      <c r="R896" s="292">
        <v>1589.48</v>
      </c>
      <c r="S896" s="292">
        <v>1709.53</v>
      </c>
      <c r="T896" s="292">
        <v>1717.97</v>
      </c>
      <c r="U896" s="292">
        <v>1666.13</v>
      </c>
      <c r="V896" s="292">
        <v>1589.95</v>
      </c>
      <c r="W896" s="292">
        <v>1551.61</v>
      </c>
      <c r="X896" s="292">
        <v>1388.3</v>
      </c>
      <c r="Y896" s="292">
        <v>1308.3399999999999</v>
      </c>
    </row>
    <row r="897" spans="1:25" s="531" customFormat="1" hidden="1" outlineLevel="1">
      <c r="A897" s="533">
        <v>9</v>
      </c>
      <c r="B897" s="292">
        <v>1256.8800000000001</v>
      </c>
      <c r="C897" s="292">
        <v>1223.83</v>
      </c>
      <c r="D897" s="292">
        <v>1200.46</v>
      </c>
      <c r="E897" s="292">
        <v>1186</v>
      </c>
      <c r="F897" s="292">
        <v>1135.28</v>
      </c>
      <c r="G897" s="292">
        <v>1167.3499999999999</v>
      </c>
      <c r="H897" s="292">
        <v>1363.85</v>
      </c>
      <c r="I897" s="292">
        <v>1444.59</v>
      </c>
      <c r="J897" s="292">
        <v>1535.95</v>
      </c>
      <c r="K897" s="292">
        <v>1556.41</v>
      </c>
      <c r="L897" s="292">
        <v>1609.5</v>
      </c>
      <c r="M897" s="292">
        <v>1697.45</v>
      </c>
      <c r="N897" s="292">
        <v>1662.67</v>
      </c>
      <c r="O897" s="292">
        <v>1724.27</v>
      </c>
      <c r="P897" s="292">
        <v>1640.78</v>
      </c>
      <c r="Q897" s="292">
        <v>1491.47</v>
      </c>
      <c r="R897" s="292">
        <v>1519.08</v>
      </c>
      <c r="S897" s="292">
        <v>1546.2</v>
      </c>
      <c r="T897" s="292">
        <v>1541.16</v>
      </c>
      <c r="U897" s="292">
        <v>1523.49</v>
      </c>
      <c r="V897" s="292">
        <v>1534.1</v>
      </c>
      <c r="W897" s="292">
        <v>1561.24</v>
      </c>
      <c r="X897" s="292">
        <v>1459.23</v>
      </c>
      <c r="Y897" s="292">
        <v>1390.54</v>
      </c>
    </row>
    <row r="898" spans="1:25" s="531" customFormat="1" hidden="1" outlineLevel="1">
      <c r="A898" s="533">
        <v>10</v>
      </c>
      <c r="B898" s="292">
        <v>1358.94</v>
      </c>
      <c r="C898" s="292">
        <v>1308.51</v>
      </c>
      <c r="D898" s="292">
        <v>1296.49</v>
      </c>
      <c r="E898" s="292">
        <v>1261.71</v>
      </c>
      <c r="F898" s="292">
        <v>1279.0999999999999</v>
      </c>
      <c r="G898" s="292">
        <v>1301.3499999999999</v>
      </c>
      <c r="H898" s="292">
        <v>1368.18</v>
      </c>
      <c r="I898" s="292">
        <v>1473.03</v>
      </c>
      <c r="J898" s="292">
        <v>1553.8</v>
      </c>
      <c r="K898" s="292">
        <v>1616.23</v>
      </c>
      <c r="L898" s="292">
        <v>1634.3</v>
      </c>
      <c r="M898" s="292">
        <v>1735.42</v>
      </c>
      <c r="N898" s="292">
        <v>1718.74</v>
      </c>
      <c r="O898" s="292">
        <v>1722.16</v>
      </c>
      <c r="P898" s="292">
        <v>1690.68</v>
      </c>
      <c r="Q898" s="292">
        <v>1552.06</v>
      </c>
      <c r="R898" s="292">
        <v>1601.06</v>
      </c>
      <c r="S898" s="292">
        <v>1583.73</v>
      </c>
      <c r="T898" s="292">
        <v>1579.11</v>
      </c>
      <c r="U898" s="292">
        <v>1587.17</v>
      </c>
      <c r="V898" s="292">
        <v>1567.5</v>
      </c>
      <c r="W898" s="292">
        <v>1589.08</v>
      </c>
      <c r="X898" s="292">
        <v>1433.26</v>
      </c>
      <c r="Y898" s="292">
        <v>1401.35</v>
      </c>
    </row>
    <row r="899" spans="1:25" s="531" customFormat="1" hidden="1" outlineLevel="1">
      <c r="A899" s="533">
        <v>11</v>
      </c>
      <c r="B899" s="292">
        <v>668</v>
      </c>
      <c r="C899" s="292">
        <v>668</v>
      </c>
      <c r="D899" s="292">
        <v>1180.67</v>
      </c>
      <c r="E899" s="292">
        <v>1103.67</v>
      </c>
      <c r="F899" s="292">
        <v>1165.99</v>
      </c>
      <c r="G899" s="292">
        <v>668</v>
      </c>
      <c r="H899" s="292">
        <v>981.69</v>
      </c>
      <c r="I899" s="292">
        <v>1270.3800000000001</v>
      </c>
      <c r="J899" s="292">
        <v>981.86</v>
      </c>
      <c r="K899" s="292">
        <v>1564.87</v>
      </c>
      <c r="L899" s="292">
        <v>1577.57</v>
      </c>
      <c r="M899" s="292">
        <v>1647.68</v>
      </c>
      <c r="N899" s="292">
        <v>1581.56</v>
      </c>
      <c r="O899" s="292">
        <v>1631.18</v>
      </c>
      <c r="P899" s="292">
        <v>1570.22</v>
      </c>
      <c r="Q899" s="292">
        <v>1452.52</v>
      </c>
      <c r="R899" s="292">
        <v>1487.46</v>
      </c>
      <c r="S899" s="292">
        <v>1546.07</v>
      </c>
      <c r="T899" s="292">
        <v>1556.29</v>
      </c>
      <c r="U899" s="292">
        <v>1524.64</v>
      </c>
      <c r="V899" s="292">
        <v>1512.77</v>
      </c>
      <c r="W899" s="292">
        <v>1554.1</v>
      </c>
      <c r="X899" s="292">
        <v>1416.36</v>
      </c>
      <c r="Y899" s="292">
        <v>1338.06</v>
      </c>
    </row>
    <row r="900" spans="1:25" s="531" customFormat="1" hidden="1" outlineLevel="1">
      <c r="A900" s="533">
        <v>12</v>
      </c>
      <c r="B900" s="292">
        <v>1353.21</v>
      </c>
      <c r="C900" s="292">
        <v>1320.29</v>
      </c>
      <c r="D900" s="292">
        <v>1303.1400000000001</v>
      </c>
      <c r="E900" s="292">
        <v>1284.8900000000001</v>
      </c>
      <c r="F900" s="292">
        <v>1212.79</v>
      </c>
      <c r="G900" s="292">
        <v>1315.57</v>
      </c>
      <c r="H900" s="292">
        <v>1418.82</v>
      </c>
      <c r="I900" s="292">
        <v>1438.42</v>
      </c>
      <c r="J900" s="292">
        <v>1566.41</v>
      </c>
      <c r="K900" s="292">
        <v>1636.18</v>
      </c>
      <c r="L900" s="292">
        <v>1662.39</v>
      </c>
      <c r="M900" s="292">
        <v>1721.72</v>
      </c>
      <c r="N900" s="292">
        <v>1720.17</v>
      </c>
      <c r="O900" s="292">
        <v>1746.79</v>
      </c>
      <c r="P900" s="292">
        <v>1690.62</v>
      </c>
      <c r="Q900" s="292">
        <v>1577.59</v>
      </c>
      <c r="R900" s="292">
        <v>1591.13</v>
      </c>
      <c r="S900" s="292">
        <v>1614.79</v>
      </c>
      <c r="T900" s="292">
        <v>1624.71</v>
      </c>
      <c r="U900" s="292">
        <v>1613.69</v>
      </c>
      <c r="V900" s="292">
        <v>1586.33</v>
      </c>
      <c r="W900" s="292">
        <v>1608.33</v>
      </c>
      <c r="X900" s="292">
        <v>1455.1</v>
      </c>
      <c r="Y900" s="292">
        <v>1373.27</v>
      </c>
    </row>
    <row r="901" spans="1:25" s="531" customFormat="1" hidden="1" outlineLevel="1">
      <c r="A901" s="533">
        <v>13</v>
      </c>
      <c r="B901" s="292">
        <v>1330.8</v>
      </c>
      <c r="C901" s="292">
        <v>1297.8900000000001</v>
      </c>
      <c r="D901" s="292">
        <v>1281.4000000000001</v>
      </c>
      <c r="E901" s="292">
        <v>1206</v>
      </c>
      <c r="F901" s="292">
        <v>1237.02</v>
      </c>
      <c r="G901" s="292">
        <v>1344.6</v>
      </c>
      <c r="H901" s="292">
        <v>1416.82</v>
      </c>
      <c r="I901" s="292">
        <v>1477.89</v>
      </c>
      <c r="J901" s="292">
        <v>1610.44</v>
      </c>
      <c r="K901" s="292">
        <v>1672.37</v>
      </c>
      <c r="L901" s="292">
        <v>1708.39</v>
      </c>
      <c r="M901" s="292">
        <v>1757.22</v>
      </c>
      <c r="N901" s="292">
        <v>1754.31</v>
      </c>
      <c r="O901" s="292">
        <v>1771.13</v>
      </c>
      <c r="P901" s="292">
        <v>1722.99</v>
      </c>
      <c r="Q901" s="292">
        <v>1628.26</v>
      </c>
      <c r="R901" s="292">
        <v>1652.06</v>
      </c>
      <c r="S901" s="292">
        <v>1683.3</v>
      </c>
      <c r="T901" s="292">
        <v>1678.11</v>
      </c>
      <c r="U901" s="292">
        <v>1635.97</v>
      </c>
      <c r="V901" s="292">
        <v>1626.51</v>
      </c>
      <c r="W901" s="292">
        <v>1632.79</v>
      </c>
      <c r="X901" s="292">
        <v>1498.2</v>
      </c>
      <c r="Y901" s="292">
        <v>1386.03</v>
      </c>
    </row>
    <row r="902" spans="1:25" s="531" customFormat="1" hidden="1" outlineLevel="1">
      <c r="A902" s="533">
        <v>14</v>
      </c>
      <c r="B902" s="292">
        <v>1425.76</v>
      </c>
      <c r="C902" s="292">
        <v>1346</v>
      </c>
      <c r="D902" s="292">
        <v>1306.07</v>
      </c>
      <c r="E902" s="292">
        <v>1284.51</v>
      </c>
      <c r="F902" s="292">
        <v>1291.26</v>
      </c>
      <c r="G902" s="292">
        <v>1323.74</v>
      </c>
      <c r="H902" s="292">
        <v>1337.63</v>
      </c>
      <c r="I902" s="292">
        <v>1344.47</v>
      </c>
      <c r="J902" s="292">
        <v>1410.2</v>
      </c>
      <c r="K902" s="292">
        <v>1483.19</v>
      </c>
      <c r="L902" s="292">
        <v>1554.31</v>
      </c>
      <c r="M902" s="292">
        <v>1545.09</v>
      </c>
      <c r="N902" s="292">
        <v>1557.41</v>
      </c>
      <c r="O902" s="292">
        <v>1557.77</v>
      </c>
      <c r="P902" s="292">
        <v>1598.89</v>
      </c>
      <c r="Q902" s="292">
        <v>1581.74</v>
      </c>
      <c r="R902" s="292">
        <v>1590.59</v>
      </c>
      <c r="S902" s="292">
        <v>1751.03</v>
      </c>
      <c r="T902" s="292">
        <v>1749.16</v>
      </c>
      <c r="U902" s="292">
        <v>1670.18</v>
      </c>
      <c r="V902" s="292">
        <v>1685.59</v>
      </c>
      <c r="W902" s="292">
        <v>1639.29</v>
      </c>
      <c r="X902" s="292">
        <v>1521.6</v>
      </c>
      <c r="Y902" s="292">
        <v>1416.85</v>
      </c>
    </row>
    <row r="903" spans="1:25" s="531" customFormat="1" hidden="1" outlineLevel="1">
      <c r="A903" s="533">
        <v>15</v>
      </c>
      <c r="B903" s="292">
        <v>1414.8</v>
      </c>
      <c r="C903" s="292">
        <v>1362.84</v>
      </c>
      <c r="D903" s="292">
        <v>1338.46</v>
      </c>
      <c r="E903" s="292">
        <v>1323.67</v>
      </c>
      <c r="F903" s="292">
        <v>1324.65</v>
      </c>
      <c r="G903" s="292">
        <v>1338.14</v>
      </c>
      <c r="H903" s="292">
        <v>1334.1</v>
      </c>
      <c r="I903" s="292">
        <v>1347.05</v>
      </c>
      <c r="J903" s="292">
        <v>1360.78</v>
      </c>
      <c r="K903" s="292">
        <v>1402.7</v>
      </c>
      <c r="L903" s="292">
        <v>1499.83</v>
      </c>
      <c r="M903" s="292">
        <v>1502.19</v>
      </c>
      <c r="N903" s="292">
        <v>1528.95</v>
      </c>
      <c r="O903" s="292">
        <v>1523.47</v>
      </c>
      <c r="P903" s="292">
        <v>1568.3</v>
      </c>
      <c r="Q903" s="292">
        <v>1543.2</v>
      </c>
      <c r="R903" s="292">
        <v>1559.69</v>
      </c>
      <c r="S903" s="292">
        <v>1636.44</v>
      </c>
      <c r="T903" s="292">
        <v>1658.76</v>
      </c>
      <c r="U903" s="292">
        <v>1620.66</v>
      </c>
      <c r="V903" s="292">
        <v>1587.08</v>
      </c>
      <c r="W903" s="292">
        <v>1569.49</v>
      </c>
      <c r="X903" s="292">
        <v>1457.61</v>
      </c>
      <c r="Y903" s="292">
        <v>1403.03</v>
      </c>
    </row>
    <row r="904" spans="1:25" s="531" customFormat="1" hidden="1" outlineLevel="1">
      <c r="A904" s="533">
        <v>16</v>
      </c>
      <c r="B904" s="292">
        <v>1279.76</v>
      </c>
      <c r="C904" s="292">
        <v>1222.71</v>
      </c>
      <c r="D904" s="292">
        <v>1246.6300000000001</v>
      </c>
      <c r="E904" s="292">
        <v>1225.5999999999999</v>
      </c>
      <c r="F904" s="292">
        <v>1239.28</v>
      </c>
      <c r="G904" s="292">
        <v>1304.4000000000001</v>
      </c>
      <c r="H904" s="292">
        <v>1373.25</v>
      </c>
      <c r="I904" s="292">
        <v>1433.71</v>
      </c>
      <c r="J904" s="292">
        <v>1497.48</v>
      </c>
      <c r="K904" s="292">
        <v>1556.27</v>
      </c>
      <c r="L904" s="292">
        <v>1585.68</v>
      </c>
      <c r="M904" s="292">
        <v>1628.18</v>
      </c>
      <c r="N904" s="292">
        <v>1605.83</v>
      </c>
      <c r="O904" s="292">
        <v>1647.02</v>
      </c>
      <c r="P904" s="292">
        <v>1611.78</v>
      </c>
      <c r="Q904" s="292">
        <v>1519.97</v>
      </c>
      <c r="R904" s="292">
        <v>1550.28</v>
      </c>
      <c r="S904" s="292">
        <v>1592.58</v>
      </c>
      <c r="T904" s="292">
        <v>1622.51</v>
      </c>
      <c r="U904" s="292">
        <v>1609.93</v>
      </c>
      <c r="V904" s="292">
        <v>1546.74</v>
      </c>
      <c r="W904" s="292">
        <v>1532.2</v>
      </c>
      <c r="X904" s="292">
        <v>1433.42</v>
      </c>
      <c r="Y904" s="292">
        <v>1397.95</v>
      </c>
    </row>
    <row r="905" spans="1:25" s="531" customFormat="1" hidden="1" outlineLevel="1">
      <c r="A905" s="533">
        <v>17</v>
      </c>
      <c r="B905" s="292">
        <v>1231.69</v>
      </c>
      <c r="C905" s="292">
        <v>1163.23</v>
      </c>
      <c r="D905" s="292">
        <v>1177.67</v>
      </c>
      <c r="E905" s="292">
        <v>1204.9000000000001</v>
      </c>
      <c r="F905" s="292">
        <v>1207.82</v>
      </c>
      <c r="G905" s="292">
        <v>1291.8399999999999</v>
      </c>
      <c r="H905" s="292">
        <v>1366.86</v>
      </c>
      <c r="I905" s="292">
        <v>1468.44</v>
      </c>
      <c r="J905" s="292">
        <v>1540.05</v>
      </c>
      <c r="K905" s="292">
        <v>1651</v>
      </c>
      <c r="L905" s="292">
        <v>1707.58</v>
      </c>
      <c r="M905" s="292">
        <v>1707.55</v>
      </c>
      <c r="N905" s="292">
        <v>1659.06</v>
      </c>
      <c r="O905" s="292">
        <v>1656.89</v>
      </c>
      <c r="P905" s="292">
        <v>1621.64</v>
      </c>
      <c r="Q905" s="292">
        <v>1580.47</v>
      </c>
      <c r="R905" s="292">
        <v>1593.75</v>
      </c>
      <c r="S905" s="292">
        <v>1626.89</v>
      </c>
      <c r="T905" s="292">
        <v>1623.61</v>
      </c>
      <c r="U905" s="292">
        <v>1614.63</v>
      </c>
      <c r="V905" s="292">
        <v>1591.92</v>
      </c>
      <c r="W905" s="292">
        <v>1523.11</v>
      </c>
      <c r="X905" s="292">
        <v>1403.93</v>
      </c>
      <c r="Y905" s="292">
        <v>1303.8399999999999</v>
      </c>
    </row>
    <row r="906" spans="1:25" s="531" customFormat="1" hidden="1" outlineLevel="1">
      <c r="A906" s="533">
        <v>18</v>
      </c>
      <c r="B906" s="292">
        <v>1297.3699999999999</v>
      </c>
      <c r="C906" s="292">
        <v>1248.99</v>
      </c>
      <c r="D906" s="292">
        <v>1266.05</v>
      </c>
      <c r="E906" s="292">
        <v>1239.4000000000001</v>
      </c>
      <c r="F906" s="292">
        <v>1277.43</v>
      </c>
      <c r="G906" s="292">
        <v>1353.46</v>
      </c>
      <c r="H906" s="292">
        <v>1416.7</v>
      </c>
      <c r="I906" s="292">
        <v>1559.99</v>
      </c>
      <c r="J906" s="292">
        <v>1628.12</v>
      </c>
      <c r="K906" s="292">
        <v>1694.99</v>
      </c>
      <c r="L906" s="292">
        <v>1728.16</v>
      </c>
      <c r="M906" s="292">
        <v>1715.13</v>
      </c>
      <c r="N906" s="292">
        <v>1700.51</v>
      </c>
      <c r="O906" s="292">
        <v>1722.55</v>
      </c>
      <c r="P906" s="292">
        <v>1684.86</v>
      </c>
      <c r="Q906" s="292">
        <v>1637.12</v>
      </c>
      <c r="R906" s="292">
        <v>1650.96</v>
      </c>
      <c r="S906" s="292">
        <v>1669.15</v>
      </c>
      <c r="T906" s="292">
        <v>1663.56</v>
      </c>
      <c r="U906" s="292">
        <v>1693.45</v>
      </c>
      <c r="V906" s="292">
        <v>1604.57</v>
      </c>
      <c r="W906" s="292">
        <v>1609.74</v>
      </c>
      <c r="X906" s="292">
        <v>1434.92</v>
      </c>
      <c r="Y906" s="292">
        <v>1347.37</v>
      </c>
    </row>
    <row r="907" spans="1:25" s="531" customFormat="1" hidden="1" outlineLevel="1">
      <c r="A907" s="533">
        <v>19</v>
      </c>
      <c r="B907" s="292">
        <v>1315.6</v>
      </c>
      <c r="C907" s="292">
        <v>1247.4000000000001</v>
      </c>
      <c r="D907" s="292">
        <v>1267.78</v>
      </c>
      <c r="E907" s="292">
        <v>1258.5899999999999</v>
      </c>
      <c r="F907" s="292">
        <v>1289.4100000000001</v>
      </c>
      <c r="G907" s="292">
        <v>1344.07</v>
      </c>
      <c r="H907" s="292">
        <v>1390.16</v>
      </c>
      <c r="I907" s="292">
        <v>1507.3</v>
      </c>
      <c r="J907" s="292">
        <v>1585.29</v>
      </c>
      <c r="K907" s="292">
        <v>1649.48</v>
      </c>
      <c r="L907" s="292">
        <v>1686.75</v>
      </c>
      <c r="M907" s="292">
        <v>1701.84</v>
      </c>
      <c r="N907" s="292">
        <v>1667.71</v>
      </c>
      <c r="O907" s="292">
        <v>1699.54</v>
      </c>
      <c r="P907" s="292">
        <v>1662.33</v>
      </c>
      <c r="Q907" s="292">
        <v>1580.53</v>
      </c>
      <c r="R907" s="292">
        <v>1597.88</v>
      </c>
      <c r="S907" s="292">
        <v>1670.09</v>
      </c>
      <c r="T907" s="292">
        <v>1630.52</v>
      </c>
      <c r="U907" s="292">
        <v>1682.66</v>
      </c>
      <c r="V907" s="292">
        <v>1594.74</v>
      </c>
      <c r="W907" s="292">
        <v>1578.48</v>
      </c>
      <c r="X907" s="292">
        <v>1402.39</v>
      </c>
      <c r="Y907" s="292">
        <v>1314.33</v>
      </c>
    </row>
    <row r="908" spans="1:25" s="531" customFormat="1" hidden="1" outlineLevel="1">
      <c r="A908" s="533">
        <v>20</v>
      </c>
      <c r="B908" s="292">
        <v>1315.16</v>
      </c>
      <c r="C908" s="292">
        <v>1242.74</v>
      </c>
      <c r="D908" s="292">
        <v>1247.21</v>
      </c>
      <c r="E908" s="292">
        <v>763.83</v>
      </c>
      <c r="F908" s="292">
        <v>769.5</v>
      </c>
      <c r="G908" s="292">
        <v>1243.93</v>
      </c>
      <c r="H908" s="292">
        <v>1397.59</v>
      </c>
      <c r="I908" s="292">
        <v>1543.7</v>
      </c>
      <c r="J908" s="292">
        <v>1679.54</v>
      </c>
      <c r="K908" s="292">
        <v>1715.71</v>
      </c>
      <c r="L908" s="292">
        <v>1769.94</v>
      </c>
      <c r="M908" s="292">
        <v>1802.98</v>
      </c>
      <c r="N908" s="292">
        <v>1797.26</v>
      </c>
      <c r="O908" s="292">
        <v>1807.43</v>
      </c>
      <c r="P908" s="292">
        <v>1770.5</v>
      </c>
      <c r="Q908" s="292">
        <v>1726.97</v>
      </c>
      <c r="R908" s="292">
        <v>1740.55</v>
      </c>
      <c r="S908" s="292">
        <v>1793.61</v>
      </c>
      <c r="T908" s="292">
        <v>1793.7</v>
      </c>
      <c r="U908" s="292">
        <v>1793.01</v>
      </c>
      <c r="V908" s="292">
        <v>1697.29</v>
      </c>
      <c r="W908" s="292">
        <v>1714.15</v>
      </c>
      <c r="X908" s="292">
        <v>1712.48</v>
      </c>
      <c r="Y908" s="292">
        <v>1601.49</v>
      </c>
    </row>
    <row r="909" spans="1:25" s="531" customFormat="1" hidden="1" outlineLevel="1">
      <c r="A909" s="533">
        <v>21</v>
      </c>
      <c r="B909" s="292">
        <v>1471.98</v>
      </c>
      <c r="C909" s="292">
        <v>1442.77</v>
      </c>
      <c r="D909" s="292">
        <v>1373.67</v>
      </c>
      <c r="E909" s="292">
        <v>1349.4</v>
      </c>
      <c r="F909" s="292">
        <v>1353.21</v>
      </c>
      <c r="G909" s="292">
        <v>1373.2</v>
      </c>
      <c r="H909" s="292">
        <v>1358.39</v>
      </c>
      <c r="I909" s="292">
        <v>1366.34</v>
      </c>
      <c r="J909" s="292">
        <v>1406.25</v>
      </c>
      <c r="K909" s="292">
        <v>1640.17</v>
      </c>
      <c r="L909" s="292">
        <v>1709.76</v>
      </c>
      <c r="M909" s="292">
        <v>1709.61</v>
      </c>
      <c r="N909" s="292">
        <v>1701.32</v>
      </c>
      <c r="O909" s="292">
        <v>1725.87</v>
      </c>
      <c r="P909" s="292">
        <v>1728.49</v>
      </c>
      <c r="Q909" s="292">
        <v>1667.39</v>
      </c>
      <c r="R909" s="292">
        <v>1718.44</v>
      </c>
      <c r="S909" s="292">
        <v>1757.06</v>
      </c>
      <c r="T909" s="292">
        <v>1757.04</v>
      </c>
      <c r="U909" s="292">
        <v>1739.37</v>
      </c>
      <c r="V909" s="292">
        <v>1701.95</v>
      </c>
      <c r="W909" s="292">
        <v>1594.5</v>
      </c>
      <c r="X909" s="292">
        <v>1401.4</v>
      </c>
      <c r="Y909" s="292">
        <v>1362.58</v>
      </c>
    </row>
    <row r="910" spans="1:25" s="531" customFormat="1" hidden="1" outlineLevel="1">
      <c r="A910" s="533">
        <v>22</v>
      </c>
      <c r="B910" s="292">
        <v>1384.69</v>
      </c>
      <c r="C910" s="292">
        <v>1358.26</v>
      </c>
      <c r="D910" s="292">
        <v>1324.36</v>
      </c>
      <c r="E910" s="292">
        <v>1304.3399999999999</v>
      </c>
      <c r="F910" s="292">
        <v>1306.6300000000001</v>
      </c>
      <c r="G910" s="292">
        <v>1331.03</v>
      </c>
      <c r="H910" s="292">
        <v>1332.21</v>
      </c>
      <c r="I910" s="292">
        <v>1332.68</v>
      </c>
      <c r="J910" s="292">
        <v>1356.44</v>
      </c>
      <c r="K910" s="292">
        <v>1503.63</v>
      </c>
      <c r="L910" s="292">
        <v>1552.6</v>
      </c>
      <c r="M910" s="292">
        <v>1556.68</v>
      </c>
      <c r="N910" s="292">
        <v>1548.92</v>
      </c>
      <c r="O910" s="292">
        <v>1544.24</v>
      </c>
      <c r="P910" s="292">
        <v>1546.53</v>
      </c>
      <c r="Q910" s="292">
        <v>1549.79</v>
      </c>
      <c r="R910" s="292">
        <v>1617.03</v>
      </c>
      <c r="S910" s="292">
        <v>1689.29</v>
      </c>
      <c r="T910" s="292">
        <v>1765.32</v>
      </c>
      <c r="U910" s="292">
        <v>1694.65</v>
      </c>
      <c r="V910" s="292">
        <v>1645.59</v>
      </c>
      <c r="W910" s="292">
        <v>1557.96</v>
      </c>
      <c r="X910" s="292">
        <v>1381.74</v>
      </c>
      <c r="Y910" s="292">
        <v>1343.43</v>
      </c>
    </row>
    <row r="911" spans="1:25" s="531" customFormat="1" hidden="1" outlineLevel="1">
      <c r="A911" s="533">
        <v>23</v>
      </c>
      <c r="B911" s="292">
        <v>1320.14</v>
      </c>
      <c r="C911" s="292">
        <v>1287.76</v>
      </c>
      <c r="D911" s="292">
        <v>1287.8499999999999</v>
      </c>
      <c r="E911" s="292">
        <v>1272.67</v>
      </c>
      <c r="F911" s="292">
        <v>1285.69</v>
      </c>
      <c r="G911" s="292">
        <v>1323.22</v>
      </c>
      <c r="H911" s="292">
        <v>1403.83</v>
      </c>
      <c r="I911" s="292">
        <v>1550.6</v>
      </c>
      <c r="J911" s="292">
        <v>1666.63</v>
      </c>
      <c r="K911" s="292">
        <v>1737.57</v>
      </c>
      <c r="L911" s="292">
        <v>1728.67</v>
      </c>
      <c r="M911" s="292">
        <v>1770.85</v>
      </c>
      <c r="N911" s="292">
        <v>1746.36</v>
      </c>
      <c r="O911" s="292">
        <v>1770.36</v>
      </c>
      <c r="P911" s="292">
        <v>1726.06</v>
      </c>
      <c r="Q911" s="292">
        <v>1634.17</v>
      </c>
      <c r="R911" s="292">
        <v>1663.15</v>
      </c>
      <c r="S911" s="292">
        <v>1687.2</v>
      </c>
      <c r="T911" s="292">
        <v>1713.52</v>
      </c>
      <c r="U911" s="292">
        <v>1679.72</v>
      </c>
      <c r="V911" s="292">
        <v>1632.69</v>
      </c>
      <c r="W911" s="292">
        <v>1569.08</v>
      </c>
      <c r="X911" s="292">
        <v>1405.18</v>
      </c>
      <c r="Y911" s="292">
        <v>1324.72</v>
      </c>
    </row>
    <row r="912" spans="1:25" s="531" customFormat="1" hidden="1" outlineLevel="1">
      <c r="A912" s="533">
        <v>24</v>
      </c>
      <c r="B912" s="292">
        <v>1301.1600000000001</v>
      </c>
      <c r="C912" s="292">
        <v>1254.3699999999999</v>
      </c>
      <c r="D912" s="292">
        <v>1248.6300000000001</v>
      </c>
      <c r="E912" s="292">
        <v>1251.25</v>
      </c>
      <c r="F912" s="292">
        <v>1264.8900000000001</v>
      </c>
      <c r="G912" s="292">
        <v>1308.24</v>
      </c>
      <c r="H912" s="292">
        <v>1391.79</v>
      </c>
      <c r="I912" s="292">
        <v>1526.2</v>
      </c>
      <c r="J912" s="292">
        <v>1669.91</v>
      </c>
      <c r="K912" s="292">
        <v>1734.36</v>
      </c>
      <c r="L912" s="292">
        <v>1757.21</v>
      </c>
      <c r="M912" s="292">
        <v>1797.41</v>
      </c>
      <c r="N912" s="292">
        <v>1773.83</v>
      </c>
      <c r="O912" s="292">
        <v>1793.13</v>
      </c>
      <c r="P912" s="292">
        <v>1753.73</v>
      </c>
      <c r="Q912" s="292">
        <v>1627.07</v>
      </c>
      <c r="R912" s="292">
        <v>1698.48</v>
      </c>
      <c r="S912" s="292">
        <v>1710.25</v>
      </c>
      <c r="T912" s="292">
        <v>1727.74</v>
      </c>
      <c r="U912" s="292">
        <v>1739.07</v>
      </c>
      <c r="V912" s="292">
        <v>1640.86</v>
      </c>
      <c r="W912" s="292">
        <v>1586.3</v>
      </c>
      <c r="X912" s="292">
        <v>1400.56</v>
      </c>
      <c r="Y912" s="292">
        <v>1334.39</v>
      </c>
    </row>
    <row r="913" spans="1:25" s="531" customFormat="1" hidden="1" outlineLevel="1">
      <c r="A913" s="533">
        <v>25</v>
      </c>
      <c r="B913" s="292">
        <v>1353.95</v>
      </c>
      <c r="C913" s="292">
        <v>1325.32</v>
      </c>
      <c r="D913" s="292">
        <v>1299.53</v>
      </c>
      <c r="E913" s="292">
        <v>1288.5</v>
      </c>
      <c r="F913" s="292">
        <v>1304.02</v>
      </c>
      <c r="G913" s="292">
        <v>1322.64</v>
      </c>
      <c r="H913" s="292">
        <v>1415.52</v>
      </c>
      <c r="I913" s="292">
        <v>1541.62</v>
      </c>
      <c r="J913" s="292">
        <v>1712.05</v>
      </c>
      <c r="K913" s="292">
        <v>1784.21</v>
      </c>
      <c r="L913" s="292">
        <v>1794.1</v>
      </c>
      <c r="M913" s="292">
        <v>1822.9</v>
      </c>
      <c r="N913" s="292">
        <v>1819.92</v>
      </c>
      <c r="O913" s="292">
        <v>1823.98</v>
      </c>
      <c r="P913" s="292">
        <v>1784.39</v>
      </c>
      <c r="Q913" s="292">
        <v>1711.65</v>
      </c>
      <c r="R913" s="292">
        <v>1745.9</v>
      </c>
      <c r="S913" s="292">
        <v>1748.74</v>
      </c>
      <c r="T913" s="292">
        <v>1737.74</v>
      </c>
      <c r="U913" s="292">
        <v>1765.78</v>
      </c>
      <c r="V913" s="292">
        <v>1645.85</v>
      </c>
      <c r="W913" s="292">
        <v>1615.24</v>
      </c>
      <c r="X913" s="292">
        <v>1395.77</v>
      </c>
      <c r="Y913" s="292">
        <v>1365.87</v>
      </c>
    </row>
    <row r="914" spans="1:25" s="531" customFormat="1" hidden="1" outlineLevel="1">
      <c r="A914" s="533">
        <v>26</v>
      </c>
      <c r="B914" s="292">
        <v>1343.07</v>
      </c>
      <c r="C914" s="292">
        <v>1291.9000000000001</v>
      </c>
      <c r="D914" s="292">
        <v>1292.99</v>
      </c>
      <c r="E914" s="292">
        <v>1294.3599999999999</v>
      </c>
      <c r="F914" s="292">
        <v>1307.06</v>
      </c>
      <c r="G914" s="292">
        <v>1340.45</v>
      </c>
      <c r="H914" s="292">
        <v>1423.47</v>
      </c>
      <c r="I914" s="292">
        <v>1548.75</v>
      </c>
      <c r="J914" s="292">
        <v>1661.42</v>
      </c>
      <c r="K914" s="292">
        <v>1706.4</v>
      </c>
      <c r="L914" s="292">
        <v>1746.86</v>
      </c>
      <c r="M914" s="292">
        <v>1817.94</v>
      </c>
      <c r="N914" s="292">
        <v>1762.07</v>
      </c>
      <c r="O914" s="292">
        <v>1817.65</v>
      </c>
      <c r="P914" s="292">
        <v>1772.73</v>
      </c>
      <c r="Q914" s="292">
        <v>1652.64</v>
      </c>
      <c r="R914" s="292">
        <v>1689.42</v>
      </c>
      <c r="S914" s="292">
        <v>1698.43</v>
      </c>
      <c r="T914" s="292">
        <v>1650.7</v>
      </c>
      <c r="U914" s="292">
        <v>1701.12</v>
      </c>
      <c r="V914" s="292">
        <v>1601.96</v>
      </c>
      <c r="W914" s="292">
        <v>1615.02</v>
      </c>
      <c r="X914" s="292">
        <v>1461.69</v>
      </c>
      <c r="Y914" s="292">
        <v>1375.42</v>
      </c>
    </row>
    <row r="915" spans="1:25" s="531" customFormat="1" hidden="1" outlineLevel="1">
      <c r="A915" s="533">
        <v>27</v>
      </c>
      <c r="B915" s="292">
        <v>1278.48</v>
      </c>
      <c r="C915" s="292">
        <v>1224.3599999999999</v>
      </c>
      <c r="D915" s="292">
        <v>1176.24</v>
      </c>
      <c r="E915" s="292">
        <v>1184.93</v>
      </c>
      <c r="F915" s="292">
        <v>1116.56</v>
      </c>
      <c r="G915" s="292">
        <v>1234.74</v>
      </c>
      <c r="H915" s="292">
        <v>1335.75</v>
      </c>
      <c r="I915" s="292">
        <v>1481.28</v>
      </c>
      <c r="J915" s="292">
        <v>1530.67</v>
      </c>
      <c r="K915" s="292">
        <v>1608.06</v>
      </c>
      <c r="L915" s="292">
        <v>1666.62</v>
      </c>
      <c r="M915" s="292">
        <v>1732.18</v>
      </c>
      <c r="N915" s="292">
        <v>1662.59</v>
      </c>
      <c r="O915" s="292">
        <v>1718.83</v>
      </c>
      <c r="P915" s="292">
        <v>1596.96</v>
      </c>
      <c r="Q915" s="292">
        <v>1528.71</v>
      </c>
      <c r="R915" s="292">
        <v>1555.95</v>
      </c>
      <c r="S915" s="292">
        <v>1588.57</v>
      </c>
      <c r="T915" s="292">
        <v>1549.47</v>
      </c>
      <c r="U915" s="292">
        <v>1564.14</v>
      </c>
      <c r="V915" s="292">
        <v>1525.45</v>
      </c>
      <c r="W915" s="292">
        <v>1482.18</v>
      </c>
      <c r="X915" s="292">
        <v>1416.93</v>
      </c>
      <c r="Y915" s="292">
        <v>1362.49</v>
      </c>
    </row>
    <row r="916" spans="1:25" s="531" customFormat="1" hidden="1" outlineLevel="1">
      <c r="A916" s="533">
        <v>28</v>
      </c>
      <c r="B916" s="292">
        <v>1422.1</v>
      </c>
      <c r="C916" s="292">
        <v>1371.27</v>
      </c>
      <c r="D916" s="292">
        <v>1369.38</v>
      </c>
      <c r="E916" s="292">
        <v>1332.19</v>
      </c>
      <c r="F916" s="292">
        <v>1332.33</v>
      </c>
      <c r="G916" s="292">
        <v>1354.84</v>
      </c>
      <c r="H916" s="292">
        <v>1405.54</v>
      </c>
      <c r="I916" s="292">
        <v>1458.69</v>
      </c>
      <c r="J916" s="292">
        <v>1519.52</v>
      </c>
      <c r="K916" s="292">
        <v>1609.7</v>
      </c>
      <c r="L916" s="292">
        <v>1702.65</v>
      </c>
      <c r="M916" s="292">
        <v>1672.89</v>
      </c>
      <c r="N916" s="292">
        <v>1685.54</v>
      </c>
      <c r="O916" s="292">
        <v>1698.31</v>
      </c>
      <c r="P916" s="292">
        <v>1696.43</v>
      </c>
      <c r="Q916" s="292">
        <v>1671.82</v>
      </c>
      <c r="R916" s="292">
        <v>1707.11</v>
      </c>
      <c r="S916" s="292">
        <v>1786.63</v>
      </c>
      <c r="T916" s="292">
        <v>1802.53</v>
      </c>
      <c r="U916" s="292">
        <v>1757.11</v>
      </c>
      <c r="V916" s="292">
        <v>1697.51</v>
      </c>
      <c r="W916" s="292">
        <v>1641.35</v>
      </c>
      <c r="X916" s="292">
        <v>1519.52</v>
      </c>
      <c r="Y916" s="292">
        <v>1420.62</v>
      </c>
    </row>
    <row r="917" spans="1:25" s="531" customFormat="1" hidden="1" outlineLevel="1">
      <c r="A917" s="533">
        <v>29</v>
      </c>
      <c r="B917" s="292">
        <v>1379.64</v>
      </c>
      <c r="C917" s="292">
        <v>1326.14</v>
      </c>
      <c r="D917" s="292">
        <v>1335.59</v>
      </c>
      <c r="E917" s="292">
        <v>1315.28</v>
      </c>
      <c r="F917" s="292">
        <v>1298.43</v>
      </c>
      <c r="G917" s="292">
        <v>1313.99</v>
      </c>
      <c r="H917" s="292">
        <v>1344.87</v>
      </c>
      <c r="I917" s="292">
        <v>1389.77</v>
      </c>
      <c r="J917" s="292">
        <v>1394.23</v>
      </c>
      <c r="K917" s="292">
        <v>1476.39</v>
      </c>
      <c r="L917" s="292">
        <v>1508.26</v>
      </c>
      <c r="M917" s="292">
        <v>1510.11</v>
      </c>
      <c r="N917" s="292">
        <v>1515.9</v>
      </c>
      <c r="O917" s="292">
        <v>1508.75</v>
      </c>
      <c r="P917" s="292">
        <v>1525.41</v>
      </c>
      <c r="Q917" s="292">
        <v>1521.78</v>
      </c>
      <c r="R917" s="292">
        <v>1567.97</v>
      </c>
      <c r="S917" s="292">
        <v>1640.94</v>
      </c>
      <c r="T917" s="292">
        <v>1604.1</v>
      </c>
      <c r="U917" s="292">
        <v>1622.52</v>
      </c>
      <c r="V917" s="292">
        <v>1554.78</v>
      </c>
      <c r="W917" s="292">
        <v>1520.55</v>
      </c>
      <c r="X917" s="292">
        <v>1422.73</v>
      </c>
      <c r="Y917" s="292">
        <v>1351.91</v>
      </c>
    </row>
    <row r="918" spans="1:25" s="531" customFormat="1" hidden="1" outlineLevel="1">
      <c r="A918" s="533">
        <v>30</v>
      </c>
      <c r="B918" s="292">
        <v>1282.08</v>
      </c>
      <c r="C918" s="292">
        <v>1209.8499999999999</v>
      </c>
      <c r="D918" s="292">
        <v>1142.1199999999999</v>
      </c>
      <c r="E918" s="292">
        <v>1152</v>
      </c>
      <c r="F918" s="292">
        <v>1206.92</v>
      </c>
      <c r="G918" s="292">
        <v>1257.1400000000001</v>
      </c>
      <c r="H918" s="292">
        <v>1336.55</v>
      </c>
      <c r="I918" s="292">
        <v>1412.48</v>
      </c>
      <c r="J918" s="292">
        <v>1449.31</v>
      </c>
      <c r="K918" s="292">
        <v>1549.71</v>
      </c>
      <c r="L918" s="292">
        <v>1570.65</v>
      </c>
      <c r="M918" s="292">
        <v>1651.83</v>
      </c>
      <c r="N918" s="292">
        <v>1647.12</v>
      </c>
      <c r="O918" s="292">
        <v>1696.7</v>
      </c>
      <c r="P918" s="292">
        <v>1572.37</v>
      </c>
      <c r="Q918" s="292">
        <v>1434.27</v>
      </c>
      <c r="R918" s="292">
        <v>1456.19</v>
      </c>
      <c r="S918" s="292">
        <v>1483.15</v>
      </c>
      <c r="T918" s="292">
        <v>1489.79</v>
      </c>
      <c r="U918" s="292">
        <v>1477.6</v>
      </c>
      <c r="V918" s="292">
        <v>1423.1</v>
      </c>
      <c r="W918" s="292">
        <v>1405.28</v>
      </c>
      <c r="X918" s="292">
        <v>1593.42</v>
      </c>
      <c r="Y918" s="292">
        <v>1516.39</v>
      </c>
    </row>
    <row r="919" spans="1:25" s="531" customFormat="1" hidden="1" outlineLevel="1">
      <c r="A919" s="533">
        <v>31</v>
      </c>
      <c r="B919" s="292">
        <v>0</v>
      </c>
      <c r="C919" s="292">
        <v>0</v>
      </c>
      <c r="D919" s="292">
        <v>0</v>
      </c>
      <c r="E919" s="292">
        <v>0</v>
      </c>
      <c r="F919" s="292">
        <v>0</v>
      </c>
      <c r="G919" s="292">
        <v>0</v>
      </c>
      <c r="H919" s="292">
        <v>0</v>
      </c>
      <c r="I919" s="292">
        <v>0</v>
      </c>
      <c r="J919" s="292">
        <v>0</v>
      </c>
      <c r="K919" s="292">
        <v>0</v>
      </c>
      <c r="L919" s="292">
        <v>0</v>
      </c>
      <c r="M919" s="292">
        <v>0</v>
      </c>
      <c r="N919" s="292">
        <v>0</v>
      </c>
      <c r="O919" s="292">
        <v>0</v>
      </c>
      <c r="P919" s="292">
        <v>0</v>
      </c>
      <c r="Q919" s="292">
        <v>0</v>
      </c>
      <c r="R919" s="292">
        <v>0</v>
      </c>
      <c r="S919" s="292">
        <v>0</v>
      </c>
      <c r="T919" s="292">
        <v>0</v>
      </c>
      <c r="U919" s="292">
        <v>0</v>
      </c>
      <c r="V919" s="292">
        <v>0</v>
      </c>
      <c r="W919" s="292">
        <v>0</v>
      </c>
      <c r="X919" s="292">
        <v>0</v>
      </c>
      <c r="Y919" s="292">
        <v>0</v>
      </c>
    </row>
    <row r="920" spans="1:25" s="531" customFormat="1" collapsed="1">
      <c r="A920" s="538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539"/>
    </row>
    <row r="921" spans="1:25" s="531" customFormat="1">
      <c r="A921" s="530" t="s">
        <v>209</v>
      </c>
      <c r="B921" s="404" t="s">
        <v>333</v>
      </c>
      <c r="C921" s="404"/>
      <c r="D921" s="404"/>
      <c r="E921" s="404"/>
      <c r="F921" s="404"/>
      <c r="G921" s="404"/>
      <c r="H921" s="404"/>
      <c r="I921" s="404"/>
      <c r="J921" s="404"/>
      <c r="K921" s="404"/>
      <c r="L921" s="404"/>
      <c r="M921" s="404"/>
      <c r="N921" s="404"/>
      <c r="O921" s="404"/>
      <c r="P921" s="404"/>
      <c r="Q921" s="404"/>
      <c r="R921" s="404"/>
      <c r="S921" s="404"/>
      <c r="T921" s="404"/>
      <c r="U921" s="404"/>
      <c r="V921" s="404"/>
      <c r="W921" s="404"/>
      <c r="X921" s="404"/>
      <c r="Y921" s="404"/>
    </row>
    <row r="922" spans="1:25" s="531" customFormat="1" ht="30" hidden="1" outlineLevel="1">
      <c r="A922" s="530"/>
      <c r="B922" s="532" t="s">
        <v>1</v>
      </c>
      <c r="C922" s="532" t="s">
        <v>2</v>
      </c>
      <c r="D922" s="532" t="s">
        <v>3</v>
      </c>
      <c r="E922" s="532" t="s">
        <v>4</v>
      </c>
      <c r="F922" s="532" t="s">
        <v>5</v>
      </c>
      <c r="G922" s="532" t="s">
        <v>6</v>
      </c>
      <c r="H922" s="532" t="s">
        <v>7</v>
      </c>
      <c r="I922" s="532" t="s">
        <v>8</v>
      </c>
      <c r="J922" s="532" t="s">
        <v>9</v>
      </c>
      <c r="K922" s="532" t="s">
        <v>10</v>
      </c>
      <c r="L922" s="532" t="s">
        <v>11</v>
      </c>
      <c r="M922" s="532" t="s">
        <v>12</v>
      </c>
      <c r="N922" s="532" t="s">
        <v>13</v>
      </c>
      <c r="O922" s="532" t="s">
        <v>14</v>
      </c>
      <c r="P922" s="532" t="s">
        <v>15</v>
      </c>
      <c r="Q922" s="532" t="s">
        <v>16</v>
      </c>
      <c r="R922" s="532" t="s">
        <v>17</v>
      </c>
      <c r="S922" s="532" t="s">
        <v>18</v>
      </c>
      <c r="T922" s="532" t="s">
        <v>19</v>
      </c>
      <c r="U922" s="532" t="s">
        <v>20</v>
      </c>
      <c r="V922" s="532" t="s">
        <v>21</v>
      </c>
      <c r="W922" s="532" t="s">
        <v>22</v>
      </c>
      <c r="X922" s="532" t="s">
        <v>23</v>
      </c>
      <c r="Y922" s="532" t="s">
        <v>24</v>
      </c>
    </row>
    <row r="923" spans="1:25" s="531" customFormat="1" hidden="1" outlineLevel="1">
      <c r="A923" s="533">
        <v>1</v>
      </c>
      <c r="B923" s="292">
        <v>1357.66</v>
      </c>
      <c r="C923" s="292">
        <v>1268.48</v>
      </c>
      <c r="D923" s="292">
        <v>1208.6099999999999</v>
      </c>
      <c r="E923" s="292">
        <v>1101.8800000000001</v>
      </c>
      <c r="F923" s="292">
        <v>1105.74</v>
      </c>
      <c r="G923" s="292">
        <v>1180.01</v>
      </c>
      <c r="H923" s="292">
        <v>1248.69</v>
      </c>
      <c r="I923" s="292">
        <v>1139.1300000000001</v>
      </c>
      <c r="J923" s="292">
        <v>726.38</v>
      </c>
      <c r="K923" s="292">
        <v>1483.18</v>
      </c>
      <c r="L923" s="292">
        <v>1519.51</v>
      </c>
      <c r="M923" s="292">
        <v>1518.53</v>
      </c>
      <c r="N923" s="292">
        <v>1520.08</v>
      </c>
      <c r="O923" s="292">
        <v>1521.48</v>
      </c>
      <c r="P923" s="292">
        <v>1520.36</v>
      </c>
      <c r="Q923" s="292">
        <v>1521.02</v>
      </c>
      <c r="R923" s="292">
        <v>1520.33</v>
      </c>
      <c r="S923" s="292">
        <v>1517.68</v>
      </c>
      <c r="T923" s="292">
        <v>1514.98</v>
      </c>
      <c r="U923" s="292">
        <v>1515.16</v>
      </c>
      <c r="V923" s="292">
        <v>726.38</v>
      </c>
      <c r="W923" s="292">
        <v>726.38</v>
      </c>
      <c r="X923" s="292">
        <v>1039.95</v>
      </c>
      <c r="Y923" s="292">
        <v>1340.16</v>
      </c>
    </row>
    <row r="924" spans="1:25" s="531" customFormat="1" hidden="1" outlineLevel="1">
      <c r="A924" s="533">
        <v>2</v>
      </c>
      <c r="B924" s="292">
        <v>1311.91</v>
      </c>
      <c r="C924" s="292">
        <v>726.38</v>
      </c>
      <c r="D924" s="292">
        <v>1249.5899999999999</v>
      </c>
      <c r="E924" s="292">
        <v>1242.5999999999999</v>
      </c>
      <c r="F924" s="292">
        <v>1267.51</v>
      </c>
      <c r="G924" s="292">
        <v>726.38</v>
      </c>
      <c r="H924" s="292">
        <v>1482.77</v>
      </c>
      <c r="I924" s="292">
        <v>1528.55</v>
      </c>
      <c r="J924" s="292">
        <v>1599.72</v>
      </c>
      <c r="K924" s="292">
        <v>1598.41</v>
      </c>
      <c r="L924" s="292">
        <v>1599.84</v>
      </c>
      <c r="M924" s="292">
        <v>1599.2</v>
      </c>
      <c r="N924" s="292">
        <v>1598.07</v>
      </c>
      <c r="O924" s="292">
        <v>1845.77</v>
      </c>
      <c r="P924" s="292">
        <v>1602.11</v>
      </c>
      <c r="Q924" s="292">
        <v>1750.04</v>
      </c>
      <c r="R924" s="292">
        <v>1601.25</v>
      </c>
      <c r="S924" s="292">
        <v>1599.39</v>
      </c>
      <c r="T924" s="292">
        <v>1595.54</v>
      </c>
      <c r="U924" s="292">
        <v>1596.88</v>
      </c>
      <c r="V924" s="292">
        <v>1592.26</v>
      </c>
      <c r="W924" s="292">
        <v>1590.01</v>
      </c>
      <c r="X924" s="292">
        <v>1471.12</v>
      </c>
      <c r="Y924" s="292">
        <v>1350.35</v>
      </c>
    </row>
    <row r="925" spans="1:25" s="531" customFormat="1" hidden="1" outlineLevel="1">
      <c r="A925" s="533">
        <v>3</v>
      </c>
      <c r="B925" s="292">
        <v>1323.15</v>
      </c>
      <c r="C925" s="292">
        <v>1201.1400000000001</v>
      </c>
      <c r="D925" s="292">
        <v>1200.76</v>
      </c>
      <c r="E925" s="292">
        <v>1190.05</v>
      </c>
      <c r="F925" s="292">
        <v>1193.05</v>
      </c>
      <c r="G925" s="292">
        <v>1243.03</v>
      </c>
      <c r="H925" s="292">
        <v>1423.01</v>
      </c>
      <c r="I925" s="292">
        <v>1620.91</v>
      </c>
      <c r="J925" s="292">
        <v>1688</v>
      </c>
      <c r="K925" s="292">
        <v>1683.07</v>
      </c>
      <c r="L925" s="292">
        <v>1686.7</v>
      </c>
      <c r="M925" s="292">
        <v>1685.92</v>
      </c>
      <c r="N925" s="292">
        <v>1683.67</v>
      </c>
      <c r="O925" s="292">
        <v>1796.25</v>
      </c>
      <c r="P925" s="292">
        <v>1689.8</v>
      </c>
      <c r="Q925" s="292">
        <v>1689.75</v>
      </c>
      <c r="R925" s="292">
        <v>1688.88</v>
      </c>
      <c r="S925" s="292">
        <v>1689.03</v>
      </c>
      <c r="T925" s="292">
        <v>1686.67</v>
      </c>
      <c r="U925" s="292">
        <v>1687.6</v>
      </c>
      <c r="V925" s="292">
        <v>1664.53</v>
      </c>
      <c r="W925" s="292">
        <v>1623.26</v>
      </c>
      <c r="X925" s="292">
        <v>1502.96</v>
      </c>
      <c r="Y925" s="292">
        <v>1412.6</v>
      </c>
    </row>
    <row r="926" spans="1:25" s="531" customFormat="1" hidden="1" outlineLevel="1">
      <c r="A926" s="533">
        <v>4</v>
      </c>
      <c r="B926" s="292">
        <v>1369.57</v>
      </c>
      <c r="C926" s="292">
        <v>1220.4100000000001</v>
      </c>
      <c r="D926" s="292">
        <v>1217.45</v>
      </c>
      <c r="E926" s="292">
        <v>1208.57</v>
      </c>
      <c r="F926" s="292">
        <v>1204.3</v>
      </c>
      <c r="G926" s="292">
        <v>1215.22</v>
      </c>
      <c r="H926" s="292">
        <v>1251.8399999999999</v>
      </c>
      <c r="I926" s="292">
        <v>1246.42</v>
      </c>
      <c r="J926" s="292">
        <v>1294.52</v>
      </c>
      <c r="K926" s="292">
        <v>1426.14</v>
      </c>
      <c r="L926" s="292">
        <v>1475.72</v>
      </c>
      <c r="M926" s="292">
        <v>1469.27</v>
      </c>
      <c r="N926" s="292">
        <v>1456.24</v>
      </c>
      <c r="O926" s="292">
        <v>1503.91</v>
      </c>
      <c r="P926" s="292">
        <v>1505.17</v>
      </c>
      <c r="Q926" s="292">
        <v>1529.89</v>
      </c>
      <c r="R926" s="292">
        <v>1512.83</v>
      </c>
      <c r="S926" s="292">
        <v>1560.32</v>
      </c>
      <c r="T926" s="292">
        <v>1593.84</v>
      </c>
      <c r="U926" s="292">
        <v>1557.02</v>
      </c>
      <c r="V926" s="292">
        <v>1502.85</v>
      </c>
      <c r="W926" s="292">
        <v>1466.51</v>
      </c>
      <c r="X926" s="292">
        <v>1425.47</v>
      </c>
      <c r="Y926" s="292">
        <v>1260.2</v>
      </c>
    </row>
    <row r="927" spans="1:25" s="531" customFormat="1" hidden="1" outlineLevel="1">
      <c r="A927" s="533">
        <v>5</v>
      </c>
      <c r="B927" s="292">
        <v>1258.4000000000001</v>
      </c>
      <c r="C927" s="292">
        <v>1210.03</v>
      </c>
      <c r="D927" s="292">
        <v>1202.6300000000001</v>
      </c>
      <c r="E927" s="292">
        <v>1196.7</v>
      </c>
      <c r="F927" s="292">
        <v>1212.74</v>
      </c>
      <c r="G927" s="292">
        <v>1254.44</v>
      </c>
      <c r="H927" s="292">
        <v>1378.31</v>
      </c>
      <c r="I927" s="292">
        <v>1561.6</v>
      </c>
      <c r="J927" s="292">
        <v>1721.25</v>
      </c>
      <c r="K927" s="292">
        <v>1785.12</v>
      </c>
      <c r="L927" s="292">
        <v>1839.15</v>
      </c>
      <c r="M927" s="292">
        <v>1824.14</v>
      </c>
      <c r="N927" s="292">
        <v>1768.65</v>
      </c>
      <c r="O927" s="292">
        <v>1810.85</v>
      </c>
      <c r="P927" s="292">
        <v>1770.88</v>
      </c>
      <c r="Q927" s="292">
        <v>1726.65</v>
      </c>
      <c r="R927" s="292">
        <v>1739.38</v>
      </c>
      <c r="S927" s="292">
        <v>1745.52</v>
      </c>
      <c r="T927" s="292">
        <v>1745.08</v>
      </c>
      <c r="U927" s="292">
        <v>1708.23</v>
      </c>
      <c r="V927" s="292">
        <v>1633.09</v>
      </c>
      <c r="W927" s="292">
        <v>1598.17</v>
      </c>
      <c r="X927" s="292">
        <v>1482.49</v>
      </c>
      <c r="Y927" s="292">
        <v>1387.75</v>
      </c>
    </row>
    <row r="928" spans="1:25" s="531" customFormat="1" hidden="1" outlineLevel="1">
      <c r="A928" s="533">
        <v>6</v>
      </c>
      <c r="B928" s="292">
        <v>1368.45</v>
      </c>
      <c r="C928" s="292">
        <v>1328.87</v>
      </c>
      <c r="D928" s="292">
        <v>1314.24</v>
      </c>
      <c r="E928" s="292">
        <v>1212.82</v>
      </c>
      <c r="F928" s="292">
        <v>1229.9000000000001</v>
      </c>
      <c r="G928" s="292">
        <v>1385.29</v>
      </c>
      <c r="H928" s="292">
        <v>1490.21</v>
      </c>
      <c r="I928" s="292">
        <v>1684.24</v>
      </c>
      <c r="J928" s="292">
        <v>1807.77</v>
      </c>
      <c r="K928" s="292">
        <v>1851.43</v>
      </c>
      <c r="L928" s="292">
        <v>1885.83</v>
      </c>
      <c r="M928" s="292">
        <v>1892.67</v>
      </c>
      <c r="N928" s="292">
        <v>1866.74</v>
      </c>
      <c r="O928" s="292">
        <v>1921.63</v>
      </c>
      <c r="P928" s="292">
        <v>1886.51</v>
      </c>
      <c r="Q928" s="292">
        <v>1824.18</v>
      </c>
      <c r="R928" s="292">
        <v>1817.39</v>
      </c>
      <c r="S928" s="292">
        <v>1823.18</v>
      </c>
      <c r="T928" s="292">
        <v>1826.33</v>
      </c>
      <c r="U928" s="292">
        <v>1833.28</v>
      </c>
      <c r="V928" s="292">
        <v>1782.45</v>
      </c>
      <c r="W928" s="292">
        <v>1781.74</v>
      </c>
      <c r="X928" s="292">
        <v>1576.23</v>
      </c>
      <c r="Y928" s="292">
        <v>1429.09</v>
      </c>
    </row>
    <row r="929" spans="1:25" s="531" customFormat="1" hidden="1" outlineLevel="1">
      <c r="A929" s="533">
        <v>7</v>
      </c>
      <c r="B929" s="292">
        <v>1405.24</v>
      </c>
      <c r="C929" s="292">
        <v>1360.53</v>
      </c>
      <c r="D929" s="292">
        <v>1326.67</v>
      </c>
      <c r="E929" s="292">
        <v>1210.78</v>
      </c>
      <c r="F929" s="292">
        <v>1224.28</v>
      </c>
      <c r="G929" s="292">
        <v>1331.75</v>
      </c>
      <c r="H929" s="292">
        <v>873.65</v>
      </c>
      <c r="I929" s="292">
        <v>835.49</v>
      </c>
      <c r="J929" s="292">
        <v>726.38</v>
      </c>
      <c r="K929" s="292">
        <v>1542.62</v>
      </c>
      <c r="L929" s="292">
        <v>1635.55</v>
      </c>
      <c r="M929" s="292">
        <v>1643.85</v>
      </c>
      <c r="N929" s="292">
        <v>1657.49</v>
      </c>
      <c r="O929" s="292">
        <v>1667.17</v>
      </c>
      <c r="P929" s="292">
        <v>1646.91</v>
      </c>
      <c r="Q929" s="292">
        <v>1626.63</v>
      </c>
      <c r="R929" s="292">
        <v>1666.48</v>
      </c>
      <c r="S929" s="292">
        <v>1715.05</v>
      </c>
      <c r="T929" s="292">
        <v>1753.92</v>
      </c>
      <c r="U929" s="292">
        <v>1694.6</v>
      </c>
      <c r="V929" s="292">
        <v>1678.08</v>
      </c>
      <c r="W929" s="292">
        <v>1593.92</v>
      </c>
      <c r="X929" s="292">
        <v>1447.35</v>
      </c>
      <c r="Y929" s="292">
        <v>1396.19</v>
      </c>
    </row>
    <row r="930" spans="1:25" s="531" customFormat="1" hidden="1" outlineLevel="1">
      <c r="A930" s="533">
        <v>8</v>
      </c>
      <c r="B930" s="292">
        <v>1383.57</v>
      </c>
      <c r="C930" s="292">
        <v>1315.33</v>
      </c>
      <c r="D930" s="292">
        <v>1112.93</v>
      </c>
      <c r="E930" s="292">
        <v>1094.31</v>
      </c>
      <c r="F930" s="292">
        <v>1089.3399999999999</v>
      </c>
      <c r="G930" s="292">
        <v>1109.07</v>
      </c>
      <c r="H930" s="292">
        <v>1256.68</v>
      </c>
      <c r="I930" s="292">
        <v>1187.54</v>
      </c>
      <c r="J930" s="292">
        <v>1365.28</v>
      </c>
      <c r="K930" s="292">
        <v>1473.48</v>
      </c>
      <c r="L930" s="292">
        <v>1603.45</v>
      </c>
      <c r="M930" s="292">
        <v>1618.49</v>
      </c>
      <c r="N930" s="292">
        <v>1615.36</v>
      </c>
      <c r="O930" s="292">
        <v>1635.06</v>
      </c>
      <c r="P930" s="292">
        <v>1632.44</v>
      </c>
      <c r="Q930" s="292">
        <v>1640.12</v>
      </c>
      <c r="R930" s="292">
        <v>1647.86</v>
      </c>
      <c r="S930" s="292">
        <v>1767.91</v>
      </c>
      <c r="T930" s="292">
        <v>1776.35</v>
      </c>
      <c r="U930" s="292">
        <v>1724.51</v>
      </c>
      <c r="V930" s="292">
        <v>1648.33</v>
      </c>
      <c r="W930" s="292">
        <v>1609.99</v>
      </c>
      <c r="X930" s="292">
        <v>1446.68</v>
      </c>
      <c r="Y930" s="292">
        <v>1366.72</v>
      </c>
    </row>
    <row r="931" spans="1:25" s="531" customFormat="1" hidden="1" outlineLevel="1">
      <c r="A931" s="533">
        <v>9</v>
      </c>
      <c r="B931" s="292">
        <v>1315.26</v>
      </c>
      <c r="C931" s="292">
        <v>1282.21</v>
      </c>
      <c r="D931" s="292">
        <v>1258.8399999999999</v>
      </c>
      <c r="E931" s="292">
        <v>1244.3800000000001</v>
      </c>
      <c r="F931" s="292">
        <v>1193.6600000000001</v>
      </c>
      <c r="G931" s="292">
        <v>1225.73</v>
      </c>
      <c r="H931" s="292">
        <v>1422.23</v>
      </c>
      <c r="I931" s="292">
        <v>1502.97</v>
      </c>
      <c r="J931" s="292">
        <v>1594.33</v>
      </c>
      <c r="K931" s="292">
        <v>1614.79</v>
      </c>
      <c r="L931" s="292">
        <v>1667.88</v>
      </c>
      <c r="M931" s="292">
        <v>1755.83</v>
      </c>
      <c r="N931" s="292">
        <v>1721.05</v>
      </c>
      <c r="O931" s="292">
        <v>1782.65</v>
      </c>
      <c r="P931" s="292">
        <v>1699.16</v>
      </c>
      <c r="Q931" s="292">
        <v>1549.85</v>
      </c>
      <c r="R931" s="292">
        <v>1577.46</v>
      </c>
      <c r="S931" s="292">
        <v>1604.58</v>
      </c>
      <c r="T931" s="292">
        <v>1599.54</v>
      </c>
      <c r="U931" s="292">
        <v>1581.87</v>
      </c>
      <c r="V931" s="292">
        <v>1592.48</v>
      </c>
      <c r="W931" s="292">
        <v>1619.62</v>
      </c>
      <c r="X931" s="292">
        <v>1517.61</v>
      </c>
      <c r="Y931" s="292">
        <v>1448.92</v>
      </c>
    </row>
    <row r="932" spans="1:25" s="531" customFormat="1" hidden="1" outlineLevel="1">
      <c r="A932" s="533">
        <v>10</v>
      </c>
      <c r="B932" s="292">
        <v>1417.32</v>
      </c>
      <c r="C932" s="292">
        <v>1366.89</v>
      </c>
      <c r="D932" s="292">
        <v>1354.87</v>
      </c>
      <c r="E932" s="292">
        <v>1320.09</v>
      </c>
      <c r="F932" s="292">
        <v>1337.48</v>
      </c>
      <c r="G932" s="292">
        <v>1359.73</v>
      </c>
      <c r="H932" s="292">
        <v>1426.56</v>
      </c>
      <c r="I932" s="292">
        <v>1531.41</v>
      </c>
      <c r="J932" s="292">
        <v>1612.18</v>
      </c>
      <c r="K932" s="292">
        <v>1674.61</v>
      </c>
      <c r="L932" s="292">
        <v>1692.68</v>
      </c>
      <c r="M932" s="292">
        <v>1793.8</v>
      </c>
      <c r="N932" s="292">
        <v>1777.12</v>
      </c>
      <c r="O932" s="292">
        <v>1780.54</v>
      </c>
      <c r="P932" s="292">
        <v>1749.06</v>
      </c>
      <c r="Q932" s="292">
        <v>1610.44</v>
      </c>
      <c r="R932" s="292">
        <v>1659.44</v>
      </c>
      <c r="S932" s="292">
        <v>1642.11</v>
      </c>
      <c r="T932" s="292">
        <v>1637.49</v>
      </c>
      <c r="U932" s="292">
        <v>1645.55</v>
      </c>
      <c r="V932" s="292">
        <v>1625.88</v>
      </c>
      <c r="W932" s="292">
        <v>1647.46</v>
      </c>
      <c r="X932" s="292">
        <v>1491.64</v>
      </c>
      <c r="Y932" s="292">
        <v>1459.73</v>
      </c>
    </row>
    <row r="933" spans="1:25" s="531" customFormat="1" hidden="1" outlineLevel="1">
      <c r="A933" s="533">
        <v>11</v>
      </c>
      <c r="B933" s="292">
        <v>726.38</v>
      </c>
      <c r="C933" s="292">
        <v>726.38</v>
      </c>
      <c r="D933" s="292">
        <v>1239.05</v>
      </c>
      <c r="E933" s="292">
        <v>1162.05</v>
      </c>
      <c r="F933" s="292">
        <v>1224.3699999999999</v>
      </c>
      <c r="G933" s="292">
        <v>726.38</v>
      </c>
      <c r="H933" s="292">
        <v>1040.07</v>
      </c>
      <c r="I933" s="292">
        <v>1328.76</v>
      </c>
      <c r="J933" s="292">
        <v>1040.24</v>
      </c>
      <c r="K933" s="292">
        <v>1623.25</v>
      </c>
      <c r="L933" s="292">
        <v>1635.95</v>
      </c>
      <c r="M933" s="292">
        <v>1706.06</v>
      </c>
      <c r="N933" s="292">
        <v>1639.94</v>
      </c>
      <c r="O933" s="292">
        <v>1689.56</v>
      </c>
      <c r="P933" s="292">
        <v>1628.6</v>
      </c>
      <c r="Q933" s="292">
        <v>1510.9</v>
      </c>
      <c r="R933" s="292">
        <v>1545.84</v>
      </c>
      <c r="S933" s="292">
        <v>1604.45</v>
      </c>
      <c r="T933" s="292">
        <v>1614.67</v>
      </c>
      <c r="U933" s="292">
        <v>1583.02</v>
      </c>
      <c r="V933" s="292">
        <v>1571.15</v>
      </c>
      <c r="W933" s="292">
        <v>1612.48</v>
      </c>
      <c r="X933" s="292">
        <v>1474.74</v>
      </c>
      <c r="Y933" s="292">
        <v>1396.44</v>
      </c>
    </row>
    <row r="934" spans="1:25" s="531" customFormat="1" hidden="1" outlineLevel="1">
      <c r="A934" s="533">
        <v>12</v>
      </c>
      <c r="B934" s="292">
        <v>1411.59</v>
      </c>
      <c r="C934" s="292">
        <v>1378.67</v>
      </c>
      <c r="D934" s="292">
        <v>1361.52</v>
      </c>
      <c r="E934" s="292">
        <v>1343.27</v>
      </c>
      <c r="F934" s="292">
        <v>1271.17</v>
      </c>
      <c r="G934" s="292">
        <v>1373.95</v>
      </c>
      <c r="H934" s="292">
        <v>1477.2</v>
      </c>
      <c r="I934" s="292">
        <v>1496.8</v>
      </c>
      <c r="J934" s="292">
        <v>1624.79</v>
      </c>
      <c r="K934" s="292">
        <v>1694.56</v>
      </c>
      <c r="L934" s="292">
        <v>1720.77</v>
      </c>
      <c r="M934" s="292">
        <v>1780.1</v>
      </c>
      <c r="N934" s="292">
        <v>1778.55</v>
      </c>
      <c r="O934" s="292">
        <v>1805.17</v>
      </c>
      <c r="P934" s="292">
        <v>1749</v>
      </c>
      <c r="Q934" s="292">
        <v>1635.97</v>
      </c>
      <c r="R934" s="292">
        <v>1649.51</v>
      </c>
      <c r="S934" s="292">
        <v>1673.17</v>
      </c>
      <c r="T934" s="292">
        <v>1683.09</v>
      </c>
      <c r="U934" s="292">
        <v>1672.07</v>
      </c>
      <c r="V934" s="292">
        <v>1644.71</v>
      </c>
      <c r="W934" s="292">
        <v>1666.71</v>
      </c>
      <c r="X934" s="292">
        <v>1513.48</v>
      </c>
      <c r="Y934" s="292">
        <v>1431.65</v>
      </c>
    </row>
    <row r="935" spans="1:25" s="531" customFormat="1" hidden="1" outlineLevel="1">
      <c r="A935" s="533">
        <v>13</v>
      </c>
      <c r="B935" s="292">
        <v>1389.18</v>
      </c>
      <c r="C935" s="292">
        <v>1356.27</v>
      </c>
      <c r="D935" s="292">
        <v>1339.78</v>
      </c>
      <c r="E935" s="292">
        <v>1264.3800000000001</v>
      </c>
      <c r="F935" s="292">
        <v>1295.4000000000001</v>
      </c>
      <c r="G935" s="292">
        <v>1402.98</v>
      </c>
      <c r="H935" s="292">
        <v>1475.2</v>
      </c>
      <c r="I935" s="292">
        <v>1536.27</v>
      </c>
      <c r="J935" s="292">
        <v>1668.82</v>
      </c>
      <c r="K935" s="292">
        <v>1730.75</v>
      </c>
      <c r="L935" s="292">
        <v>1766.77</v>
      </c>
      <c r="M935" s="292">
        <v>1815.6</v>
      </c>
      <c r="N935" s="292">
        <v>1812.69</v>
      </c>
      <c r="O935" s="292">
        <v>1829.51</v>
      </c>
      <c r="P935" s="292">
        <v>1781.37</v>
      </c>
      <c r="Q935" s="292">
        <v>1686.64</v>
      </c>
      <c r="R935" s="292">
        <v>1710.44</v>
      </c>
      <c r="S935" s="292">
        <v>1741.68</v>
      </c>
      <c r="T935" s="292">
        <v>1736.49</v>
      </c>
      <c r="U935" s="292">
        <v>1694.35</v>
      </c>
      <c r="V935" s="292">
        <v>1684.89</v>
      </c>
      <c r="W935" s="292">
        <v>1691.17</v>
      </c>
      <c r="X935" s="292">
        <v>1556.58</v>
      </c>
      <c r="Y935" s="292">
        <v>1444.41</v>
      </c>
    </row>
    <row r="936" spans="1:25" s="531" customFormat="1" hidden="1" outlineLevel="1">
      <c r="A936" s="533">
        <v>14</v>
      </c>
      <c r="B936" s="292">
        <v>1484.14</v>
      </c>
      <c r="C936" s="292">
        <v>1404.38</v>
      </c>
      <c r="D936" s="292">
        <v>1364.45</v>
      </c>
      <c r="E936" s="292">
        <v>1342.89</v>
      </c>
      <c r="F936" s="292">
        <v>1349.64</v>
      </c>
      <c r="G936" s="292">
        <v>1382.12</v>
      </c>
      <c r="H936" s="292">
        <v>1396.01</v>
      </c>
      <c r="I936" s="292">
        <v>1402.85</v>
      </c>
      <c r="J936" s="292">
        <v>1468.58</v>
      </c>
      <c r="K936" s="292">
        <v>1541.57</v>
      </c>
      <c r="L936" s="292">
        <v>1612.69</v>
      </c>
      <c r="M936" s="292">
        <v>1603.47</v>
      </c>
      <c r="N936" s="292">
        <v>1615.79</v>
      </c>
      <c r="O936" s="292">
        <v>1616.15</v>
      </c>
      <c r="P936" s="292">
        <v>1657.27</v>
      </c>
      <c r="Q936" s="292">
        <v>1640.12</v>
      </c>
      <c r="R936" s="292">
        <v>1648.97</v>
      </c>
      <c r="S936" s="292">
        <v>1809.41</v>
      </c>
      <c r="T936" s="292">
        <v>1807.54</v>
      </c>
      <c r="U936" s="292">
        <v>1728.56</v>
      </c>
      <c r="V936" s="292">
        <v>1743.97</v>
      </c>
      <c r="W936" s="292">
        <v>1697.67</v>
      </c>
      <c r="X936" s="292">
        <v>1579.98</v>
      </c>
      <c r="Y936" s="292">
        <v>1475.23</v>
      </c>
    </row>
    <row r="937" spans="1:25" s="531" customFormat="1" hidden="1" outlineLevel="1">
      <c r="A937" s="533">
        <v>15</v>
      </c>
      <c r="B937" s="292">
        <v>1473.18</v>
      </c>
      <c r="C937" s="292">
        <v>1421.22</v>
      </c>
      <c r="D937" s="292">
        <v>1396.84</v>
      </c>
      <c r="E937" s="292">
        <v>1382.05</v>
      </c>
      <c r="F937" s="292">
        <v>1383.03</v>
      </c>
      <c r="G937" s="292">
        <v>1396.52</v>
      </c>
      <c r="H937" s="292">
        <v>1392.48</v>
      </c>
      <c r="I937" s="292">
        <v>1405.43</v>
      </c>
      <c r="J937" s="292">
        <v>1419.16</v>
      </c>
      <c r="K937" s="292">
        <v>1461.08</v>
      </c>
      <c r="L937" s="292">
        <v>1558.21</v>
      </c>
      <c r="M937" s="292">
        <v>1560.57</v>
      </c>
      <c r="N937" s="292">
        <v>1587.33</v>
      </c>
      <c r="O937" s="292">
        <v>1581.85</v>
      </c>
      <c r="P937" s="292">
        <v>1626.68</v>
      </c>
      <c r="Q937" s="292">
        <v>1601.58</v>
      </c>
      <c r="R937" s="292">
        <v>1618.07</v>
      </c>
      <c r="S937" s="292">
        <v>1694.82</v>
      </c>
      <c r="T937" s="292">
        <v>1717.14</v>
      </c>
      <c r="U937" s="292">
        <v>1679.04</v>
      </c>
      <c r="V937" s="292">
        <v>1645.46</v>
      </c>
      <c r="W937" s="292">
        <v>1627.87</v>
      </c>
      <c r="X937" s="292">
        <v>1515.99</v>
      </c>
      <c r="Y937" s="292">
        <v>1461.41</v>
      </c>
    </row>
    <row r="938" spans="1:25" s="531" customFormat="1" hidden="1" outlineLevel="1">
      <c r="A938" s="533">
        <v>16</v>
      </c>
      <c r="B938" s="292">
        <v>1338.14</v>
      </c>
      <c r="C938" s="292">
        <v>1281.0899999999999</v>
      </c>
      <c r="D938" s="292">
        <v>1305.01</v>
      </c>
      <c r="E938" s="292">
        <v>1283.98</v>
      </c>
      <c r="F938" s="292">
        <v>1297.6600000000001</v>
      </c>
      <c r="G938" s="292">
        <v>1362.78</v>
      </c>
      <c r="H938" s="292">
        <v>1431.63</v>
      </c>
      <c r="I938" s="292">
        <v>1492.09</v>
      </c>
      <c r="J938" s="292">
        <v>1555.86</v>
      </c>
      <c r="K938" s="292">
        <v>1614.65</v>
      </c>
      <c r="L938" s="292">
        <v>1644.06</v>
      </c>
      <c r="M938" s="292">
        <v>1686.56</v>
      </c>
      <c r="N938" s="292">
        <v>1664.21</v>
      </c>
      <c r="O938" s="292">
        <v>1705.4</v>
      </c>
      <c r="P938" s="292">
        <v>1670.16</v>
      </c>
      <c r="Q938" s="292">
        <v>1578.35</v>
      </c>
      <c r="R938" s="292">
        <v>1608.66</v>
      </c>
      <c r="S938" s="292">
        <v>1650.96</v>
      </c>
      <c r="T938" s="292">
        <v>1680.89</v>
      </c>
      <c r="U938" s="292">
        <v>1668.31</v>
      </c>
      <c r="V938" s="292">
        <v>1605.12</v>
      </c>
      <c r="W938" s="292">
        <v>1590.58</v>
      </c>
      <c r="X938" s="292">
        <v>1491.8</v>
      </c>
      <c r="Y938" s="292">
        <v>1456.33</v>
      </c>
    </row>
    <row r="939" spans="1:25" s="531" customFormat="1" hidden="1" outlineLevel="1">
      <c r="A939" s="533">
        <v>17</v>
      </c>
      <c r="B939" s="292">
        <v>1290.07</v>
      </c>
      <c r="C939" s="292">
        <v>1221.6099999999999</v>
      </c>
      <c r="D939" s="292">
        <v>1236.05</v>
      </c>
      <c r="E939" s="292">
        <v>1263.28</v>
      </c>
      <c r="F939" s="292">
        <v>1266.2</v>
      </c>
      <c r="G939" s="292">
        <v>1350.22</v>
      </c>
      <c r="H939" s="292">
        <v>1425.24</v>
      </c>
      <c r="I939" s="292">
        <v>1526.82</v>
      </c>
      <c r="J939" s="292">
        <v>1598.43</v>
      </c>
      <c r="K939" s="292">
        <v>1709.38</v>
      </c>
      <c r="L939" s="292">
        <v>1765.96</v>
      </c>
      <c r="M939" s="292">
        <v>1765.93</v>
      </c>
      <c r="N939" s="292">
        <v>1717.44</v>
      </c>
      <c r="O939" s="292">
        <v>1715.27</v>
      </c>
      <c r="P939" s="292">
        <v>1680.02</v>
      </c>
      <c r="Q939" s="292">
        <v>1638.85</v>
      </c>
      <c r="R939" s="292">
        <v>1652.13</v>
      </c>
      <c r="S939" s="292">
        <v>1685.27</v>
      </c>
      <c r="T939" s="292">
        <v>1681.99</v>
      </c>
      <c r="U939" s="292">
        <v>1673.01</v>
      </c>
      <c r="V939" s="292">
        <v>1650.3</v>
      </c>
      <c r="W939" s="292">
        <v>1581.49</v>
      </c>
      <c r="X939" s="292">
        <v>1462.31</v>
      </c>
      <c r="Y939" s="292">
        <v>1362.22</v>
      </c>
    </row>
    <row r="940" spans="1:25" s="531" customFormat="1" hidden="1" outlineLevel="1">
      <c r="A940" s="533">
        <v>18</v>
      </c>
      <c r="B940" s="292">
        <v>1355.75</v>
      </c>
      <c r="C940" s="292">
        <v>1307.3699999999999</v>
      </c>
      <c r="D940" s="292">
        <v>1324.43</v>
      </c>
      <c r="E940" s="292">
        <v>1297.78</v>
      </c>
      <c r="F940" s="292">
        <v>1335.81</v>
      </c>
      <c r="G940" s="292">
        <v>1411.84</v>
      </c>
      <c r="H940" s="292">
        <v>1475.08</v>
      </c>
      <c r="I940" s="292">
        <v>1618.37</v>
      </c>
      <c r="J940" s="292">
        <v>1686.5</v>
      </c>
      <c r="K940" s="292">
        <v>1753.37</v>
      </c>
      <c r="L940" s="292">
        <v>1786.54</v>
      </c>
      <c r="M940" s="292">
        <v>1773.51</v>
      </c>
      <c r="N940" s="292">
        <v>1758.89</v>
      </c>
      <c r="O940" s="292">
        <v>1780.93</v>
      </c>
      <c r="P940" s="292">
        <v>1743.24</v>
      </c>
      <c r="Q940" s="292">
        <v>1695.5</v>
      </c>
      <c r="R940" s="292">
        <v>1709.34</v>
      </c>
      <c r="S940" s="292">
        <v>1727.53</v>
      </c>
      <c r="T940" s="292">
        <v>1721.94</v>
      </c>
      <c r="U940" s="292">
        <v>1751.83</v>
      </c>
      <c r="V940" s="292">
        <v>1662.95</v>
      </c>
      <c r="W940" s="292">
        <v>1668.12</v>
      </c>
      <c r="X940" s="292">
        <v>1493.3</v>
      </c>
      <c r="Y940" s="292">
        <v>1405.75</v>
      </c>
    </row>
    <row r="941" spans="1:25" s="531" customFormat="1" hidden="1" outlineLevel="1">
      <c r="A941" s="533">
        <v>19</v>
      </c>
      <c r="B941" s="292">
        <v>1373.98</v>
      </c>
      <c r="C941" s="292">
        <v>1305.78</v>
      </c>
      <c r="D941" s="292">
        <v>1326.16</v>
      </c>
      <c r="E941" s="292">
        <v>1316.97</v>
      </c>
      <c r="F941" s="292">
        <v>1347.79</v>
      </c>
      <c r="G941" s="292">
        <v>1402.45</v>
      </c>
      <c r="H941" s="292">
        <v>1448.54</v>
      </c>
      <c r="I941" s="292">
        <v>1565.68</v>
      </c>
      <c r="J941" s="292">
        <v>1643.67</v>
      </c>
      <c r="K941" s="292">
        <v>1707.86</v>
      </c>
      <c r="L941" s="292">
        <v>1745.13</v>
      </c>
      <c r="M941" s="292">
        <v>1760.22</v>
      </c>
      <c r="N941" s="292">
        <v>1726.09</v>
      </c>
      <c r="O941" s="292">
        <v>1757.92</v>
      </c>
      <c r="P941" s="292">
        <v>1720.71</v>
      </c>
      <c r="Q941" s="292">
        <v>1638.91</v>
      </c>
      <c r="R941" s="292">
        <v>1656.26</v>
      </c>
      <c r="S941" s="292">
        <v>1728.47</v>
      </c>
      <c r="T941" s="292">
        <v>1688.9</v>
      </c>
      <c r="U941" s="292">
        <v>1741.04</v>
      </c>
      <c r="V941" s="292">
        <v>1653.12</v>
      </c>
      <c r="W941" s="292">
        <v>1636.86</v>
      </c>
      <c r="X941" s="292">
        <v>1460.77</v>
      </c>
      <c r="Y941" s="292">
        <v>1372.71</v>
      </c>
    </row>
    <row r="942" spans="1:25" s="531" customFormat="1" hidden="1" outlineLevel="1">
      <c r="A942" s="533">
        <v>20</v>
      </c>
      <c r="B942" s="292">
        <v>1373.54</v>
      </c>
      <c r="C942" s="292">
        <v>1301.1199999999999</v>
      </c>
      <c r="D942" s="292">
        <v>1305.5899999999999</v>
      </c>
      <c r="E942" s="292">
        <v>822.21</v>
      </c>
      <c r="F942" s="292">
        <v>827.88</v>
      </c>
      <c r="G942" s="292">
        <v>1302.31</v>
      </c>
      <c r="H942" s="292">
        <v>1455.97</v>
      </c>
      <c r="I942" s="292">
        <v>1602.08</v>
      </c>
      <c r="J942" s="292">
        <v>1737.92</v>
      </c>
      <c r="K942" s="292">
        <v>1774.09</v>
      </c>
      <c r="L942" s="292">
        <v>1828.32</v>
      </c>
      <c r="M942" s="292">
        <v>1861.36</v>
      </c>
      <c r="N942" s="292">
        <v>1855.64</v>
      </c>
      <c r="O942" s="292">
        <v>1865.81</v>
      </c>
      <c r="P942" s="292">
        <v>1828.88</v>
      </c>
      <c r="Q942" s="292">
        <v>1785.35</v>
      </c>
      <c r="R942" s="292">
        <v>1798.93</v>
      </c>
      <c r="S942" s="292">
        <v>1851.99</v>
      </c>
      <c r="T942" s="292">
        <v>1852.08</v>
      </c>
      <c r="U942" s="292">
        <v>1851.39</v>
      </c>
      <c r="V942" s="292">
        <v>1755.67</v>
      </c>
      <c r="W942" s="292">
        <v>1772.53</v>
      </c>
      <c r="X942" s="292">
        <v>1770.86</v>
      </c>
      <c r="Y942" s="292">
        <v>1659.87</v>
      </c>
    </row>
    <row r="943" spans="1:25" s="531" customFormat="1" hidden="1" outlineLevel="1">
      <c r="A943" s="533">
        <v>21</v>
      </c>
      <c r="B943" s="292">
        <v>1530.36</v>
      </c>
      <c r="C943" s="292">
        <v>1501.15</v>
      </c>
      <c r="D943" s="292">
        <v>1432.05</v>
      </c>
      <c r="E943" s="292">
        <v>1407.78</v>
      </c>
      <c r="F943" s="292">
        <v>1411.59</v>
      </c>
      <c r="G943" s="292">
        <v>1431.58</v>
      </c>
      <c r="H943" s="292">
        <v>1416.77</v>
      </c>
      <c r="I943" s="292">
        <v>1424.72</v>
      </c>
      <c r="J943" s="292">
        <v>1464.63</v>
      </c>
      <c r="K943" s="292">
        <v>1698.55</v>
      </c>
      <c r="L943" s="292">
        <v>1768.14</v>
      </c>
      <c r="M943" s="292">
        <v>1767.99</v>
      </c>
      <c r="N943" s="292">
        <v>1759.7</v>
      </c>
      <c r="O943" s="292">
        <v>1784.25</v>
      </c>
      <c r="P943" s="292">
        <v>1786.87</v>
      </c>
      <c r="Q943" s="292">
        <v>1725.77</v>
      </c>
      <c r="R943" s="292">
        <v>1776.82</v>
      </c>
      <c r="S943" s="292">
        <v>1815.44</v>
      </c>
      <c r="T943" s="292">
        <v>1815.42</v>
      </c>
      <c r="U943" s="292">
        <v>1797.75</v>
      </c>
      <c r="V943" s="292">
        <v>1760.33</v>
      </c>
      <c r="W943" s="292">
        <v>1652.88</v>
      </c>
      <c r="X943" s="292">
        <v>1459.78</v>
      </c>
      <c r="Y943" s="292">
        <v>1420.96</v>
      </c>
    </row>
    <row r="944" spans="1:25" s="531" customFormat="1" hidden="1" outlineLevel="1">
      <c r="A944" s="533">
        <v>22</v>
      </c>
      <c r="B944" s="292">
        <v>1443.07</v>
      </c>
      <c r="C944" s="292">
        <v>1416.64</v>
      </c>
      <c r="D944" s="292">
        <v>1382.74</v>
      </c>
      <c r="E944" s="292">
        <v>1362.72</v>
      </c>
      <c r="F944" s="292">
        <v>1365.01</v>
      </c>
      <c r="G944" s="292">
        <v>1389.41</v>
      </c>
      <c r="H944" s="292">
        <v>1390.59</v>
      </c>
      <c r="I944" s="292">
        <v>1391.06</v>
      </c>
      <c r="J944" s="292">
        <v>1414.82</v>
      </c>
      <c r="K944" s="292">
        <v>1562.01</v>
      </c>
      <c r="L944" s="292">
        <v>1610.98</v>
      </c>
      <c r="M944" s="292">
        <v>1615.06</v>
      </c>
      <c r="N944" s="292">
        <v>1607.3</v>
      </c>
      <c r="O944" s="292">
        <v>1602.62</v>
      </c>
      <c r="P944" s="292">
        <v>1604.91</v>
      </c>
      <c r="Q944" s="292">
        <v>1608.17</v>
      </c>
      <c r="R944" s="292">
        <v>1675.41</v>
      </c>
      <c r="S944" s="292">
        <v>1747.67</v>
      </c>
      <c r="T944" s="292">
        <v>1823.7</v>
      </c>
      <c r="U944" s="292">
        <v>1753.03</v>
      </c>
      <c r="V944" s="292">
        <v>1703.97</v>
      </c>
      <c r="W944" s="292">
        <v>1616.34</v>
      </c>
      <c r="X944" s="292">
        <v>1440.12</v>
      </c>
      <c r="Y944" s="292">
        <v>1401.81</v>
      </c>
    </row>
    <row r="945" spans="1:25" s="531" customFormat="1" hidden="1" outlineLevel="1">
      <c r="A945" s="533">
        <v>23</v>
      </c>
      <c r="B945" s="292">
        <v>1378.52</v>
      </c>
      <c r="C945" s="292">
        <v>1346.14</v>
      </c>
      <c r="D945" s="292">
        <v>1346.23</v>
      </c>
      <c r="E945" s="292">
        <v>1331.05</v>
      </c>
      <c r="F945" s="292">
        <v>1344.07</v>
      </c>
      <c r="G945" s="292">
        <v>1381.6</v>
      </c>
      <c r="H945" s="292">
        <v>1462.21</v>
      </c>
      <c r="I945" s="292">
        <v>1608.98</v>
      </c>
      <c r="J945" s="292">
        <v>1725.01</v>
      </c>
      <c r="K945" s="292">
        <v>1795.95</v>
      </c>
      <c r="L945" s="292">
        <v>1787.05</v>
      </c>
      <c r="M945" s="292">
        <v>1829.23</v>
      </c>
      <c r="N945" s="292">
        <v>1804.74</v>
      </c>
      <c r="O945" s="292">
        <v>1828.74</v>
      </c>
      <c r="P945" s="292">
        <v>1784.44</v>
      </c>
      <c r="Q945" s="292">
        <v>1692.55</v>
      </c>
      <c r="R945" s="292">
        <v>1721.53</v>
      </c>
      <c r="S945" s="292">
        <v>1745.58</v>
      </c>
      <c r="T945" s="292">
        <v>1771.9</v>
      </c>
      <c r="U945" s="292">
        <v>1738.1</v>
      </c>
      <c r="V945" s="292">
        <v>1691.07</v>
      </c>
      <c r="W945" s="292">
        <v>1627.46</v>
      </c>
      <c r="X945" s="292">
        <v>1463.56</v>
      </c>
      <c r="Y945" s="292">
        <v>1383.1</v>
      </c>
    </row>
    <row r="946" spans="1:25" s="531" customFormat="1" hidden="1" outlineLevel="1">
      <c r="A946" s="533">
        <v>24</v>
      </c>
      <c r="B946" s="292">
        <v>1359.54</v>
      </c>
      <c r="C946" s="292">
        <v>1312.75</v>
      </c>
      <c r="D946" s="292">
        <v>1307.01</v>
      </c>
      <c r="E946" s="292">
        <v>1309.6300000000001</v>
      </c>
      <c r="F946" s="292">
        <v>1323.27</v>
      </c>
      <c r="G946" s="292">
        <v>1366.62</v>
      </c>
      <c r="H946" s="292">
        <v>1450.17</v>
      </c>
      <c r="I946" s="292">
        <v>1584.58</v>
      </c>
      <c r="J946" s="292">
        <v>1728.29</v>
      </c>
      <c r="K946" s="292">
        <v>1792.74</v>
      </c>
      <c r="L946" s="292">
        <v>1815.59</v>
      </c>
      <c r="M946" s="292">
        <v>1855.79</v>
      </c>
      <c r="N946" s="292">
        <v>1832.21</v>
      </c>
      <c r="O946" s="292">
        <v>1851.51</v>
      </c>
      <c r="P946" s="292">
        <v>1812.11</v>
      </c>
      <c r="Q946" s="292">
        <v>1685.45</v>
      </c>
      <c r="R946" s="292">
        <v>1756.86</v>
      </c>
      <c r="S946" s="292">
        <v>1768.63</v>
      </c>
      <c r="T946" s="292">
        <v>1786.12</v>
      </c>
      <c r="U946" s="292">
        <v>1797.45</v>
      </c>
      <c r="V946" s="292">
        <v>1699.24</v>
      </c>
      <c r="W946" s="292">
        <v>1644.68</v>
      </c>
      <c r="X946" s="292">
        <v>1458.94</v>
      </c>
      <c r="Y946" s="292">
        <v>1392.77</v>
      </c>
    </row>
    <row r="947" spans="1:25" s="531" customFormat="1" hidden="1" outlineLevel="1">
      <c r="A947" s="533">
        <v>25</v>
      </c>
      <c r="B947" s="292">
        <v>1412.33</v>
      </c>
      <c r="C947" s="292">
        <v>1383.7</v>
      </c>
      <c r="D947" s="292">
        <v>1357.91</v>
      </c>
      <c r="E947" s="292">
        <v>1346.88</v>
      </c>
      <c r="F947" s="292">
        <v>1362.4</v>
      </c>
      <c r="G947" s="292">
        <v>1381.02</v>
      </c>
      <c r="H947" s="292">
        <v>1473.9</v>
      </c>
      <c r="I947" s="292">
        <v>1600</v>
      </c>
      <c r="J947" s="292">
        <v>1770.43</v>
      </c>
      <c r="K947" s="292">
        <v>1842.59</v>
      </c>
      <c r="L947" s="292">
        <v>1852.48</v>
      </c>
      <c r="M947" s="292">
        <v>1881.28</v>
      </c>
      <c r="N947" s="292">
        <v>1878.3</v>
      </c>
      <c r="O947" s="292">
        <v>1882.36</v>
      </c>
      <c r="P947" s="292">
        <v>1842.77</v>
      </c>
      <c r="Q947" s="292">
        <v>1770.03</v>
      </c>
      <c r="R947" s="292">
        <v>1804.28</v>
      </c>
      <c r="S947" s="292">
        <v>1807.12</v>
      </c>
      <c r="T947" s="292">
        <v>1796.12</v>
      </c>
      <c r="U947" s="292">
        <v>1824.16</v>
      </c>
      <c r="V947" s="292">
        <v>1704.23</v>
      </c>
      <c r="W947" s="292">
        <v>1673.62</v>
      </c>
      <c r="X947" s="292">
        <v>1454.15</v>
      </c>
      <c r="Y947" s="292">
        <v>1424.25</v>
      </c>
    </row>
    <row r="948" spans="1:25" s="531" customFormat="1" hidden="1" outlineLevel="1">
      <c r="A948" s="533">
        <v>26</v>
      </c>
      <c r="B948" s="292">
        <v>1401.45</v>
      </c>
      <c r="C948" s="292">
        <v>1350.28</v>
      </c>
      <c r="D948" s="292">
        <v>1351.37</v>
      </c>
      <c r="E948" s="292">
        <v>1352.74</v>
      </c>
      <c r="F948" s="292">
        <v>1365.44</v>
      </c>
      <c r="G948" s="292">
        <v>1398.83</v>
      </c>
      <c r="H948" s="292">
        <v>1481.85</v>
      </c>
      <c r="I948" s="292">
        <v>1607.13</v>
      </c>
      <c r="J948" s="292">
        <v>1719.8</v>
      </c>
      <c r="K948" s="292">
        <v>1764.78</v>
      </c>
      <c r="L948" s="292">
        <v>1805.24</v>
      </c>
      <c r="M948" s="292">
        <v>1876.32</v>
      </c>
      <c r="N948" s="292">
        <v>1820.45</v>
      </c>
      <c r="O948" s="292">
        <v>1876.03</v>
      </c>
      <c r="P948" s="292">
        <v>1831.11</v>
      </c>
      <c r="Q948" s="292">
        <v>1711.02</v>
      </c>
      <c r="R948" s="292">
        <v>1747.8</v>
      </c>
      <c r="S948" s="292">
        <v>1756.81</v>
      </c>
      <c r="T948" s="292">
        <v>1709.08</v>
      </c>
      <c r="U948" s="292">
        <v>1759.5</v>
      </c>
      <c r="V948" s="292">
        <v>1660.34</v>
      </c>
      <c r="W948" s="292">
        <v>1673.4</v>
      </c>
      <c r="X948" s="292">
        <v>1520.07</v>
      </c>
      <c r="Y948" s="292">
        <v>1433.8</v>
      </c>
    </row>
    <row r="949" spans="1:25" s="531" customFormat="1" hidden="1" outlineLevel="1">
      <c r="A949" s="533">
        <v>27</v>
      </c>
      <c r="B949" s="292">
        <v>1336.86</v>
      </c>
      <c r="C949" s="292">
        <v>1282.74</v>
      </c>
      <c r="D949" s="292">
        <v>1234.6199999999999</v>
      </c>
      <c r="E949" s="292">
        <v>1243.31</v>
      </c>
      <c r="F949" s="292">
        <v>1174.94</v>
      </c>
      <c r="G949" s="292">
        <v>1293.1199999999999</v>
      </c>
      <c r="H949" s="292">
        <v>1394.13</v>
      </c>
      <c r="I949" s="292">
        <v>1539.66</v>
      </c>
      <c r="J949" s="292">
        <v>1589.05</v>
      </c>
      <c r="K949" s="292">
        <v>1666.44</v>
      </c>
      <c r="L949" s="292">
        <v>1725</v>
      </c>
      <c r="M949" s="292">
        <v>1790.56</v>
      </c>
      <c r="N949" s="292">
        <v>1720.97</v>
      </c>
      <c r="O949" s="292">
        <v>1777.21</v>
      </c>
      <c r="P949" s="292">
        <v>1655.34</v>
      </c>
      <c r="Q949" s="292">
        <v>1587.09</v>
      </c>
      <c r="R949" s="292">
        <v>1614.33</v>
      </c>
      <c r="S949" s="292">
        <v>1646.95</v>
      </c>
      <c r="T949" s="292">
        <v>1607.85</v>
      </c>
      <c r="U949" s="292">
        <v>1622.52</v>
      </c>
      <c r="V949" s="292">
        <v>1583.83</v>
      </c>
      <c r="W949" s="292">
        <v>1540.56</v>
      </c>
      <c r="X949" s="292">
        <v>1475.31</v>
      </c>
      <c r="Y949" s="292">
        <v>1420.87</v>
      </c>
    </row>
    <row r="950" spans="1:25" s="531" customFormat="1" hidden="1" outlineLevel="1">
      <c r="A950" s="533">
        <v>28</v>
      </c>
      <c r="B950" s="292">
        <v>1480.48</v>
      </c>
      <c r="C950" s="292">
        <v>1429.65</v>
      </c>
      <c r="D950" s="292">
        <v>1427.76</v>
      </c>
      <c r="E950" s="292">
        <v>1390.57</v>
      </c>
      <c r="F950" s="292">
        <v>1390.71</v>
      </c>
      <c r="G950" s="292">
        <v>1413.22</v>
      </c>
      <c r="H950" s="292">
        <v>1463.92</v>
      </c>
      <c r="I950" s="292">
        <v>1517.07</v>
      </c>
      <c r="J950" s="292">
        <v>1577.9</v>
      </c>
      <c r="K950" s="292">
        <v>1668.08</v>
      </c>
      <c r="L950" s="292">
        <v>1761.03</v>
      </c>
      <c r="M950" s="292">
        <v>1731.27</v>
      </c>
      <c r="N950" s="292">
        <v>1743.92</v>
      </c>
      <c r="O950" s="292">
        <v>1756.69</v>
      </c>
      <c r="P950" s="292">
        <v>1754.81</v>
      </c>
      <c r="Q950" s="292">
        <v>1730.2</v>
      </c>
      <c r="R950" s="292">
        <v>1765.49</v>
      </c>
      <c r="S950" s="292">
        <v>1845.01</v>
      </c>
      <c r="T950" s="292">
        <v>1860.91</v>
      </c>
      <c r="U950" s="292">
        <v>1815.49</v>
      </c>
      <c r="V950" s="292">
        <v>1755.89</v>
      </c>
      <c r="W950" s="292">
        <v>1699.73</v>
      </c>
      <c r="X950" s="292">
        <v>1577.9</v>
      </c>
      <c r="Y950" s="292">
        <v>1479</v>
      </c>
    </row>
    <row r="951" spans="1:25" s="531" customFormat="1" hidden="1" outlineLevel="1">
      <c r="A951" s="533">
        <v>29</v>
      </c>
      <c r="B951" s="292">
        <v>1438.02</v>
      </c>
      <c r="C951" s="292">
        <v>1384.52</v>
      </c>
      <c r="D951" s="292">
        <v>1393.97</v>
      </c>
      <c r="E951" s="292">
        <v>1373.66</v>
      </c>
      <c r="F951" s="292">
        <v>1356.81</v>
      </c>
      <c r="G951" s="292">
        <v>1372.37</v>
      </c>
      <c r="H951" s="292">
        <v>1403.25</v>
      </c>
      <c r="I951" s="292">
        <v>1448.15</v>
      </c>
      <c r="J951" s="292">
        <v>1452.61</v>
      </c>
      <c r="K951" s="292">
        <v>1534.77</v>
      </c>
      <c r="L951" s="292">
        <v>1566.64</v>
      </c>
      <c r="M951" s="292">
        <v>1568.49</v>
      </c>
      <c r="N951" s="292">
        <v>1574.28</v>
      </c>
      <c r="O951" s="292">
        <v>1567.13</v>
      </c>
      <c r="P951" s="292">
        <v>1583.79</v>
      </c>
      <c r="Q951" s="292">
        <v>1580.16</v>
      </c>
      <c r="R951" s="292">
        <v>1626.35</v>
      </c>
      <c r="S951" s="292">
        <v>1699.32</v>
      </c>
      <c r="T951" s="292">
        <v>1662.48</v>
      </c>
      <c r="U951" s="292">
        <v>1680.9</v>
      </c>
      <c r="V951" s="292">
        <v>1613.16</v>
      </c>
      <c r="W951" s="292">
        <v>1578.93</v>
      </c>
      <c r="X951" s="292">
        <v>1481.11</v>
      </c>
      <c r="Y951" s="292">
        <v>1410.29</v>
      </c>
    </row>
    <row r="952" spans="1:25" s="531" customFormat="1" hidden="1" outlineLevel="1">
      <c r="A952" s="533">
        <v>30</v>
      </c>
      <c r="B952" s="292">
        <v>1340.46</v>
      </c>
      <c r="C952" s="292">
        <v>1268.23</v>
      </c>
      <c r="D952" s="292">
        <v>1200.5</v>
      </c>
      <c r="E952" s="292">
        <v>1210.3800000000001</v>
      </c>
      <c r="F952" s="292">
        <v>1265.3</v>
      </c>
      <c r="G952" s="292">
        <v>1315.52</v>
      </c>
      <c r="H952" s="292">
        <v>1394.93</v>
      </c>
      <c r="I952" s="292">
        <v>1470.86</v>
      </c>
      <c r="J952" s="292">
        <v>1507.69</v>
      </c>
      <c r="K952" s="292">
        <v>1608.09</v>
      </c>
      <c r="L952" s="292">
        <v>1629.03</v>
      </c>
      <c r="M952" s="292">
        <v>1710.21</v>
      </c>
      <c r="N952" s="292">
        <v>1705.5</v>
      </c>
      <c r="O952" s="292">
        <v>1755.08</v>
      </c>
      <c r="P952" s="292">
        <v>1630.75</v>
      </c>
      <c r="Q952" s="292">
        <v>1492.65</v>
      </c>
      <c r="R952" s="292">
        <v>1514.57</v>
      </c>
      <c r="S952" s="292">
        <v>1541.53</v>
      </c>
      <c r="T952" s="292">
        <v>1548.17</v>
      </c>
      <c r="U952" s="292">
        <v>1535.98</v>
      </c>
      <c r="V952" s="292">
        <v>1481.48</v>
      </c>
      <c r="W952" s="292">
        <v>1463.66</v>
      </c>
      <c r="X952" s="292">
        <v>1651.8</v>
      </c>
      <c r="Y952" s="292">
        <v>1574.77</v>
      </c>
    </row>
    <row r="953" spans="1:25" s="531" customFormat="1" hidden="1" outlineLevel="1">
      <c r="A953" s="533">
        <v>31</v>
      </c>
      <c r="B953" s="292">
        <v>0</v>
      </c>
      <c r="C953" s="292">
        <v>0</v>
      </c>
      <c r="D953" s="292">
        <v>0</v>
      </c>
      <c r="E953" s="292">
        <v>0</v>
      </c>
      <c r="F953" s="292">
        <v>0</v>
      </c>
      <c r="G953" s="292">
        <v>0</v>
      </c>
      <c r="H953" s="292">
        <v>0</v>
      </c>
      <c r="I953" s="292">
        <v>0</v>
      </c>
      <c r="J953" s="292">
        <v>0</v>
      </c>
      <c r="K953" s="292">
        <v>0</v>
      </c>
      <c r="L953" s="292">
        <v>0</v>
      </c>
      <c r="M953" s="292">
        <v>0</v>
      </c>
      <c r="N953" s="292">
        <v>0</v>
      </c>
      <c r="O953" s="292">
        <v>0</v>
      </c>
      <c r="P953" s="292">
        <v>0</v>
      </c>
      <c r="Q953" s="292">
        <v>0</v>
      </c>
      <c r="R953" s="292">
        <v>0</v>
      </c>
      <c r="S953" s="292">
        <v>0</v>
      </c>
      <c r="T953" s="292">
        <v>0</v>
      </c>
      <c r="U953" s="292">
        <v>0</v>
      </c>
      <c r="V953" s="292">
        <v>0</v>
      </c>
      <c r="W953" s="292">
        <v>0</v>
      </c>
      <c r="X953" s="292">
        <v>0</v>
      </c>
      <c r="Y953" s="292">
        <v>0</v>
      </c>
    </row>
    <row r="954" spans="1:25" s="531" customFormat="1" collapsed="1">
      <c r="A954" s="534"/>
      <c r="B954" s="534"/>
      <c r="C954" s="534"/>
      <c r="D954" s="534"/>
      <c r="E954" s="534"/>
      <c r="F954" s="534"/>
      <c r="G954" s="534"/>
      <c r="H954" s="534"/>
      <c r="I954" s="534"/>
      <c r="J954" s="534"/>
      <c r="K954" s="534"/>
      <c r="L954" s="534"/>
      <c r="M954" s="534"/>
      <c r="N954" s="534"/>
      <c r="O954" s="534"/>
      <c r="P954" s="534"/>
      <c r="Q954" s="534"/>
      <c r="R954" s="534"/>
      <c r="S954" s="534"/>
      <c r="T954" s="534"/>
      <c r="U954" s="534"/>
      <c r="V954" s="534"/>
      <c r="W954" s="534"/>
      <c r="X954" s="534"/>
      <c r="Y954" s="534"/>
    </row>
    <row r="955" spans="1:25" s="531" customFormat="1">
      <c r="A955" s="397" t="s">
        <v>209</v>
      </c>
      <c r="B955" s="404" t="s">
        <v>334</v>
      </c>
      <c r="C955" s="404"/>
      <c r="D955" s="404"/>
      <c r="E955" s="404"/>
      <c r="F955" s="404"/>
      <c r="G955" s="404"/>
      <c r="H955" s="404"/>
      <c r="I955" s="404"/>
      <c r="J955" s="404"/>
      <c r="K955" s="404"/>
      <c r="L955" s="404"/>
      <c r="M955" s="404"/>
      <c r="N955" s="404"/>
      <c r="O955" s="404"/>
      <c r="P955" s="404"/>
      <c r="Q955" s="404"/>
      <c r="R955" s="404"/>
      <c r="S955" s="404"/>
      <c r="T955" s="404"/>
      <c r="U955" s="404"/>
      <c r="V955" s="404"/>
      <c r="W955" s="404"/>
      <c r="X955" s="404"/>
      <c r="Y955" s="404"/>
    </row>
    <row r="956" spans="1:25" ht="30" hidden="1" outlineLevel="1">
      <c r="A956" s="397"/>
      <c r="B956" s="305" t="s">
        <v>1</v>
      </c>
      <c r="C956" s="305" t="s">
        <v>2</v>
      </c>
      <c r="D956" s="305" t="s">
        <v>3</v>
      </c>
      <c r="E956" s="305" t="s">
        <v>4</v>
      </c>
      <c r="F956" s="305" t="s">
        <v>5</v>
      </c>
      <c r="G956" s="305" t="s">
        <v>6</v>
      </c>
      <c r="H956" s="305" t="s">
        <v>7</v>
      </c>
      <c r="I956" s="305" t="s">
        <v>8</v>
      </c>
      <c r="J956" s="305" t="s">
        <v>9</v>
      </c>
      <c r="K956" s="305" t="s">
        <v>10</v>
      </c>
      <c r="L956" s="305" t="s">
        <v>11</v>
      </c>
      <c r="M956" s="305" t="s">
        <v>12</v>
      </c>
      <c r="N956" s="305" t="s">
        <v>13</v>
      </c>
      <c r="O956" s="305" t="s">
        <v>14</v>
      </c>
      <c r="P956" s="305" t="s">
        <v>15</v>
      </c>
      <c r="Q956" s="305" t="s">
        <v>16</v>
      </c>
      <c r="R956" s="305" t="s">
        <v>17</v>
      </c>
      <c r="S956" s="305" t="s">
        <v>18</v>
      </c>
      <c r="T956" s="305" t="s">
        <v>19</v>
      </c>
      <c r="U956" s="305" t="s">
        <v>20</v>
      </c>
      <c r="V956" s="305" t="s">
        <v>21</v>
      </c>
      <c r="W956" s="305" t="s">
        <v>22</v>
      </c>
      <c r="X956" s="305" t="s">
        <v>23</v>
      </c>
      <c r="Y956" s="305" t="s">
        <v>24</v>
      </c>
    </row>
    <row r="957" spans="1:25" hidden="1" outlineLevel="1">
      <c r="A957" s="314">
        <v>1</v>
      </c>
      <c r="B957" s="279">
        <v>1536.91</v>
      </c>
      <c r="C957" s="279">
        <v>1447.73</v>
      </c>
      <c r="D957" s="279">
        <v>1387.86</v>
      </c>
      <c r="E957" s="279">
        <v>1281.1300000000001</v>
      </c>
      <c r="F957" s="279">
        <v>1284.99</v>
      </c>
      <c r="G957" s="279">
        <v>1359.26</v>
      </c>
      <c r="H957" s="279">
        <v>1427.94</v>
      </c>
      <c r="I957" s="279">
        <v>1318.38</v>
      </c>
      <c r="J957" s="279">
        <v>905.63</v>
      </c>
      <c r="K957" s="279">
        <v>1662.43</v>
      </c>
      <c r="L957" s="279">
        <v>1698.76</v>
      </c>
      <c r="M957" s="279">
        <v>1697.78</v>
      </c>
      <c r="N957" s="279">
        <v>1699.33</v>
      </c>
      <c r="O957" s="279">
        <v>1700.73</v>
      </c>
      <c r="P957" s="279">
        <v>1699.61</v>
      </c>
      <c r="Q957" s="279">
        <v>1700.27</v>
      </c>
      <c r="R957" s="279">
        <v>1699.58</v>
      </c>
      <c r="S957" s="279">
        <v>1696.93</v>
      </c>
      <c r="T957" s="279">
        <v>1694.23</v>
      </c>
      <c r="U957" s="279">
        <v>1694.41</v>
      </c>
      <c r="V957" s="279">
        <v>905.63</v>
      </c>
      <c r="W957" s="279">
        <v>905.63</v>
      </c>
      <c r="X957" s="279">
        <v>1219.2</v>
      </c>
      <c r="Y957" s="279">
        <v>1519.41</v>
      </c>
    </row>
    <row r="958" spans="1:25" hidden="1" outlineLevel="1">
      <c r="A958" s="314">
        <v>2</v>
      </c>
      <c r="B958" s="279">
        <v>1491.16</v>
      </c>
      <c r="C958" s="279">
        <v>905.63</v>
      </c>
      <c r="D958" s="279">
        <v>1428.84</v>
      </c>
      <c r="E958" s="279">
        <v>1421.85</v>
      </c>
      <c r="F958" s="279">
        <v>1446.76</v>
      </c>
      <c r="G958" s="279">
        <v>905.63</v>
      </c>
      <c r="H958" s="279">
        <v>1662.02</v>
      </c>
      <c r="I958" s="279">
        <v>1707.8</v>
      </c>
      <c r="J958" s="279">
        <v>1778.97</v>
      </c>
      <c r="K958" s="279">
        <v>1777.66</v>
      </c>
      <c r="L958" s="279">
        <v>1779.09</v>
      </c>
      <c r="M958" s="279">
        <v>1778.45</v>
      </c>
      <c r="N958" s="279">
        <v>1777.32</v>
      </c>
      <c r="O958" s="279">
        <v>2025.02</v>
      </c>
      <c r="P958" s="279">
        <v>1781.36</v>
      </c>
      <c r="Q958" s="279">
        <v>1929.29</v>
      </c>
      <c r="R958" s="279">
        <v>1780.5</v>
      </c>
      <c r="S958" s="279">
        <v>1778.64</v>
      </c>
      <c r="T958" s="279">
        <v>1774.79</v>
      </c>
      <c r="U958" s="279">
        <v>1776.13</v>
      </c>
      <c r="V958" s="279">
        <v>1771.51</v>
      </c>
      <c r="W958" s="279">
        <v>1769.26</v>
      </c>
      <c r="X958" s="279">
        <v>1650.37</v>
      </c>
      <c r="Y958" s="279">
        <v>1529.6</v>
      </c>
    </row>
    <row r="959" spans="1:25" hidden="1" outlineLevel="1">
      <c r="A959" s="314">
        <v>3</v>
      </c>
      <c r="B959" s="279">
        <v>1502.4</v>
      </c>
      <c r="C959" s="279">
        <v>1380.39</v>
      </c>
      <c r="D959" s="279">
        <v>1380.01</v>
      </c>
      <c r="E959" s="279">
        <v>1369.3</v>
      </c>
      <c r="F959" s="279">
        <v>1372.3</v>
      </c>
      <c r="G959" s="279">
        <v>1422.28</v>
      </c>
      <c r="H959" s="279">
        <v>1602.26</v>
      </c>
      <c r="I959" s="279">
        <v>1800.16</v>
      </c>
      <c r="J959" s="279">
        <v>1867.25</v>
      </c>
      <c r="K959" s="279">
        <v>1862.32</v>
      </c>
      <c r="L959" s="279">
        <v>1865.95</v>
      </c>
      <c r="M959" s="279">
        <v>1865.17</v>
      </c>
      <c r="N959" s="279">
        <v>1862.92</v>
      </c>
      <c r="O959" s="279">
        <v>1975.5</v>
      </c>
      <c r="P959" s="279">
        <v>1869.05</v>
      </c>
      <c r="Q959" s="279">
        <v>1869</v>
      </c>
      <c r="R959" s="279">
        <v>1868.13</v>
      </c>
      <c r="S959" s="279">
        <v>1868.28</v>
      </c>
      <c r="T959" s="279">
        <v>1865.92</v>
      </c>
      <c r="U959" s="279">
        <v>1866.85</v>
      </c>
      <c r="V959" s="279">
        <v>1843.78</v>
      </c>
      <c r="W959" s="279">
        <v>1802.51</v>
      </c>
      <c r="X959" s="279">
        <v>1682.21</v>
      </c>
      <c r="Y959" s="279">
        <v>1591.85</v>
      </c>
    </row>
    <row r="960" spans="1:25" hidden="1" outlineLevel="1">
      <c r="A960" s="314">
        <v>4</v>
      </c>
      <c r="B960" s="279">
        <v>1548.82</v>
      </c>
      <c r="C960" s="279">
        <v>1399.66</v>
      </c>
      <c r="D960" s="279">
        <v>1396.7</v>
      </c>
      <c r="E960" s="279">
        <v>1387.82</v>
      </c>
      <c r="F960" s="279">
        <v>1383.55</v>
      </c>
      <c r="G960" s="279">
        <v>1394.47</v>
      </c>
      <c r="H960" s="279">
        <v>1431.09</v>
      </c>
      <c r="I960" s="279">
        <v>1425.67</v>
      </c>
      <c r="J960" s="279">
        <v>1473.77</v>
      </c>
      <c r="K960" s="279">
        <v>1605.39</v>
      </c>
      <c r="L960" s="279">
        <v>1654.97</v>
      </c>
      <c r="M960" s="279">
        <v>1648.52</v>
      </c>
      <c r="N960" s="279">
        <v>1635.49</v>
      </c>
      <c r="O960" s="279">
        <v>1683.16</v>
      </c>
      <c r="P960" s="279">
        <v>1684.42</v>
      </c>
      <c r="Q960" s="279">
        <v>1709.14</v>
      </c>
      <c r="R960" s="279">
        <v>1692.08</v>
      </c>
      <c r="S960" s="279">
        <v>1739.57</v>
      </c>
      <c r="T960" s="279">
        <v>1773.09</v>
      </c>
      <c r="U960" s="279">
        <v>1736.27</v>
      </c>
      <c r="V960" s="279">
        <v>1682.1</v>
      </c>
      <c r="W960" s="279">
        <v>1645.76</v>
      </c>
      <c r="X960" s="279">
        <v>1604.72</v>
      </c>
      <c r="Y960" s="279">
        <v>1439.45</v>
      </c>
    </row>
    <row r="961" spans="1:25" hidden="1" outlineLevel="1">
      <c r="A961" s="314">
        <v>5</v>
      </c>
      <c r="B961" s="279">
        <v>1437.65</v>
      </c>
      <c r="C961" s="279">
        <v>1389.28</v>
      </c>
      <c r="D961" s="279">
        <v>1381.88</v>
      </c>
      <c r="E961" s="279">
        <v>1375.95</v>
      </c>
      <c r="F961" s="279">
        <v>1391.99</v>
      </c>
      <c r="G961" s="279">
        <v>1433.69</v>
      </c>
      <c r="H961" s="279">
        <v>1557.56</v>
      </c>
      <c r="I961" s="279">
        <v>1740.85</v>
      </c>
      <c r="J961" s="279">
        <v>1900.5</v>
      </c>
      <c r="K961" s="279">
        <v>1964.37</v>
      </c>
      <c r="L961" s="279">
        <v>2018.4</v>
      </c>
      <c r="M961" s="279">
        <v>2003.39</v>
      </c>
      <c r="N961" s="279">
        <v>1947.9</v>
      </c>
      <c r="O961" s="279">
        <v>1990.1</v>
      </c>
      <c r="P961" s="279">
        <v>1950.13</v>
      </c>
      <c r="Q961" s="279">
        <v>1905.9</v>
      </c>
      <c r="R961" s="279">
        <v>1918.63</v>
      </c>
      <c r="S961" s="279">
        <v>1924.77</v>
      </c>
      <c r="T961" s="279">
        <v>1924.33</v>
      </c>
      <c r="U961" s="279">
        <v>1887.48</v>
      </c>
      <c r="V961" s="279">
        <v>1812.34</v>
      </c>
      <c r="W961" s="279">
        <v>1777.42</v>
      </c>
      <c r="X961" s="279">
        <v>1661.74</v>
      </c>
      <c r="Y961" s="279">
        <v>1567</v>
      </c>
    </row>
    <row r="962" spans="1:25" hidden="1" outlineLevel="1">
      <c r="A962" s="314">
        <v>6</v>
      </c>
      <c r="B962" s="279">
        <v>1547.7</v>
      </c>
      <c r="C962" s="279">
        <v>1508.12</v>
      </c>
      <c r="D962" s="279">
        <v>1493.49</v>
      </c>
      <c r="E962" s="279">
        <v>1392.07</v>
      </c>
      <c r="F962" s="279">
        <v>1409.15</v>
      </c>
      <c r="G962" s="279">
        <v>1564.54</v>
      </c>
      <c r="H962" s="279">
        <v>1669.46</v>
      </c>
      <c r="I962" s="279">
        <v>1863.49</v>
      </c>
      <c r="J962" s="279">
        <v>1987.02</v>
      </c>
      <c r="K962" s="279">
        <v>2030.68</v>
      </c>
      <c r="L962" s="279">
        <v>2065.08</v>
      </c>
      <c r="M962" s="279">
        <v>2071.92</v>
      </c>
      <c r="N962" s="279">
        <v>2045.99</v>
      </c>
      <c r="O962" s="279">
        <v>2100.88</v>
      </c>
      <c r="P962" s="279">
        <v>2065.7600000000002</v>
      </c>
      <c r="Q962" s="279">
        <v>2003.43</v>
      </c>
      <c r="R962" s="279">
        <v>1996.64</v>
      </c>
      <c r="S962" s="279">
        <v>2002.43</v>
      </c>
      <c r="T962" s="279">
        <v>2005.58</v>
      </c>
      <c r="U962" s="279">
        <v>2012.53</v>
      </c>
      <c r="V962" s="279">
        <v>1961.7</v>
      </c>
      <c r="W962" s="279">
        <v>1960.99</v>
      </c>
      <c r="X962" s="279">
        <v>1755.48</v>
      </c>
      <c r="Y962" s="279">
        <v>1608.34</v>
      </c>
    </row>
    <row r="963" spans="1:25" hidden="1" outlineLevel="1">
      <c r="A963" s="314">
        <v>7</v>
      </c>
      <c r="B963" s="279">
        <v>1584.49</v>
      </c>
      <c r="C963" s="279">
        <v>1539.78</v>
      </c>
      <c r="D963" s="279">
        <v>1505.92</v>
      </c>
      <c r="E963" s="279">
        <v>1390.03</v>
      </c>
      <c r="F963" s="279">
        <v>1403.53</v>
      </c>
      <c r="G963" s="279">
        <v>1511</v>
      </c>
      <c r="H963" s="279">
        <v>1052.9000000000001</v>
      </c>
      <c r="I963" s="279">
        <v>1014.74</v>
      </c>
      <c r="J963" s="279">
        <v>905.63</v>
      </c>
      <c r="K963" s="279">
        <v>1721.87</v>
      </c>
      <c r="L963" s="279">
        <v>1814.8</v>
      </c>
      <c r="M963" s="279">
        <v>1823.1</v>
      </c>
      <c r="N963" s="279">
        <v>1836.74</v>
      </c>
      <c r="O963" s="279">
        <v>1846.42</v>
      </c>
      <c r="P963" s="279">
        <v>1826.16</v>
      </c>
      <c r="Q963" s="279">
        <v>1805.88</v>
      </c>
      <c r="R963" s="279">
        <v>1845.73</v>
      </c>
      <c r="S963" s="279">
        <v>1894.3</v>
      </c>
      <c r="T963" s="279">
        <v>1933.17</v>
      </c>
      <c r="U963" s="279">
        <v>1873.85</v>
      </c>
      <c r="V963" s="279">
        <v>1857.33</v>
      </c>
      <c r="W963" s="279">
        <v>1773.17</v>
      </c>
      <c r="X963" s="279">
        <v>1626.6</v>
      </c>
      <c r="Y963" s="279">
        <v>1575.44</v>
      </c>
    </row>
    <row r="964" spans="1:25" hidden="1" outlineLevel="1">
      <c r="A964" s="314">
        <v>8</v>
      </c>
      <c r="B964" s="279">
        <v>1562.82</v>
      </c>
      <c r="C964" s="279">
        <v>1494.58</v>
      </c>
      <c r="D964" s="279">
        <v>1292.18</v>
      </c>
      <c r="E964" s="279">
        <v>1273.56</v>
      </c>
      <c r="F964" s="279">
        <v>1268.5899999999999</v>
      </c>
      <c r="G964" s="279">
        <v>1288.32</v>
      </c>
      <c r="H964" s="279">
        <v>1435.93</v>
      </c>
      <c r="I964" s="279">
        <v>1366.79</v>
      </c>
      <c r="J964" s="279">
        <v>1544.53</v>
      </c>
      <c r="K964" s="279">
        <v>1652.73</v>
      </c>
      <c r="L964" s="279">
        <v>1782.7</v>
      </c>
      <c r="M964" s="279">
        <v>1797.74</v>
      </c>
      <c r="N964" s="279">
        <v>1794.61</v>
      </c>
      <c r="O964" s="279">
        <v>1814.31</v>
      </c>
      <c r="P964" s="279">
        <v>1811.69</v>
      </c>
      <c r="Q964" s="279">
        <v>1819.37</v>
      </c>
      <c r="R964" s="279">
        <v>1827.11</v>
      </c>
      <c r="S964" s="279">
        <v>1947.16</v>
      </c>
      <c r="T964" s="279">
        <v>1955.6</v>
      </c>
      <c r="U964" s="279">
        <v>1903.76</v>
      </c>
      <c r="V964" s="279">
        <v>1827.58</v>
      </c>
      <c r="W964" s="279">
        <v>1789.24</v>
      </c>
      <c r="X964" s="279">
        <v>1625.93</v>
      </c>
      <c r="Y964" s="279">
        <v>1545.97</v>
      </c>
    </row>
    <row r="965" spans="1:25" hidden="1" outlineLevel="1">
      <c r="A965" s="314">
        <v>9</v>
      </c>
      <c r="B965" s="279">
        <v>1494.51</v>
      </c>
      <c r="C965" s="279">
        <v>1461.46</v>
      </c>
      <c r="D965" s="279">
        <v>1438.09</v>
      </c>
      <c r="E965" s="279">
        <v>1423.63</v>
      </c>
      <c r="F965" s="279">
        <v>1372.91</v>
      </c>
      <c r="G965" s="279">
        <v>1404.98</v>
      </c>
      <c r="H965" s="279">
        <v>1601.48</v>
      </c>
      <c r="I965" s="279">
        <v>1682.22</v>
      </c>
      <c r="J965" s="279">
        <v>1773.58</v>
      </c>
      <c r="K965" s="279">
        <v>1794.04</v>
      </c>
      <c r="L965" s="279">
        <v>1847.13</v>
      </c>
      <c r="M965" s="279">
        <v>1935.08</v>
      </c>
      <c r="N965" s="279">
        <v>1900.3</v>
      </c>
      <c r="O965" s="279">
        <v>1961.9</v>
      </c>
      <c r="P965" s="279">
        <v>1878.41</v>
      </c>
      <c r="Q965" s="279">
        <v>1729.1</v>
      </c>
      <c r="R965" s="279">
        <v>1756.71</v>
      </c>
      <c r="S965" s="279">
        <v>1783.83</v>
      </c>
      <c r="T965" s="279">
        <v>1778.79</v>
      </c>
      <c r="U965" s="279">
        <v>1761.12</v>
      </c>
      <c r="V965" s="279">
        <v>1771.73</v>
      </c>
      <c r="W965" s="279">
        <v>1798.87</v>
      </c>
      <c r="X965" s="279">
        <v>1696.86</v>
      </c>
      <c r="Y965" s="279">
        <v>1628.17</v>
      </c>
    </row>
    <row r="966" spans="1:25" hidden="1" outlineLevel="1">
      <c r="A966" s="314">
        <v>10</v>
      </c>
      <c r="B966" s="279">
        <v>1596.57</v>
      </c>
      <c r="C966" s="279">
        <v>1546.14</v>
      </c>
      <c r="D966" s="279">
        <v>1534.12</v>
      </c>
      <c r="E966" s="279">
        <v>1499.34</v>
      </c>
      <c r="F966" s="279">
        <v>1516.73</v>
      </c>
      <c r="G966" s="279">
        <v>1538.98</v>
      </c>
      <c r="H966" s="279">
        <v>1605.81</v>
      </c>
      <c r="I966" s="279">
        <v>1710.66</v>
      </c>
      <c r="J966" s="279">
        <v>1791.43</v>
      </c>
      <c r="K966" s="279">
        <v>1853.86</v>
      </c>
      <c r="L966" s="279">
        <v>1871.93</v>
      </c>
      <c r="M966" s="279">
        <v>1973.05</v>
      </c>
      <c r="N966" s="279">
        <v>1956.37</v>
      </c>
      <c r="O966" s="279">
        <v>1959.79</v>
      </c>
      <c r="P966" s="279">
        <v>1928.31</v>
      </c>
      <c r="Q966" s="279">
        <v>1789.69</v>
      </c>
      <c r="R966" s="279">
        <v>1838.69</v>
      </c>
      <c r="S966" s="279">
        <v>1821.36</v>
      </c>
      <c r="T966" s="279">
        <v>1816.74</v>
      </c>
      <c r="U966" s="279">
        <v>1824.8</v>
      </c>
      <c r="V966" s="279">
        <v>1805.13</v>
      </c>
      <c r="W966" s="279">
        <v>1826.71</v>
      </c>
      <c r="X966" s="279">
        <v>1670.89</v>
      </c>
      <c r="Y966" s="279">
        <v>1638.98</v>
      </c>
    </row>
    <row r="967" spans="1:25" hidden="1" outlineLevel="1">
      <c r="A967" s="314">
        <v>11</v>
      </c>
      <c r="B967" s="279">
        <v>905.63</v>
      </c>
      <c r="C967" s="279">
        <v>905.63</v>
      </c>
      <c r="D967" s="279">
        <v>1418.3</v>
      </c>
      <c r="E967" s="279">
        <v>1341.3</v>
      </c>
      <c r="F967" s="279">
        <v>1403.62</v>
      </c>
      <c r="G967" s="279">
        <v>905.63</v>
      </c>
      <c r="H967" s="279">
        <v>1219.32</v>
      </c>
      <c r="I967" s="279">
        <v>1508.01</v>
      </c>
      <c r="J967" s="279">
        <v>1219.49</v>
      </c>
      <c r="K967" s="279">
        <v>1802.5</v>
      </c>
      <c r="L967" s="279">
        <v>1815.2</v>
      </c>
      <c r="M967" s="279">
        <v>1885.31</v>
      </c>
      <c r="N967" s="279">
        <v>1819.19</v>
      </c>
      <c r="O967" s="279">
        <v>1868.81</v>
      </c>
      <c r="P967" s="279">
        <v>1807.85</v>
      </c>
      <c r="Q967" s="279">
        <v>1690.15</v>
      </c>
      <c r="R967" s="279">
        <v>1725.09</v>
      </c>
      <c r="S967" s="279">
        <v>1783.7</v>
      </c>
      <c r="T967" s="279">
        <v>1793.92</v>
      </c>
      <c r="U967" s="279">
        <v>1762.27</v>
      </c>
      <c r="V967" s="279">
        <v>1750.4</v>
      </c>
      <c r="W967" s="279">
        <v>1791.73</v>
      </c>
      <c r="X967" s="279">
        <v>1653.99</v>
      </c>
      <c r="Y967" s="279">
        <v>1575.69</v>
      </c>
    </row>
    <row r="968" spans="1:25" hidden="1" outlineLevel="1">
      <c r="A968" s="314">
        <v>12</v>
      </c>
      <c r="B968" s="279">
        <v>1590.84</v>
      </c>
      <c r="C968" s="279">
        <v>1557.92</v>
      </c>
      <c r="D968" s="279">
        <v>1540.77</v>
      </c>
      <c r="E968" s="279">
        <v>1522.52</v>
      </c>
      <c r="F968" s="279">
        <v>1450.42</v>
      </c>
      <c r="G968" s="279">
        <v>1553.2</v>
      </c>
      <c r="H968" s="279">
        <v>1656.45</v>
      </c>
      <c r="I968" s="279">
        <v>1676.05</v>
      </c>
      <c r="J968" s="279">
        <v>1804.04</v>
      </c>
      <c r="K968" s="279">
        <v>1873.81</v>
      </c>
      <c r="L968" s="279">
        <v>1900.02</v>
      </c>
      <c r="M968" s="279">
        <v>1959.35</v>
      </c>
      <c r="N968" s="279">
        <v>1957.8</v>
      </c>
      <c r="O968" s="279">
        <v>1984.42</v>
      </c>
      <c r="P968" s="279">
        <v>1928.25</v>
      </c>
      <c r="Q968" s="279">
        <v>1815.22</v>
      </c>
      <c r="R968" s="279">
        <v>1828.76</v>
      </c>
      <c r="S968" s="279">
        <v>1852.42</v>
      </c>
      <c r="T968" s="279">
        <v>1862.34</v>
      </c>
      <c r="U968" s="279">
        <v>1851.32</v>
      </c>
      <c r="V968" s="279">
        <v>1823.96</v>
      </c>
      <c r="W968" s="279">
        <v>1845.96</v>
      </c>
      <c r="X968" s="279">
        <v>1692.73</v>
      </c>
      <c r="Y968" s="279">
        <v>1610.9</v>
      </c>
    </row>
    <row r="969" spans="1:25" hidden="1" outlineLevel="1">
      <c r="A969" s="314">
        <v>13</v>
      </c>
      <c r="B969" s="279">
        <v>1568.43</v>
      </c>
      <c r="C969" s="279">
        <v>1535.52</v>
      </c>
      <c r="D969" s="279">
        <v>1519.03</v>
      </c>
      <c r="E969" s="279">
        <v>1443.63</v>
      </c>
      <c r="F969" s="279">
        <v>1474.65</v>
      </c>
      <c r="G969" s="279">
        <v>1582.23</v>
      </c>
      <c r="H969" s="279">
        <v>1654.45</v>
      </c>
      <c r="I969" s="279">
        <v>1715.52</v>
      </c>
      <c r="J969" s="279">
        <v>1848.07</v>
      </c>
      <c r="K969" s="279">
        <v>1910</v>
      </c>
      <c r="L969" s="279">
        <v>1946.02</v>
      </c>
      <c r="M969" s="279">
        <v>1994.85</v>
      </c>
      <c r="N969" s="279">
        <v>1991.94</v>
      </c>
      <c r="O969" s="279">
        <v>2008.76</v>
      </c>
      <c r="P969" s="279">
        <v>1960.62</v>
      </c>
      <c r="Q969" s="279">
        <v>1865.89</v>
      </c>
      <c r="R969" s="279">
        <v>1889.69</v>
      </c>
      <c r="S969" s="279">
        <v>1920.93</v>
      </c>
      <c r="T969" s="279">
        <v>1915.74</v>
      </c>
      <c r="U969" s="279">
        <v>1873.6</v>
      </c>
      <c r="V969" s="279">
        <v>1864.14</v>
      </c>
      <c r="W969" s="279">
        <v>1870.42</v>
      </c>
      <c r="X969" s="279">
        <v>1735.83</v>
      </c>
      <c r="Y969" s="279">
        <v>1623.66</v>
      </c>
    </row>
    <row r="970" spans="1:25" hidden="1" outlineLevel="1">
      <c r="A970" s="314">
        <v>14</v>
      </c>
      <c r="B970" s="279">
        <v>1663.39</v>
      </c>
      <c r="C970" s="279">
        <v>1583.63</v>
      </c>
      <c r="D970" s="279">
        <v>1543.7</v>
      </c>
      <c r="E970" s="279">
        <v>1522.14</v>
      </c>
      <c r="F970" s="279">
        <v>1528.89</v>
      </c>
      <c r="G970" s="279">
        <v>1561.37</v>
      </c>
      <c r="H970" s="279">
        <v>1575.26</v>
      </c>
      <c r="I970" s="279">
        <v>1582.1</v>
      </c>
      <c r="J970" s="279">
        <v>1647.83</v>
      </c>
      <c r="K970" s="279">
        <v>1720.82</v>
      </c>
      <c r="L970" s="279">
        <v>1791.94</v>
      </c>
      <c r="M970" s="279">
        <v>1782.72</v>
      </c>
      <c r="N970" s="279">
        <v>1795.04</v>
      </c>
      <c r="O970" s="279">
        <v>1795.4</v>
      </c>
      <c r="P970" s="279">
        <v>1836.52</v>
      </c>
      <c r="Q970" s="279">
        <v>1819.37</v>
      </c>
      <c r="R970" s="279">
        <v>1828.22</v>
      </c>
      <c r="S970" s="279">
        <v>1988.66</v>
      </c>
      <c r="T970" s="279">
        <v>1986.79</v>
      </c>
      <c r="U970" s="279">
        <v>1907.81</v>
      </c>
      <c r="V970" s="279">
        <v>1923.22</v>
      </c>
      <c r="W970" s="279">
        <v>1876.92</v>
      </c>
      <c r="X970" s="279">
        <v>1759.23</v>
      </c>
      <c r="Y970" s="279">
        <v>1654.48</v>
      </c>
    </row>
    <row r="971" spans="1:25" hidden="1" outlineLevel="1">
      <c r="A971" s="314">
        <v>15</v>
      </c>
      <c r="B971" s="279">
        <v>1652.43</v>
      </c>
      <c r="C971" s="279">
        <v>1600.47</v>
      </c>
      <c r="D971" s="279">
        <v>1576.09</v>
      </c>
      <c r="E971" s="279">
        <v>1561.3</v>
      </c>
      <c r="F971" s="279">
        <v>1562.28</v>
      </c>
      <c r="G971" s="279">
        <v>1575.77</v>
      </c>
      <c r="H971" s="279">
        <v>1571.73</v>
      </c>
      <c r="I971" s="279">
        <v>1584.68</v>
      </c>
      <c r="J971" s="279">
        <v>1598.41</v>
      </c>
      <c r="K971" s="279">
        <v>1640.33</v>
      </c>
      <c r="L971" s="279">
        <v>1737.46</v>
      </c>
      <c r="M971" s="279">
        <v>1739.82</v>
      </c>
      <c r="N971" s="279">
        <v>1766.58</v>
      </c>
      <c r="O971" s="279">
        <v>1761.1</v>
      </c>
      <c r="P971" s="279">
        <v>1805.93</v>
      </c>
      <c r="Q971" s="279">
        <v>1780.83</v>
      </c>
      <c r="R971" s="279">
        <v>1797.32</v>
      </c>
      <c r="S971" s="279">
        <v>1874.07</v>
      </c>
      <c r="T971" s="279">
        <v>1896.39</v>
      </c>
      <c r="U971" s="279">
        <v>1858.29</v>
      </c>
      <c r="V971" s="279">
        <v>1824.71</v>
      </c>
      <c r="W971" s="279">
        <v>1807.12</v>
      </c>
      <c r="X971" s="279">
        <v>1695.24</v>
      </c>
      <c r="Y971" s="279">
        <v>1640.66</v>
      </c>
    </row>
    <row r="972" spans="1:25" hidden="1" outlineLevel="1">
      <c r="A972" s="314">
        <v>16</v>
      </c>
      <c r="B972" s="279">
        <v>1517.39</v>
      </c>
      <c r="C972" s="279">
        <v>1460.34</v>
      </c>
      <c r="D972" s="279">
        <v>1484.26</v>
      </c>
      <c r="E972" s="279">
        <v>1463.23</v>
      </c>
      <c r="F972" s="279">
        <v>1476.91</v>
      </c>
      <c r="G972" s="279">
        <v>1542.03</v>
      </c>
      <c r="H972" s="279">
        <v>1610.88</v>
      </c>
      <c r="I972" s="279">
        <v>1671.34</v>
      </c>
      <c r="J972" s="279">
        <v>1735.11</v>
      </c>
      <c r="K972" s="279">
        <v>1793.9</v>
      </c>
      <c r="L972" s="279">
        <v>1823.31</v>
      </c>
      <c r="M972" s="279">
        <v>1865.81</v>
      </c>
      <c r="N972" s="279">
        <v>1843.46</v>
      </c>
      <c r="O972" s="279">
        <v>1884.65</v>
      </c>
      <c r="P972" s="279">
        <v>1849.41</v>
      </c>
      <c r="Q972" s="279">
        <v>1757.6</v>
      </c>
      <c r="R972" s="279">
        <v>1787.91</v>
      </c>
      <c r="S972" s="279">
        <v>1830.21</v>
      </c>
      <c r="T972" s="279">
        <v>1860.14</v>
      </c>
      <c r="U972" s="279">
        <v>1847.56</v>
      </c>
      <c r="V972" s="279">
        <v>1784.37</v>
      </c>
      <c r="W972" s="279">
        <v>1769.83</v>
      </c>
      <c r="X972" s="279">
        <v>1671.05</v>
      </c>
      <c r="Y972" s="279">
        <v>1635.58</v>
      </c>
    </row>
    <row r="973" spans="1:25" hidden="1" outlineLevel="1">
      <c r="A973" s="314">
        <v>17</v>
      </c>
      <c r="B973" s="279">
        <v>1469.32</v>
      </c>
      <c r="C973" s="279">
        <v>1400.86</v>
      </c>
      <c r="D973" s="279">
        <v>1415.3</v>
      </c>
      <c r="E973" s="279">
        <v>1442.53</v>
      </c>
      <c r="F973" s="279">
        <v>1445.45</v>
      </c>
      <c r="G973" s="279">
        <v>1529.47</v>
      </c>
      <c r="H973" s="279">
        <v>1604.49</v>
      </c>
      <c r="I973" s="279">
        <v>1706.07</v>
      </c>
      <c r="J973" s="279">
        <v>1777.68</v>
      </c>
      <c r="K973" s="279">
        <v>1888.63</v>
      </c>
      <c r="L973" s="279">
        <v>1945.21</v>
      </c>
      <c r="M973" s="279">
        <v>1945.18</v>
      </c>
      <c r="N973" s="279">
        <v>1896.69</v>
      </c>
      <c r="O973" s="279">
        <v>1894.52</v>
      </c>
      <c r="P973" s="279">
        <v>1859.27</v>
      </c>
      <c r="Q973" s="279">
        <v>1818.1</v>
      </c>
      <c r="R973" s="279">
        <v>1831.38</v>
      </c>
      <c r="S973" s="279">
        <v>1864.52</v>
      </c>
      <c r="T973" s="279">
        <v>1861.24</v>
      </c>
      <c r="U973" s="279">
        <v>1852.26</v>
      </c>
      <c r="V973" s="279">
        <v>1829.55</v>
      </c>
      <c r="W973" s="279">
        <v>1760.74</v>
      </c>
      <c r="X973" s="279">
        <v>1641.56</v>
      </c>
      <c r="Y973" s="279">
        <v>1541.47</v>
      </c>
    </row>
    <row r="974" spans="1:25" hidden="1" outlineLevel="1">
      <c r="A974" s="314">
        <v>18</v>
      </c>
      <c r="B974" s="279">
        <v>1535</v>
      </c>
      <c r="C974" s="279">
        <v>1486.62</v>
      </c>
      <c r="D974" s="279">
        <v>1503.68</v>
      </c>
      <c r="E974" s="279">
        <v>1477.03</v>
      </c>
      <c r="F974" s="279">
        <v>1515.06</v>
      </c>
      <c r="G974" s="279">
        <v>1591.09</v>
      </c>
      <c r="H974" s="279">
        <v>1654.33</v>
      </c>
      <c r="I974" s="279">
        <v>1797.62</v>
      </c>
      <c r="J974" s="279">
        <v>1865.75</v>
      </c>
      <c r="K974" s="279">
        <v>1932.62</v>
      </c>
      <c r="L974" s="279">
        <v>1965.79</v>
      </c>
      <c r="M974" s="279">
        <v>1952.76</v>
      </c>
      <c r="N974" s="279">
        <v>1938.14</v>
      </c>
      <c r="O974" s="279">
        <v>1960.18</v>
      </c>
      <c r="P974" s="279">
        <v>1922.49</v>
      </c>
      <c r="Q974" s="279">
        <v>1874.75</v>
      </c>
      <c r="R974" s="279">
        <v>1888.59</v>
      </c>
      <c r="S974" s="279">
        <v>1906.78</v>
      </c>
      <c r="T974" s="279">
        <v>1901.19</v>
      </c>
      <c r="U974" s="279">
        <v>1931.08</v>
      </c>
      <c r="V974" s="279">
        <v>1842.2</v>
      </c>
      <c r="W974" s="279">
        <v>1847.37</v>
      </c>
      <c r="X974" s="279">
        <v>1672.55</v>
      </c>
      <c r="Y974" s="279">
        <v>1585</v>
      </c>
    </row>
    <row r="975" spans="1:25" hidden="1" outlineLevel="1">
      <c r="A975" s="314">
        <v>19</v>
      </c>
      <c r="B975" s="279">
        <v>1553.23</v>
      </c>
      <c r="C975" s="279">
        <v>1485.03</v>
      </c>
      <c r="D975" s="279">
        <v>1505.41</v>
      </c>
      <c r="E975" s="279">
        <v>1496.22</v>
      </c>
      <c r="F975" s="279">
        <v>1527.04</v>
      </c>
      <c r="G975" s="279">
        <v>1581.7</v>
      </c>
      <c r="H975" s="279">
        <v>1627.79</v>
      </c>
      <c r="I975" s="279">
        <v>1744.93</v>
      </c>
      <c r="J975" s="279">
        <v>1822.92</v>
      </c>
      <c r="K975" s="279">
        <v>1887.11</v>
      </c>
      <c r="L975" s="279">
        <v>1924.38</v>
      </c>
      <c r="M975" s="279">
        <v>1939.47</v>
      </c>
      <c r="N975" s="279">
        <v>1905.34</v>
      </c>
      <c r="O975" s="279">
        <v>1937.17</v>
      </c>
      <c r="P975" s="279">
        <v>1899.96</v>
      </c>
      <c r="Q975" s="279">
        <v>1818.16</v>
      </c>
      <c r="R975" s="279">
        <v>1835.51</v>
      </c>
      <c r="S975" s="279">
        <v>1907.72</v>
      </c>
      <c r="T975" s="279">
        <v>1868.15</v>
      </c>
      <c r="U975" s="279">
        <v>1920.29</v>
      </c>
      <c r="V975" s="279">
        <v>1832.37</v>
      </c>
      <c r="W975" s="279">
        <v>1816.11</v>
      </c>
      <c r="X975" s="279">
        <v>1640.02</v>
      </c>
      <c r="Y975" s="279">
        <v>1551.96</v>
      </c>
    </row>
    <row r="976" spans="1:25" hidden="1" outlineLevel="1">
      <c r="A976" s="314">
        <v>20</v>
      </c>
      <c r="B976" s="279">
        <v>1552.79</v>
      </c>
      <c r="C976" s="279">
        <v>1480.37</v>
      </c>
      <c r="D976" s="279">
        <v>1484.84</v>
      </c>
      <c r="E976" s="279">
        <v>1001.46</v>
      </c>
      <c r="F976" s="279">
        <v>1007.13</v>
      </c>
      <c r="G976" s="279">
        <v>1481.56</v>
      </c>
      <c r="H976" s="279">
        <v>1635.22</v>
      </c>
      <c r="I976" s="279">
        <v>1781.33</v>
      </c>
      <c r="J976" s="279">
        <v>1917.17</v>
      </c>
      <c r="K976" s="279">
        <v>1953.34</v>
      </c>
      <c r="L976" s="279">
        <v>2007.57</v>
      </c>
      <c r="M976" s="279">
        <v>2040.61</v>
      </c>
      <c r="N976" s="279">
        <v>2034.89</v>
      </c>
      <c r="O976" s="279">
        <v>2045.06</v>
      </c>
      <c r="P976" s="279">
        <v>2008.13</v>
      </c>
      <c r="Q976" s="279">
        <v>1964.6</v>
      </c>
      <c r="R976" s="279">
        <v>1978.18</v>
      </c>
      <c r="S976" s="279">
        <v>2031.24</v>
      </c>
      <c r="T976" s="279">
        <v>2031.33</v>
      </c>
      <c r="U976" s="279">
        <v>2030.64</v>
      </c>
      <c r="V976" s="279">
        <v>1934.92</v>
      </c>
      <c r="W976" s="279">
        <v>1951.78</v>
      </c>
      <c r="X976" s="279">
        <v>1950.11</v>
      </c>
      <c r="Y976" s="279">
        <v>1839.12</v>
      </c>
    </row>
    <row r="977" spans="1:25" hidden="1" outlineLevel="1">
      <c r="A977" s="314">
        <v>21</v>
      </c>
      <c r="B977" s="279">
        <v>1709.61</v>
      </c>
      <c r="C977" s="279">
        <v>1680.4</v>
      </c>
      <c r="D977" s="279">
        <v>1611.3</v>
      </c>
      <c r="E977" s="279">
        <v>1587.03</v>
      </c>
      <c r="F977" s="279">
        <v>1590.84</v>
      </c>
      <c r="G977" s="279">
        <v>1610.83</v>
      </c>
      <c r="H977" s="279">
        <v>1596.02</v>
      </c>
      <c r="I977" s="279">
        <v>1603.97</v>
      </c>
      <c r="J977" s="279">
        <v>1643.88</v>
      </c>
      <c r="K977" s="279">
        <v>1877.8</v>
      </c>
      <c r="L977" s="279">
        <v>1947.39</v>
      </c>
      <c r="M977" s="279">
        <v>1947.24</v>
      </c>
      <c r="N977" s="279">
        <v>1938.95</v>
      </c>
      <c r="O977" s="279">
        <v>1963.5</v>
      </c>
      <c r="P977" s="279">
        <v>1966.12</v>
      </c>
      <c r="Q977" s="279">
        <v>1905.02</v>
      </c>
      <c r="R977" s="279">
        <v>1956.07</v>
      </c>
      <c r="S977" s="279">
        <v>1994.69</v>
      </c>
      <c r="T977" s="279">
        <v>1994.67</v>
      </c>
      <c r="U977" s="279">
        <v>1977</v>
      </c>
      <c r="V977" s="279">
        <v>1939.58</v>
      </c>
      <c r="W977" s="279">
        <v>1832.13</v>
      </c>
      <c r="X977" s="279">
        <v>1639.03</v>
      </c>
      <c r="Y977" s="279">
        <v>1600.21</v>
      </c>
    </row>
    <row r="978" spans="1:25" hidden="1" outlineLevel="1">
      <c r="A978" s="314">
        <v>22</v>
      </c>
      <c r="B978" s="279">
        <v>1622.32</v>
      </c>
      <c r="C978" s="279">
        <v>1595.89</v>
      </c>
      <c r="D978" s="279">
        <v>1561.99</v>
      </c>
      <c r="E978" s="279">
        <v>1541.97</v>
      </c>
      <c r="F978" s="279">
        <v>1544.26</v>
      </c>
      <c r="G978" s="279">
        <v>1568.66</v>
      </c>
      <c r="H978" s="279">
        <v>1569.84</v>
      </c>
      <c r="I978" s="279">
        <v>1570.31</v>
      </c>
      <c r="J978" s="279">
        <v>1594.07</v>
      </c>
      <c r="K978" s="279">
        <v>1741.26</v>
      </c>
      <c r="L978" s="279">
        <v>1790.23</v>
      </c>
      <c r="M978" s="279">
        <v>1794.31</v>
      </c>
      <c r="N978" s="279">
        <v>1786.55</v>
      </c>
      <c r="O978" s="279">
        <v>1781.87</v>
      </c>
      <c r="P978" s="279">
        <v>1784.16</v>
      </c>
      <c r="Q978" s="279">
        <v>1787.42</v>
      </c>
      <c r="R978" s="279">
        <v>1854.66</v>
      </c>
      <c r="S978" s="279">
        <v>1926.92</v>
      </c>
      <c r="T978" s="279">
        <v>2002.95</v>
      </c>
      <c r="U978" s="279">
        <v>1932.28</v>
      </c>
      <c r="V978" s="279">
        <v>1883.22</v>
      </c>
      <c r="W978" s="279">
        <v>1795.59</v>
      </c>
      <c r="X978" s="279">
        <v>1619.37</v>
      </c>
      <c r="Y978" s="279">
        <v>1581.06</v>
      </c>
    </row>
    <row r="979" spans="1:25" hidden="1" outlineLevel="1">
      <c r="A979" s="314">
        <v>23</v>
      </c>
      <c r="B979" s="279">
        <v>1557.77</v>
      </c>
      <c r="C979" s="279">
        <v>1525.39</v>
      </c>
      <c r="D979" s="279">
        <v>1525.48</v>
      </c>
      <c r="E979" s="279">
        <v>1510.3</v>
      </c>
      <c r="F979" s="279">
        <v>1523.32</v>
      </c>
      <c r="G979" s="279">
        <v>1560.85</v>
      </c>
      <c r="H979" s="279">
        <v>1641.46</v>
      </c>
      <c r="I979" s="279">
        <v>1788.23</v>
      </c>
      <c r="J979" s="279">
        <v>1904.26</v>
      </c>
      <c r="K979" s="279">
        <v>1975.2</v>
      </c>
      <c r="L979" s="279">
        <v>1966.3</v>
      </c>
      <c r="M979" s="279">
        <v>2008.48</v>
      </c>
      <c r="N979" s="279">
        <v>1983.99</v>
      </c>
      <c r="O979" s="279">
        <v>2007.99</v>
      </c>
      <c r="P979" s="279">
        <v>1963.69</v>
      </c>
      <c r="Q979" s="279">
        <v>1871.8</v>
      </c>
      <c r="R979" s="279">
        <v>1900.78</v>
      </c>
      <c r="S979" s="279">
        <v>1924.83</v>
      </c>
      <c r="T979" s="279">
        <v>1951.15</v>
      </c>
      <c r="U979" s="279">
        <v>1917.35</v>
      </c>
      <c r="V979" s="279">
        <v>1870.32</v>
      </c>
      <c r="W979" s="279">
        <v>1806.71</v>
      </c>
      <c r="X979" s="279">
        <v>1642.81</v>
      </c>
      <c r="Y979" s="279">
        <v>1562.35</v>
      </c>
    </row>
    <row r="980" spans="1:25" hidden="1" outlineLevel="1">
      <c r="A980" s="314">
        <v>24</v>
      </c>
      <c r="B980" s="279">
        <v>1538.79</v>
      </c>
      <c r="C980" s="279">
        <v>1492</v>
      </c>
      <c r="D980" s="279">
        <v>1486.26</v>
      </c>
      <c r="E980" s="279">
        <v>1488.88</v>
      </c>
      <c r="F980" s="279">
        <v>1502.52</v>
      </c>
      <c r="G980" s="279">
        <v>1545.87</v>
      </c>
      <c r="H980" s="279">
        <v>1629.42</v>
      </c>
      <c r="I980" s="279">
        <v>1763.83</v>
      </c>
      <c r="J980" s="279">
        <v>1907.54</v>
      </c>
      <c r="K980" s="279">
        <v>1971.99</v>
      </c>
      <c r="L980" s="279">
        <v>1994.84</v>
      </c>
      <c r="M980" s="279">
        <v>2035.04</v>
      </c>
      <c r="N980" s="279">
        <v>2011.46</v>
      </c>
      <c r="O980" s="279">
        <v>2030.76</v>
      </c>
      <c r="P980" s="279">
        <v>1991.36</v>
      </c>
      <c r="Q980" s="279">
        <v>1864.7</v>
      </c>
      <c r="R980" s="279">
        <v>1936.11</v>
      </c>
      <c r="S980" s="279">
        <v>1947.88</v>
      </c>
      <c r="T980" s="279">
        <v>1965.37</v>
      </c>
      <c r="U980" s="279">
        <v>1976.7</v>
      </c>
      <c r="V980" s="279">
        <v>1878.49</v>
      </c>
      <c r="W980" s="279">
        <v>1823.93</v>
      </c>
      <c r="X980" s="279">
        <v>1638.19</v>
      </c>
      <c r="Y980" s="279">
        <v>1572.02</v>
      </c>
    </row>
    <row r="981" spans="1:25" hidden="1" outlineLevel="1">
      <c r="A981" s="314">
        <v>25</v>
      </c>
      <c r="B981" s="279">
        <v>1591.58</v>
      </c>
      <c r="C981" s="279">
        <v>1562.95</v>
      </c>
      <c r="D981" s="279">
        <v>1537.16</v>
      </c>
      <c r="E981" s="279">
        <v>1526.13</v>
      </c>
      <c r="F981" s="279">
        <v>1541.65</v>
      </c>
      <c r="G981" s="279">
        <v>1560.27</v>
      </c>
      <c r="H981" s="279">
        <v>1653.15</v>
      </c>
      <c r="I981" s="279">
        <v>1779.25</v>
      </c>
      <c r="J981" s="279">
        <v>1949.68</v>
      </c>
      <c r="K981" s="279">
        <v>2021.84</v>
      </c>
      <c r="L981" s="279">
        <v>2031.73</v>
      </c>
      <c r="M981" s="279">
        <v>2060.5300000000002</v>
      </c>
      <c r="N981" s="279">
        <v>2057.5500000000002</v>
      </c>
      <c r="O981" s="279">
        <v>2061.61</v>
      </c>
      <c r="P981" s="279">
        <v>2022.02</v>
      </c>
      <c r="Q981" s="279">
        <v>1949.28</v>
      </c>
      <c r="R981" s="279">
        <v>1983.53</v>
      </c>
      <c r="S981" s="279">
        <v>1986.37</v>
      </c>
      <c r="T981" s="279">
        <v>1975.37</v>
      </c>
      <c r="U981" s="279">
        <v>2003.41</v>
      </c>
      <c r="V981" s="279">
        <v>1883.48</v>
      </c>
      <c r="W981" s="279">
        <v>1852.87</v>
      </c>
      <c r="X981" s="279">
        <v>1633.4</v>
      </c>
      <c r="Y981" s="279">
        <v>1603.5</v>
      </c>
    </row>
    <row r="982" spans="1:25" hidden="1" outlineLevel="1">
      <c r="A982" s="314">
        <v>26</v>
      </c>
      <c r="B982" s="279">
        <v>1580.7</v>
      </c>
      <c r="C982" s="279">
        <v>1529.53</v>
      </c>
      <c r="D982" s="279">
        <v>1530.62</v>
      </c>
      <c r="E982" s="279">
        <v>1531.99</v>
      </c>
      <c r="F982" s="279">
        <v>1544.69</v>
      </c>
      <c r="G982" s="279">
        <v>1578.08</v>
      </c>
      <c r="H982" s="279">
        <v>1661.1</v>
      </c>
      <c r="I982" s="279">
        <v>1786.38</v>
      </c>
      <c r="J982" s="279">
        <v>1899.05</v>
      </c>
      <c r="K982" s="279">
        <v>1944.03</v>
      </c>
      <c r="L982" s="279">
        <v>1984.49</v>
      </c>
      <c r="M982" s="279">
        <v>2055.5700000000002</v>
      </c>
      <c r="N982" s="279">
        <v>1999.7</v>
      </c>
      <c r="O982" s="279">
        <v>2055.2800000000002</v>
      </c>
      <c r="P982" s="279">
        <v>2010.36</v>
      </c>
      <c r="Q982" s="279">
        <v>1890.27</v>
      </c>
      <c r="R982" s="279">
        <v>1927.05</v>
      </c>
      <c r="S982" s="279">
        <v>1936.06</v>
      </c>
      <c r="T982" s="279">
        <v>1888.33</v>
      </c>
      <c r="U982" s="279">
        <v>1938.75</v>
      </c>
      <c r="V982" s="279">
        <v>1839.59</v>
      </c>
      <c r="W982" s="279">
        <v>1852.65</v>
      </c>
      <c r="X982" s="279">
        <v>1699.32</v>
      </c>
      <c r="Y982" s="279">
        <v>1613.05</v>
      </c>
    </row>
    <row r="983" spans="1:25" hidden="1" outlineLevel="1">
      <c r="A983" s="314">
        <v>27</v>
      </c>
      <c r="B983" s="279">
        <v>1516.11</v>
      </c>
      <c r="C983" s="279">
        <v>1461.99</v>
      </c>
      <c r="D983" s="279">
        <v>1413.87</v>
      </c>
      <c r="E983" s="279">
        <v>1422.56</v>
      </c>
      <c r="F983" s="279">
        <v>1354.19</v>
      </c>
      <c r="G983" s="279">
        <v>1472.37</v>
      </c>
      <c r="H983" s="279">
        <v>1573.38</v>
      </c>
      <c r="I983" s="279">
        <v>1718.91</v>
      </c>
      <c r="J983" s="279">
        <v>1768.3</v>
      </c>
      <c r="K983" s="279">
        <v>1845.69</v>
      </c>
      <c r="L983" s="279">
        <v>1904.25</v>
      </c>
      <c r="M983" s="279">
        <v>1969.81</v>
      </c>
      <c r="N983" s="279">
        <v>1900.22</v>
      </c>
      <c r="O983" s="279">
        <v>1956.46</v>
      </c>
      <c r="P983" s="279">
        <v>1834.59</v>
      </c>
      <c r="Q983" s="279">
        <v>1766.34</v>
      </c>
      <c r="R983" s="279">
        <v>1793.58</v>
      </c>
      <c r="S983" s="279">
        <v>1826.2</v>
      </c>
      <c r="T983" s="279">
        <v>1787.1</v>
      </c>
      <c r="U983" s="279">
        <v>1801.77</v>
      </c>
      <c r="V983" s="279">
        <v>1763.08</v>
      </c>
      <c r="W983" s="279">
        <v>1719.81</v>
      </c>
      <c r="X983" s="279">
        <v>1654.56</v>
      </c>
      <c r="Y983" s="279">
        <v>1600.12</v>
      </c>
    </row>
    <row r="984" spans="1:25" hidden="1" outlineLevel="1">
      <c r="A984" s="314">
        <v>28</v>
      </c>
      <c r="B984" s="279">
        <v>1659.73</v>
      </c>
      <c r="C984" s="279">
        <v>1608.9</v>
      </c>
      <c r="D984" s="279">
        <v>1607.01</v>
      </c>
      <c r="E984" s="279">
        <v>1569.82</v>
      </c>
      <c r="F984" s="279">
        <v>1569.96</v>
      </c>
      <c r="G984" s="279">
        <v>1592.47</v>
      </c>
      <c r="H984" s="279">
        <v>1643.17</v>
      </c>
      <c r="I984" s="279">
        <v>1696.32</v>
      </c>
      <c r="J984" s="279">
        <v>1757.15</v>
      </c>
      <c r="K984" s="279">
        <v>1847.33</v>
      </c>
      <c r="L984" s="279">
        <v>1940.28</v>
      </c>
      <c r="M984" s="279">
        <v>1910.52</v>
      </c>
      <c r="N984" s="279">
        <v>1923.17</v>
      </c>
      <c r="O984" s="279">
        <v>1935.94</v>
      </c>
      <c r="P984" s="279">
        <v>1934.06</v>
      </c>
      <c r="Q984" s="279">
        <v>1909.45</v>
      </c>
      <c r="R984" s="279">
        <v>1944.74</v>
      </c>
      <c r="S984" s="279">
        <v>2024.26</v>
      </c>
      <c r="T984" s="279">
        <v>2040.16</v>
      </c>
      <c r="U984" s="279">
        <v>1994.74</v>
      </c>
      <c r="V984" s="279">
        <v>1935.14</v>
      </c>
      <c r="W984" s="279">
        <v>1878.98</v>
      </c>
      <c r="X984" s="279">
        <v>1757.15</v>
      </c>
      <c r="Y984" s="279">
        <v>1658.25</v>
      </c>
    </row>
    <row r="985" spans="1:25" hidden="1" outlineLevel="1">
      <c r="A985" s="314">
        <v>29</v>
      </c>
      <c r="B985" s="279">
        <v>1617.27</v>
      </c>
      <c r="C985" s="279">
        <v>1563.77</v>
      </c>
      <c r="D985" s="279">
        <v>1573.22</v>
      </c>
      <c r="E985" s="279">
        <v>1552.91</v>
      </c>
      <c r="F985" s="279">
        <v>1536.06</v>
      </c>
      <c r="G985" s="279">
        <v>1551.62</v>
      </c>
      <c r="H985" s="279">
        <v>1582.5</v>
      </c>
      <c r="I985" s="279">
        <v>1627.4</v>
      </c>
      <c r="J985" s="279">
        <v>1631.86</v>
      </c>
      <c r="K985" s="279">
        <v>1714.02</v>
      </c>
      <c r="L985" s="279">
        <v>1745.89</v>
      </c>
      <c r="M985" s="279">
        <v>1747.74</v>
      </c>
      <c r="N985" s="279">
        <v>1753.53</v>
      </c>
      <c r="O985" s="279">
        <v>1746.38</v>
      </c>
      <c r="P985" s="279">
        <v>1763.04</v>
      </c>
      <c r="Q985" s="279">
        <v>1759.41</v>
      </c>
      <c r="R985" s="279">
        <v>1805.6</v>
      </c>
      <c r="S985" s="279">
        <v>1878.57</v>
      </c>
      <c r="T985" s="279">
        <v>1841.73</v>
      </c>
      <c r="U985" s="279">
        <v>1860.15</v>
      </c>
      <c r="V985" s="279">
        <v>1792.41</v>
      </c>
      <c r="W985" s="279">
        <v>1758.18</v>
      </c>
      <c r="X985" s="279">
        <v>1660.36</v>
      </c>
      <c r="Y985" s="279">
        <v>1589.54</v>
      </c>
    </row>
    <row r="986" spans="1:25" hidden="1" outlineLevel="1">
      <c r="A986" s="314">
        <v>30</v>
      </c>
      <c r="B986" s="279">
        <v>1519.71</v>
      </c>
      <c r="C986" s="279">
        <v>1447.48</v>
      </c>
      <c r="D986" s="279">
        <v>1379.75</v>
      </c>
      <c r="E986" s="279">
        <v>1389.63</v>
      </c>
      <c r="F986" s="279">
        <v>1444.55</v>
      </c>
      <c r="G986" s="279">
        <v>1494.77</v>
      </c>
      <c r="H986" s="279">
        <v>1574.18</v>
      </c>
      <c r="I986" s="279">
        <v>1650.11</v>
      </c>
      <c r="J986" s="279">
        <v>1686.94</v>
      </c>
      <c r="K986" s="279">
        <v>1787.34</v>
      </c>
      <c r="L986" s="279">
        <v>1808.28</v>
      </c>
      <c r="M986" s="279">
        <v>1889.46</v>
      </c>
      <c r="N986" s="279">
        <v>1884.75</v>
      </c>
      <c r="O986" s="279">
        <v>1934.33</v>
      </c>
      <c r="P986" s="279">
        <v>1810</v>
      </c>
      <c r="Q986" s="279">
        <v>1671.9</v>
      </c>
      <c r="R986" s="279">
        <v>1693.82</v>
      </c>
      <c r="S986" s="279">
        <v>1720.78</v>
      </c>
      <c r="T986" s="279">
        <v>1727.42</v>
      </c>
      <c r="U986" s="279">
        <v>1715.23</v>
      </c>
      <c r="V986" s="279">
        <v>1660.73</v>
      </c>
      <c r="W986" s="279">
        <v>1642.91</v>
      </c>
      <c r="X986" s="279">
        <v>1831.05</v>
      </c>
      <c r="Y986" s="279">
        <v>1754.02</v>
      </c>
    </row>
    <row r="987" spans="1:25" hidden="1" outlineLevel="1">
      <c r="A987" s="314">
        <v>31</v>
      </c>
      <c r="B987" s="279">
        <v>0</v>
      </c>
      <c r="C987" s="279">
        <v>0</v>
      </c>
      <c r="D987" s="279">
        <v>0</v>
      </c>
      <c r="E987" s="279">
        <v>0</v>
      </c>
      <c r="F987" s="279">
        <v>0</v>
      </c>
      <c r="G987" s="279">
        <v>0</v>
      </c>
      <c r="H987" s="279">
        <v>0</v>
      </c>
      <c r="I987" s="279">
        <v>0</v>
      </c>
      <c r="J987" s="279">
        <v>0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0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 collapsed="1">
      <c r="A988" s="304"/>
      <c r="B988" s="304"/>
      <c r="C988" s="304"/>
      <c r="D988" s="304"/>
      <c r="E988" s="304"/>
      <c r="F988" s="304"/>
      <c r="G988" s="304"/>
      <c r="H988" s="304"/>
      <c r="I988" s="304"/>
      <c r="J988" s="304"/>
      <c r="K988" s="304"/>
      <c r="L988" s="304"/>
      <c r="M988" s="304"/>
      <c r="N988" s="304"/>
      <c r="O988" s="304"/>
      <c r="P988" s="304"/>
      <c r="Q988" s="304"/>
      <c r="R988" s="304"/>
      <c r="S988" s="304"/>
      <c r="T988" s="304"/>
      <c r="U988" s="304"/>
      <c r="V988" s="304"/>
      <c r="W988" s="304"/>
      <c r="X988" s="304"/>
      <c r="Y988" s="304"/>
    </row>
    <row r="989" spans="1:25" ht="32.25" customHeight="1">
      <c r="A989" s="397" t="s">
        <v>209</v>
      </c>
      <c r="B989" s="400" t="s">
        <v>323</v>
      </c>
      <c r="C989" s="400"/>
      <c r="D989" s="400"/>
      <c r="E989" s="400"/>
      <c r="F989" s="400"/>
      <c r="G989" s="400"/>
      <c r="H989" s="400"/>
      <c r="I989" s="400"/>
      <c r="J989" s="400"/>
      <c r="K989" s="400"/>
      <c r="L989" s="400"/>
      <c r="M989" s="400"/>
      <c r="N989" s="400"/>
      <c r="O989" s="400"/>
      <c r="P989" s="400"/>
      <c r="Q989" s="400"/>
      <c r="R989" s="400"/>
      <c r="S989" s="400"/>
      <c r="T989" s="400"/>
      <c r="U989" s="400"/>
      <c r="V989" s="400"/>
      <c r="W989" s="400"/>
      <c r="X989" s="400"/>
      <c r="Y989" s="400"/>
    </row>
    <row r="990" spans="1:25" ht="30" hidden="1" outlineLevel="1">
      <c r="A990" s="397"/>
      <c r="B990" s="305" t="s">
        <v>1</v>
      </c>
      <c r="C990" s="305" t="s">
        <v>2</v>
      </c>
      <c r="D990" s="305" t="s">
        <v>3</v>
      </c>
      <c r="E990" s="305" t="s">
        <v>4</v>
      </c>
      <c r="F990" s="305" t="s">
        <v>5</v>
      </c>
      <c r="G990" s="305" t="s">
        <v>6</v>
      </c>
      <c r="H990" s="305" t="s">
        <v>7</v>
      </c>
      <c r="I990" s="305" t="s">
        <v>8</v>
      </c>
      <c r="J990" s="305" t="s">
        <v>9</v>
      </c>
      <c r="K990" s="305" t="s">
        <v>10</v>
      </c>
      <c r="L990" s="305" t="s">
        <v>11</v>
      </c>
      <c r="M990" s="305" t="s">
        <v>12</v>
      </c>
      <c r="N990" s="305" t="s">
        <v>13</v>
      </c>
      <c r="O990" s="305" t="s">
        <v>14</v>
      </c>
      <c r="P990" s="305" t="s">
        <v>15</v>
      </c>
      <c r="Q990" s="305" t="s">
        <v>16</v>
      </c>
      <c r="R990" s="305" t="s">
        <v>17</v>
      </c>
      <c r="S990" s="305" t="s">
        <v>18</v>
      </c>
      <c r="T990" s="305" t="s">
        <v>19</v>
      </c>
      <c r="U990" s="305" t="s">
        <v>20</v>
      </c>
      <c r="V990" s="305" t="s">
        <v>21</v>
      </c>
      <c r="W990" s="305" t="s">
        <v>22</v>
      </c>
      <c r="X990" s="305" t="s">
        <v>23</v>
      </c>
      <c r="Y990" s="305" t="s">
        <v>24</v>
      </c>
    </row>
    <row r="991" spans="1:25" hidden="1" outlineLevel="1">
      <c r="A991" s="314">
        <v>1</v>
      </c>
      <c r="B991" s="279">
        <v>1216.47</v>
      </c>
      <c r="C991" s="279">
        <v>1127.29</v>
      </c>
      <c r="D991" s="279">
        <v>1067.42</v>
      </c>
      <c r="E991" s="279">
        <v>960.69</v>
      </c>
      <c r="F991" s="279">
        <v>964.55</v>
      </c>
      <c r="G991" s="279">
        <v>1038.82</v>
      </c>
      <c r="H991" s="279">
        <v>1107.5</v>
      </c>
      <c r="I991" s="279">
        <v>997.94</v>
      </c>
      <c r="J991" s="279">
        <v>585.19000000000005</v>
      </c>
      <c r="K991" s="279">
        <v>1341.99</v>
      </c>
      <c r="L991" s="279">
        <v>1378.32</v>
      </c>
      <c r="M991" s="279">
        <v>1377.34</v>
      </c>
      <c r="N991" s="279">
        <v>1378.89</v>
      </c>
      <c r="O991" s="279">
        <v>1380.29</v>
      </c>
      <c r="P991" s="279">
        <v>1379.17</v>
      </c>
      <c r="Q991" s="279">
        <v>1379.83</v>
      </c>
      <c r="R991" s="279">
        <v>1379.14</v>
      </c>
      <c r="S991" s="279">
        <v>1376.49</v>
      </c>
      <c r="T991" s="279">
        <v>1373.79</v>
      </c>
      <c r="U991" s="279">
        <v>1373.97</v>
      </c>
      <c r="V991" s="279">
        <v>585.19000000000005</v>
      </c>
      <c r="W991" s="279">
        <v>585.19000000000005</v>
      </c>
      <c r="X991" s="279">
        <v>898.76</v>
      </c>
      <c r="Y991" s="279">
        <v>1198.97</v>
      </c>
    </row>
    <row r="992" spans="1:25" hidden="1" outlineLevel="1">
      <c r="A992" s="314">
        <v>2</v>
      </c>
      <c r="B992" s="279">
        <v>1170.72</v>
      </c>
      <c r="C992" s="279">
        <v>585.19000000000005</v>
      </c>
      <c r="D992" s="279">
        <v>1108.4000000000001</v>
      </c>
      <c r="E992" s="279">
        <v>1101.4100000000001</v>
      </c>
      <c r="F992" s="279">
        <v>1126.32</v>
      </c>
      <c r="G992" s="279">
        <v>585.19000000000005</v>
      </c>
      <c r="H992" s="279">
        <v>1341.58</v>
      </c>
      <c r="I992" s="279">
        <v>1387.36</v>
      </c>
      <c r="J992" s="279">
        <v>1458.53</v>
      </c>
      <c r="K992" s="279">
        <v>1457.22</v>
      </c>
      <c r="L992" s="279">
        <v>1458.65</v>
      </c>
      <c r="M992" s="279">
        <v>1458.01</v>
      </c>
      <c r="N992" s="279">
        <v>1456.88</v>
      </c>
      <c r="O992" s="279">
        <v>1704.58</v>
      </c>
      <c r="P992" s="279">
        <v>1460.92</v>
      </c>
      <c r="Q992" s="279">
        <v>1608.85</v>
      </c>
      <c r="R992" s="279">
        <v>1460.06</v>
      </c>
      <c r="S992" s="279">
        <v>1458.2</v>
      </c>
      <c r="T992" s="279">
        <v>1454.35</v>
      </c>
      <c r="U992" s="279">
        <v>1455.69</v>
      </c>
      <c r="V992" s="279">
        <v>1451.07</v>
      </c>
      <c r="W992" s="279">
        <v>1448.82</v>
      </c>
      <c r="X992" s="279">
        <v>1329.93</v>
      </c>
      <c r="Y992" s="279">
        <v>1209.1600000000001</v>
      </c>
    </row>
    <row r="993" spans="1:25" hidden="1" outlineLevel="1">
      <c r="A993" s="314">
        <v>3</v>
      </c>
      <c r="B993" s="279">
        <v>1181.96</v>
      </c>
      <c r="C993" s="279">
        <v>1059.95</v>
      </c>
      <c r="D993" s="279">
        <v>1059.57</v>
      </c>
      <c r="E993" s="279">
        <v>1048.8599999999999</v>
      </c>
      <c r="F993" s="279">
        <v>1051.8599999999999</v>
      </c>
      <c r="G993" s="279">
        <v>1101.8399999999999</v>
      </c>
      <c r="H993" s="279">
        <v>1281.82</v>
      </c>
      <c r="I993" s="279">
        <v>1479.72</v>
      </c>
      <c r="J993" s="279">
        <v>1546.81</v>
      </c>
      <c r="K993" s="279">
        <v>1541.88</v>
      </c>
      <c r="L993" s="279">
        <v>1545.51</v>
      </c>
      <c r="M993" s="279">
        <v>1544.73</v>
      </c>
      <c r="N993" s="279">
        <v>1542.48</v>
      </c>
      <c r="O993" s="279">
        <v>1655.06</v>
      </c>
      <c r="P993" s="279">
        <v>1548.61</v>
      </c>
      <c r="Q993" s="279">
        <v>1548.56</v>
      </c>
      <c r="R993" s="279">
        <v>1547.69</v>
      </c>
      <c r="S993" s="279">
        <v>1547.84</v>
      </c>
      <c r="T993" s="279">
        <v>1545.48</v>
      </c>
      <c r="U993" s="279">
        <v>1546.41</v>
      </c>
      <c r="V993" s="279">
        <v>1523.34</v>
      </c>
      <c r="W993" s="279">
        <v>1482.07</v>
      </c>
      <c r="X993" s="279">
        <v>1361.77</v>
      </c>
      <c r="Y993" s="279">
        <v>1271.4100000000001</v>
      </c>
    </row>
    <row r="994" spans="1:25" hidden="1" outlineLevel="1">
      <c r="A994" s="314">
        <v>4</v>
      </c>
      <c r="B994" s="279">
        <v>1228.3800000000001</v>
      </c>
      <c r="C994" s="279">
        <v>1079.22</v>
      </c>
      <c r="D994" s="279">
        <v>1076.26</v>
      </c>
      <c r="E994" s="279">
        <v>1067.3800000000001</v>
      </c>
      <c r="F994" s="279">
        <v>1063.1099999999999</v>
      </c>
      <c r="G994" s="279">
        <v>1074.03</v>
      </c>
      <c r="H994" s="279">
        <v>1110.6500000000001</v>
      </c>
      <c r="I994" s="279">
        <v>1105.23</v>
      </c>
      <c r="J994" s="279">
        <v>1153.33</v>
      </c>
      <c r="K994" s="279">
        <v>1284.95</v>
      </c>
      <c r="L994" s="279">
        <v>1334.53</v>
      </c>
      <c r="M994" s="279">
        <v>1328.08</v>
      </c>
      <c r="N994" s="279">
        <v>1315.05</v>
      </c>
      <c r="O994" s="279">
        <v>1362.72</v>
      </c>
      <c r="P994" s="279">
        <v>1363.98</v>
      </c>
      <c r="Q994" s="279">
        <v>1388.7</v>
      </c>
      <c r="R994" s="279">
        <v>1371.64</v>
      </c>
      <c r="S994" s="279">
        <v>1419.13</v>
      </c>
      <c r="T994" s="279">
        <v>1452.65</v>
      </c>
      <c r="U994" s="279">
        <v>1415.83</v>
      </c>
      <c r="V994" s="279">
        <v>1361.66</v>
      </c>
      <c r="W994" s="279">
        <v>1325.32</v>
      </c>
      <c r="X994" s="279">
        <v>1284.28</v>
      </c>
      <c r="Y994" s="279">
        <v>1119.01</v>
      </c>
    </row>
    <row r="995" spans="1:25" hidden="1" outlineLevel="1">
      <c r="A995" s="314">
        <v>5</v>
      </c>
      <c r="B995" s="279">
        <v>1117.21</v>
      </c>
      <c r="C995" s="279">
        <v>1068.8399999999999</v>
      </c>
      <c r="D995" s="279">
        <v>1061.44</v>
      </c>
      <c r="E995" s="279">
        <v>1055.51</v>
      </c>
      <c r="F995" s="279">
        <v>1071.55</v>
      </c>
      <c r="G995" s="279">
        <v>1113.25</v>
      </c>
      <c r="H995" s="279">
        <v>1237.1199999999999</v>
      </c>
      <c r="I995" s="279">
        <v>1420.41</v>
      </c>
      <c r="J995" s="279">
        <v>1580.06</v>
      </c>
      <c r="K995" s="279">
        <v>1643.93</v>
      </c>
      <c r="L995" s="279">
        <v>1697.96</v>
      </c>
      <c r="M995" s="279">
        <v>1682.95</v>
      </c>
      <c r="N995" s="279">
        <v>1627.46</v>
      </c>
      <c r="O995" s="279">
        <v>1669.66</v>
      </c>
      <c r="P995" s="279">
        <v>1629.69</v>
      </c>
      <c r="Q995" s="279">
        <v>1585.46</v>
      </c>
      <c r="R995" s="279">
        <v>1598.19</v>
      </c>
      <c r="S995" s="279">
        <v>1604.33</v>
      </c>
      <c r="T995" s="279">
        <v>1603.89</v>
      </c>
      <c r="U995" s="279">
        <v>1567.04</v>
      </c>
      <c r="V995" s="279">
        <v>1491.9</v>
      </c>
      <c r="W995" s="279">
        <v>1456.98</v>
      </c>
      <c r="X995" s="279">
        <v>1341.3</v>
      </c>
      <c r="Y995" s="279">
        <v>1246.56</v>
      </c>
    </row>
    <row r="996" spans="1:25" hidden="1" outlineLevel="1">
      <c r="A996" s="314">
        <v>6</v>
      </c>
      <c r="B996" s="279">
        <v>1227.26</v>
      </c>
      <c r="C996" s="279">
        <v>1187.68</v>
      </c>
      <c r="D996" s="279">
        <v>1173.05</v>
      </c>
      <c r="E996" s="279">
        <v>1071.6300000000001</v>
      </c>
      <c r="F996" s="279">
        <v>1088.71</v>
      </c>
      <c r="G996" s="279">
        <v>1244.0999999999999</v>
      </c>
      <c r="H996" s="279">
        <v>1349.02</v>
      </c>
      <c r="I996" s="279">
        <v>1543.05</v>
      </c>
      <c r="J996" s="279">
        <v>1666.58</v>
      </c>
      <c r="K996" s="279">
        <v>1710.24</v>
      </c>
      <c r="L996" s="279">
        <v>1744.64</v>
      </c>
      <c r="M996" s="279">
        <v>1751.48</v>
      </c>
      <c r="N996" s="279">
        <v>1725.55</v>
      </c>
      <c r="O996" s="279">
        <v>1780.44</v>
      </c>
      <c r="P996" s="279">
        <v>1745.32</v>
      </c>
      <c r="Q996" s="279">
        <v>1682.99</v>
      </c>
      <c r="R996" s="279">
        <v>1676.2</v>
      </c>
      <c r="S996" s="279">
        <v>1681.99</v>
      </c>
      <c r="T996" s="279">
        <v>1685.14</v>
      </c>
      <c r="U996" s="279">
        <v>1692.09</v>
      </c>
      <c r="V996" s="279">
        <v>1641.26</v>
      </c>
      <c r="W996" s="279">
        <v>1640.55</v>
      </c>
      <c r="X996" s="279">
        <v>1435.04</v>
      </c>
      <c r="Y996" s="279">
        <v>1287.9000000000001</v>
      </c>
    </row>
    <row r="997" spans="1:25" hidden="1" outlineLevel="1">
      <c r="A997" s="314">
        <v>7</v>
      </c>
      <c r="B997" s="279">
        <v>1264.05</v>
      </c>
      <c r="C997" s="279">
        <v>1219.3399999999999</v>
      </c>
      <c r="D997" s="279">
        <v>1185.48</v>
      </c>
      <c r="E997" s="279">
        <v>1069.5899999999999</v>
      </c>
      <c r="F997" s="279">
        <v>1083.0899999999999</v>
      </c>
      <c r="G997" s="279">
        <v>1190.56</v>
      </c>
      <c r="H997" s="279">
        <v>732.46</v>
      </c>
      <c r="I997" s="279">
        <v>694.3</v>
      </c>
      <c r="J997" s="279">
        <v>585.19000000000005</v>
      </c>
      <c r="K997" s="279">
        <v>1401.43</v>
      </c>
      <c r="L997" s="279">
        <v>1494.36</v>
      </c>
      <c r="M997" s="279">
        <v>1502.66</v>
      </c>
      <c r="N997" s="279">
        <v>1516.3</v>
      </c>
      <c r="O997" s="279">
        <v>1525.98</v>
      </c>
      <c r="P997" s="279">
        <v>1505.72</v>
      </c>
      <c r="Q997" s="279">
        <v>1485.44</v>
      </c>
      <c r="R997" s="279">
        <v>1525.29</v>
      </c>
      <c r="S997" s="279">
        <v>1573.86</v>
      </c>
      <c r="T997" s="279">
        <v>1612.73</v>
      </c>
      <c r="U997" s="279">
        <v>1553.41</v>
      </c>
      <c r="V997" s="279">
        <v>1536.89</v>
      </c>
      <c r="W997" s="279">
        <v>1452.73</v>
      </c>
      <c r="X997" s="279">
        <v>1306.1600000000001</v>
      </c>
      <c r="Y997" s="279">
        <v>1255</v>
      </c>
    </row>
    <row r="998" spans="1:25" hidden="1" outlineLevel="1">
      <c r="A998" s="314">
        <v>8</v>
      </c>
      <c r="B998" s="279">
        <v>1242.3800000000001</v>
      </c>
      <c r="C998" s="279">
        <v>1174.1400000000001</v>
      </c>
      <c r="D998" s="279">
        <v>971.74</v>
      </c>
      <c r="E998" s="279">
        <v>953.12</v>
      </c>
      <c r="F998" s="279">
        <v>948.15</v>
      </c>
      <c r="G998" s="279">
        <v>967.88</v>
      </c>
      <c r="H998" s="279">
        <v>1115.49</v>
      </c>
      <c r="I998" s="279">
        <v>1046.3499999999999</v>
      </c>
      <c r="J998" s="279">
        <v>1224.0899999999999</v>
      </c>
      <c r="K998" s="279">
        <v>1332.29</v>
      </c>
      <c r="L998" s="279">
        <v>1462.26</v>
      </c>
      <c r="M998" s="279">
        <v>1477.3</v>
      </c>
      <c r="N998" s="279">
        <v>1474.17</v>
      </c>
      <c r="O998" s="279">
        <v>1493.87</v>
      </c>
      <c r="P998" s="279">
        <v>1491.25</v>
      </c>
      <c r="Q998" s="279">
        <v>1498.93</v>
      </c>
      <c r="R998" s="279">
        <v>1506.67</v>
      </c>
      <c r="S998" s="279">
        <v>1626.72</v>
      </c>
      <c r="T998" s="279">
        <v>1635.16</v>
      </c>
      <c r="U998" s="279">
        <v>1583.32</v>
      </c>
      <c r="V998" s="279">
        <v>1507.14</v>
      </c>
      <c r="W998" s="279">
        <v>1468.8</v>
      </c>
      <c r="X998" s="279">
        <v>1305.49</v>
      </c>
      <c r="Y998" s="279">
        <v>1225.53</v>
      </c>
    </row>
    <row r="999" spans="1:25" hidden="1" outlineLevel="1">
      <c r="A999" s="314">
        <v>9</v>
      </c>
      <c r="B999" s="279">
        <v>1174.07</v>
      </c>
      <c r="C999" s="279">
        <v>1141.02</v>
      </c>
      <c r="D999" s="279">
        <v>1117.6500000000001</v>
      </c>
      <c r="E999" s="279">
        <v>1103.19</v>
      </c>
      <c r="F999" s="279">
        <v>1052.47</v>
      </c>
      <c r="G999" s="279">
        <v>1084.54</v>
      </c>
      <c r="H999" s="279">
        <v>1281.04</v>
      </c>
      <c r="I999" s="279">
        <v>1361.78</v>
      </c>
      <c r="J999" s="279">
        <v>1453.14</v>
      </c>
      <c r="K999" s="279">
        <v>1473.6</v>
      </c>
      <c r="L999" s="279">
        <v>1526.69</v>
      </c>
      <c r="M999" s="279">
        <v>1614.64</v>
      </c>
      <c r="N999" s="279">
        <v>1579.86</v>
      </c>
      <c r="O999" s="279">
        <v>1641.46</v>
      </c>
      <c r="P999" s="279">
        <v>1557.97</v>
      </c>
      <c r="Q999" s="279">
        <v>1408.66</v>
      </c>
      <c r="R999" s="279">
        <v>1436.27</v>
      </c>
      <c r="S999" s="279">
        <v>1463.39</v>
      </c>
      <c r="T999" s="279">
        <v>1458.35</v>
      </c>
      <c r="U999" s="279">
        <v>1440.68</v>
      </c>
      <c r="V999" s="279">
        <v>1451.29</v>
      </c>
      <c r="W999" s="279">
        <v>1478.43</v>
      </c>
      <c r="X999" s="279">
        <v>1376.42</v>
      </c>
      <c r="Y999" s="279">
        <v>1307.73</v>
      </c>
    </row>
    <row r="1000" spans="1:25" hidden="1" outlineLevel="1">
      <c r="A1000" s="314">
        <v>10</v>
      </c>
      <c r="B1000" s="279">
        <v>1276.1300000000001</v>
      </c>
      <c r="C1000" s="279">
        <v>1225.7</v>
      </c>
      <c r="D1000" s="279">
        <v>1213.68</v>
      </c>
      <c r="E1000" s="279">
        <v>1178.9000000000001</v>
      </c>
      <c r="F1000" s="279">
        <v>1196.29</v>
      </c>
      <c r="G1000" s="279">
        <v>1218.54</v>
      </c>
      <c r="H1000" s="279">
        <v>1285.3699999999999</v>
      </c>
      <c r="I1000" s="279">
        <v>1390.22</v>
      </c>
      <c r="J1000" s="279">
        <v>1470.99</v>
      </c>
      <c r="K1000" s="279">
        <v>1533.42</v>
      </c>
      <c r="L1000" s="279">
        <v>1551.49</v>
      </c>
      <c r="M1000" s="279">
        <v>1652.61</v>
      </c>
      <c r="N1000" s="279">
        <v>1635.93</v>
      </c>
      <c r="O1000" s="279">
        <v>1639.35</v>
      </c>
      <c r="P1000" s="279">
        <v>1607.87</v>
      </c>
      <c r="Q1000" s="279">
        <v>1469.25</v>
      </c>
      <c r="R1000" s="279">
        <v>1518.25</v>
      </c>
      <c r="S1000" s="279">
        <v>1500.92</v>
      </c>
      <c r="T1000" s="279">
        <v>1496.3</v>
      </c>
      <c r="U1000" s="279">
        <v>1504.36</v>
      </c>
      <c r="V1000" s="279">
        <v>1484.69</v>
      </c>
      <c r="W1000" s="279">
        <v>1506.27</v>
      </c>
      <c r="X1000" s="279">
        <v>1350.45</v>
      </c>
      <c r="Y1000" s="279">
        <v>1318.54</v>
      </c>
    </row>
    <row r="1001" spans="1:25" hidden="1" outlineLevel="1">
      <c r="A1001" s="314">
        <v>11</v>
      </c>
      <c r="B1001" s="279">
        <v>585.19000000000005</v>
      </c>
      <c r="C1001" s="279">
        <v>585.19000000000005</v>
      </c>
      <c r="D1001" s="279">
        <v>1097.8599999999999</v>
      </c>
      <c r="E1001" s="279">
        <v>1020.86</v>
      </c>
      <c r="F1001" s="279">
        <v>1083.18</v>
      </c>
      <c r="G1001" s="279">
        <v>585.19000000000005</v>
      </c>
      <c r="H1001" s="279">
        <v>898.88</v>
      </c>
      <c r="I1001" s="279">
        <v>1187.57</v>
      </c>
      <c r="J1001" s="279">
        <v>899.05</v>
      </c>
      <c r="K1001" s="279">
        <v>1482.06</v>
      </c>
      <c r="L1001" s="279">
        <v>1494.76</v>
      </c>
      <c r="M1001" s="279">
        <v>1564.87</v>
      </c>
      <c r="N1001" s="279">
        <v>1498.75</v>
      </c>
      <c r="O1001" s="279">
        <v>1548.37</v>
      </c>
      <c r="P1001" s="279">
        <v>1487.41</v>
      </c>
      <c r="Q1001" s="279">
        <v>1369.71</v>
      </c>
      <c r="R1001" s="279">
        <v>1404.65</v>
      </c>
      <c r="S1001" s="279">
        <v>1463.26</v>
      </c>
      <c r="T1001" s="279">
        <v>1473.48</v>
      </c>
      <c r="U1001" s="279">
        <v>1441.83</v>
      </c>
      <c r="V1001" s="279">
        <v>1429.96</v>
      </c>
      <c r="W1001" s="279">
        <v>1471.29</v>
      </c>
      <c r="X1001" s="279">
        <v>1333.55</v>
      </c>
      <c r="Y1001" s="279">
        <v>1255.25</v>
      </c>
    </row>
    <row r="1002" spans="1:25" hidden="1" outlineLevel="1">
      <c r="A1002" s="314">
        <v>12</v>
      </c>
      <c r="B1002" s="279">
        <v>1270.4000000000001</v>
      </c>
      <c r="C1002" s="279">
        <v>1237.48</v>
      </c>
      <c r="D1002" s="279">
        <v>1220.33</v>
      </c>
      <c r="E1002" s="279">
        <v>1202.08</v>
      </c>
      <c r="F1002" s="279">
        <v>1129.98</v>
      </c>
      <c r="G1002" s="279">
        <v>1232.76</v>
      </c>
      <c r="H1002" s="279">
        <v>1336.01</v>
      </c>
      <c r="I1002" s="279">
        <v>1355.61</v>
      </c>
      <c r="J1002" s="279">
        <v>1483.6</v>
      </c>
      <c r="K1002" s="279">
        <v>1553.37</v>
      </c>
      <c r="L1002" s="279">
        <v>1579.58</v>
      </c>
      <c r="M1002" s="279">
        <v>1638.91</v>
      </c>
      <c r="N1002" s="279">
        <v>1637.36</v>
      </c>
      <c r="O1002" s="279">
        <v>1663.98</v>
      </c>
      <c r="P1002" s="279">
        <v>1607.81</v>
      </c>
      <c r="Q1002" s="279">
        <v>1494.78</v>
      </c>
      <c r="R1002" s="279">
        <v>1508.32</v>
      </c>
      <c r="S1002" s="279">
        <v>1531.98</v>
      </c>
      <c r="T1002" s="279">
        <v>1541.9</v>
      </c>
      <c r="U1002" s="279">
        <v>1530.88</v>
      </c>
      <c r="V1002" s="279">
        <v>1503.52</v>
      </c>
      <c r="W1002" s="279">
        <v>1525.52</v>
      </c>
      <c r="X1002" s="279">
        <v>1372.29</v>
      </c>
      <c r="Y1002" s="279">
        <v>1290.46</v>
      </c>
    </row>
    <row r="1003" spans="1:25" hidden="1" outlineLevel="1">
      <c r="A1003" s="314">
        <v>13</v>
      </c>
      <c r="B1003" s="279">
        <v>1247.99</v>
      </c>
      <c r="C1003" s="279">
        <v>1215.08</v>
      </c>
      <c r="D1003" s="279">
        <v>1198.5899999999999</v>
      </c>
      <c r="E1003" s="279">
        <v>1123.19</v>
      </c>
      <c r="F1003" s="279">
        <v>1154.21</v>
      </c>
      <c r="G1003" s="279">
        <v>1261.79</v>
      </c>
      <c r="H1003" s="279">
        <v>1334.01</v>
      </c>
      <c r="I1003" s="279">
        <v>1395.08</v>
      </c>
      <c r="J1003" s="279">
        <v>1527.63</v>
      </c>
      <c r="K1003" s="279">
        <v>1589.56</v>
      </c>
      <c r="L1003" s="279">
        <v>1625.58</v>
      </c>
      <c r="M1003" s="279">
        <v>1674.41</v>
      </c>
      <c r="N1003" s="279">
        <v>1671.5</v>
      </c>
      <c r="O1003" s="279">
        <v>1688.32</v>
      </c>
      <c r="P1003" s="279">
        <v>1640.18</v>
      </c>
      <c r="Q1003" s="279">
        <v>1545.45</v>
      </c>
      <c r="R1003" s="279">
        <v>1569.25</v>
      </c>
      <c r="S1003" s="279">
        <v>1600.49</v>
      </c>
      <c r="T1003" s="279">
        <v>1595.3</v>
      </c>
      <c r="U1003" s="279">
        <v>1553.16</v>
      </c>
      <c r="V1003" s="279">
        <v>1543.7</v>
      </c>
      <c r="W1003" s="279">
        <v>1549.98</v>
      </c>
      <c r="X1003" s="279">
        <v>1415.39</v>
      </c>
      <c r="Y1003" s="279">
        <v>1303.22</v>
      </c>
    </row>
    <row r="1004" spans="1:25" hidden="1" outlineLevel="1">
      <c r="A1004" s="314">
        <v>14</v>
      </c>
      <c r="B1004" s="279">
        <v>1342.95</v>
      </c>
      <c r="C1004" s="279">
        <v>1263.19</v>
      </c>
      <c r="D1004" s="279">
        <v>1223.26</v>
      </c>
      <c r="E1004" s="279">
        <v>1201.7</v>
      </c>
      <c r="F1004" s="279">
        <v>1208.45</v>
      </c>
      <c r="G1004" s="279">
        <v>1240.93</v>
      </c>
      <c r="H1004" s="279">
        <v>1254.82</v>
      </c>
      <c r="I1004" s="279">
        <v>1261.6600000000001</v>
      </c>
      <c r="J1004" s="279">
        <v>1327.39</v>
      </c>
      <c r="K1004" s="279">
        <v>1400.38</v>
      </c>
      <c r="L1004" s="279">
        <v>1471.5</v>
      </c>
      <c r="M1004" s="279">
        <v>1462.28</v>
      </c>
      <c r="N1004" s="279">
        <v>1474.6</v>
      </c>
      <c r="O1004" s="279">
        <v>1474.96</v>
      </c>
      <c r="P1004" s="279">
        <v>1516.08</v>
      </c>
      <c r="Q1004" s="279">
        <v>1498.93</v>
      </c>
      <c r="R1004" s="279">
        <v>1507.78</v>
      </c>
      <c r="S1004" s="279">
        <v>1668.22</v>
      </c>
      <c r="T1004" s="279">
        <v>1666.35</v>
      </c>
      <c r="U1004" s="279">
        <v>1587.37</v>
      </c>
      <c r="V1004" s="279">
        <v>1602.78</v>
      </c>
      <c r="W1004" s="279">
        <v>1556.48</v>
      </c>
      <c r="X1004" s="279">
        <v>1438.79</v>
      </c>
      <c r="Y1004" s="279">
        <v>1334.04</v>
      </c>
    </row>
    <row r="1005" spans="1:25" hidden="1" outlineLevel="1">
      <c r="A1005" s="314">
        <v>15</v>
      </c>
      <c r="B1005" s="279">
        <v>1331.99</v>
      </c>
      <c r="C1005" s="279">
        <v>1280.03</v>
      </c>
      <c r="D1005" s="279">
        <v>1255.6500000000001</v>
      </c>
      <c r="E1005" s="279">
        <v>1240.8599999999999</v>
      </c>
      <c r="F1005" s="279">
        <v>1241.8399999999999</v>
      </c>
      <c r="G1005" s="279">
        <v>1255.33</v>
      </c>
      <c r="H1005" s="279">
        <v>1251.29</v>
      </c>
      <c r="I1005" s="279">
        <v>1264.24</v>
      </c>
      <c r="J1005" s="279">
        <v>1277.97</v>
      </c>
      <c r="K1005" s="279">
        <v>1319.89</v>
      </c>
      <c r="L1005" s="279">
        <v>1417.02</v>
      </c>
      <c r="M1005" s="279">
        <v>1419.38</v>
      </c>
      <c r="N1005" s="279">
        <v>1446.14</v>
      </c>
      <c r="O1005" s="279">
        <v>1440.66</v>
      </c>
      <c r="P1005" s="279">
        <v>1485.49</v>
      </c>
      <c r="Q1005" s="279">
        <v>1460.39</v>
      </c>
      <c r="R1005" s="279">
        <v>1476.88</v>
      </c>
      <c r="S1005" s="279">
        <v>1553.63</v>
      </c>
      <c r="T1005" s="279">
        <v>1575.95</v>
      </c>
      <c r="U1005" s="279">
        <v>1537.85</v>
      </c>
      <c r="V1005" s="279">
        <v>1504.27</v>
      </c>
      <c r="W1005" s="279">
        <v>1486.68</v>
      </c>
      <c r="X1005" s="279">
        <v>1374.8</v>
      </c>
      <c r="Y1005" s="279">
        <v>1320.22</v>
      </c>
    </row>
    <row r="1006" spans="1:25" hidden="1" outlineLevel="1">
      <c r="A1006" s="314">
        <v>16</v>
      </c>
      <c r="B1006" s="279">
        <v>1196.95</v>
      </c>
      <c r="C1006" s="279">
        <v>1139.9000000000001</v>
      </c>
      <c r="D1006" s="279">
        <v>1163.82</v>
      </c>
      <c r="E1006" s="279">
        <v>1142.79</v>
      </c>
      <c r="F1006" s="279">
        <v>1156.47</v>
      </c>
      <c r="G1006" s="279">
        <v>1221.5899999999999</v>
      </c>
      <c r="H1006" s="279">
        <v>1290.44</v>
      </c>
      <c r="I1006" s="279">
        <v>1350.9</v>
      </c>
      <c r="J1006" s="279">
        <v>1414.67</v>
      </c>
      <c r="K1006" s="279">
        <v>1473.46</v>
      </c>
      <c r="L1006" s="279">
        <v>1502.87</v>
      </c>
      <c r="M1006" s="279">
        <v>1545.37</v>
      </c>
      <c r="N1006" s="279">
        <v>1523.02</v>
      </c>
      <c r="O1006" s="279">
        <v>1564.21</v>
      </c>
      <c r="P1006" s="279">
        <v>1528.97</v>
      </c>
      <c r="Q1006" s="279">
        <v>1437.16</v>
      </c>
      <c r="R1006" s="279">
        <v>1467.47</v>
      </c>
      <c r="S1006" s="279">
        <v>1509.77</v>
      </c>
      <c r="T1006" s="279">
        <v>1539.7</v>
      </c>
      <c r="U1006" s="279">
        <v>1527.12</v>
      </c>
      <c r="V1006" s="279">
        <v>1463.93</v>
      </c>
      <c r="W1006" s="279">
        <v>1449.39</v>
      </c>
      <c r="X1006" s="279">
        <v>1350.61</v>
      </c>
      <c r="Y1006" s="279">
        <v>1315.14</v>
      </c>
    </row>
    <row r="1007" spans="1:25" hidden="1" outlineLevel="1">
      <c r="A1007" s="314">
        <v>17</v>
      </c>
      <c r="B1007" s="279">
        <v>1148.8800000000001</v>
      </c>
      <c r="C1007" s="279">
        <v>1080.42</v>
      </c>
      <c r="D1007" s="279">
        <v>1094.8599999999999</v>
      </c>
      <c r="E1007" s="279">
        <v>1122.0899999999999</v>
      </c>
      <c r="F1007" s="279">
        <v>1125.01</v>
      </c>
      <c r="G1007" s="279">
        <v>1209.03</v>
      </c>
      <c r="H1007" s="279">
        <v>1284.05</v>
      </c>
      <c r="I1007" s="279">
        <v>1385.63</v>
      </c>
      <c r="J1007" s="279">
        <v>1457.24</v>
      </c>
      <c r="K1007" s="279">
        <v>1568.19</v>
      </c>
      <c r="L1007" s="279">
        <v>1624.77</v>
      </c>
      <c r="M1007" s="279">
        <v>1624.74</v>
      </c>
      <c r="N1007" s="279">
        <v>1576.25</v>
      </c>
      <c r="O1007" s="279">
        <v>1574.08</v>
      </c>
      <c r="P1007" s="279">
        <v>1538.83</v>
      </c>
      <c r="Q1007" s="279">
        <v>1497.66</v>
      </c>
      <c r="R1007" s="279">
        <v>1510.94</v>
      </c>
      <c r="S1007" s="279">
        <v>1544.08</v>
      </c>
      <c r="T1007" s="279">
        <v>1540.8</v>
      </c>
      <c r="U1007" s="279">
        <v>1531.82</v>
      </c>
      <c r="V1007" s="279">
        <v>1509.11</v>
      </c>
      <c r="W1007" s="279">
        <v>1440.3</v>
      </c>
      <c r="X1007" s="279">
        <v>1321.12</v>
      </c>
      <c r="Y1007" s="279">
        <v>1221.03</v>
      </c>
    </row>
    <row r="1008" spans="1:25" hidden="1" outlineLevel="1">
      <c r="A1008" s="314">
        <v>18</v>
      </c>
      <c r="B1008" s="279">
        <v>1214.56</v>
      </c>
      <c r="C1008" s="279">
        <v>1166.18</v>
      </c>
      <c r="D1008" s="279">
        <v>1183.24</v>
      </c>
      <c r="E1008" s="279">
        <v>1156.5899999999999</v>
      </c>
      <c r="F1008" s="279">
        <v>1194.6199999999999</v>
      </c>
      <c r="G1008" s="279">
        <v>1270.6500000000001</v>
      </c>
      <c r="H1008" s="279">
        <v>1333.89</v>
      </c>
      <c r="I1008" s="279">
        <v>1477.18</v>
      </c>
      <c r="J1008" s="279">
        <v>1545.31</v>
      </c>
      <c r="K1008" s="279">
        <v>1612.18</v>
      </c>
      <c r="L1008" s="279">
        <v>1645.35</v>
      </c>
      <c r="M1008" s="279">
        <v>1632.32</v>
      </c>
      <c r="N1008" s="279">
        <v>1617.7</v>
      </c>
      <c r="O1008" s="279">
        <v>1639.74</v>
      </c>
      <c r="P1008" s="279">
        <v>1602.05</v>
      </c>
      <c r="Q1008" s="279">
        <v>1554.31</v>
      </c>
      <c r="R1008" s="279">
        <v>1568.15</v>
      </c>
      <c r="S1008" s="279">
        <v>1586.34</v>
      </c>
      <c r="T1008" s="279">
        <v>1580.75</v>
      </c>
      <c r="U1008" s="279">
        <v>1610.64</v>
      </c>
      <c r="V1008" s="279">
        <v>1521.76</v>
      </c>
      <c r="W1008" s="279">
        <v>1526.93</v>
      </c>
      <c r="X1008" s="279">
        <v>1352.11</v>
      </c>
      <c r="Y1008" s="279">
        <v>1264.56</v>
      </c>
    </row>
    <row r="1009" spans="1:25" hidden="1" outlineLevel="1">
      <c r="A1009" s="314">
        <v>19</v>
      </c>
      <c r="B1009" s="279">
        <v>1232.79</v>
      </c>
      <c r="C1009" s="279">
        <v>1164.5899999999999</v>
      </c>
      <c r="D1009" s="279">
        <v>1184.97</v>
      </c>
      <c r="E1009" s="279">
        <v>1175.78</v>
      </c>
      <c r="F1009" s="279">
        <v>1206.5999999999999</v>
      </c>
      <c r="G1009" s="279">
        <v>1261.26</v>
      </c>
      <c r="H1009" s="279">
        <v>1307.3499999999999</v>
      </c>
      <c r="I1009" s="279">
        <v>1424.49</v>
      </c>
      <c r="J1009" s="279">
        <v>1502.48</v>
      </c>
      <c r="K1009" s="279">
        <v>1566.67</v>
      </c>
      <c r="L1009" s="279">
        <v>1603.94</v>
      </c>
      <c r="M1009" s="279">
        <v>1619.03</v>
      </c>
      <c r="N1009" s="279">
        <v>1584.9</v>
      </c>
      <c r="O1009" s="279">
        <v>1616.73</v>
      </c>
      <c r="P1009" s="279">
        <v>1579.52</v>
      </c>
      <c r="Q1009" s="279">
        <v>1497.72</v>
      </c>
      <c r="R1009" s="279">
        <v>1515.07</v>
      </c>
      <c r="S1009" s="279">
        <v>1587.28</v>
      </c>
      <c r="T1009" s="279">
        <v>1547.71</v>
      </c>
      <c r="U1009" s="279">
        <v>1599.85</v>
      </c>
      <c r="V1009" s="279">
        <v>1511.93</v>
      </c>
      <c r="W1009" s="279">
        <v>1495.67</v>
      </c>
      <c r="X1009" s="279">
        <v>1319.58</v>
      </c>
      <c r="Y1009" s="279">
        <v>1231.52</v>
      </c>
    </row>
    <row r="1010" spans="1:25" hidden="1" outlineLevel="1">
      <c r="A1010" s="314">
        <v>20</v>
      </c>
      <c r="B1010" s="279">
        <v>1232.3499999999999</v>
      </c>
      <c r="C1010" s="279">
        <v>1159.93</v>
      </c>
      <c r="D1010" s="279">
        <v>1164.4000000000001</v>
      </c>
      <c r="E1010" s="279">
        <v>681.02</v>
      </c>
      <c r="F1010" s="279">
        <v>686.69</v>
      </c>
      <c r="G1010" s="279">
        <v>1161.1199999999999</v>
      </c>
      <c r="H1010" s="279">
        <v>1314.78</v>
      </c>
      <c r="I1010" s="279">
        <v>1460.89</v>
      </c>
      <c r="J1010" s="279">
        <v>1596.73</v>
      </c>
      <c r="K1010" s="279">
        <v>1632.9</v>
      </c>
      <c r="L1010" s="279">
        <v>1687.13</v>
      </c>
      <c r="M1010" s="279">
        <v>1720.17</v>
      </c>
      <c r="N1010" s="279">
        <v>1714.45</v>
      </c>
      <c r="O1010" s="279">
        <v>1724.62</v>
      </c>
      <c r="P1010" s="279">
        <v>1687.69</v>
      </c>
      <c r="Q1010" s="279">
        <v>1644.16</v>
      </c>
      <c r="R1010" s="279">
        <v>1657.74</v>
      </c>
      <c r="S1010" s="279">
        <v>1710.8</v>
      </c>
      <c r="T1010" s="279">
        <v>1710.89</v>
      </c>
      <c r="U1010" s="279">
        <v>1710.2</v>
      </c>
      <c r="V1010" s="279">
        <v>1614.48</v>
      </c>
      <c r="W1010" s="279">
        <v>1631.34</v>
      </c>
      <c r="X1010" s="279">
        <v>1629.67</v>
      </c>
      <c r="Y1010" s="279">
        <v>1518.68</v>
      </c>
    </row>
    <row r="1011" spans="1:25" hidden="1" outlineLevel="1">
      <c r="A1011" s="314">
        <v>21</v>
      </c>
      <c r="B1011" s="279">
        <v>1389.17</v>
      </c>
      <c r="C1011" s="279">
        <v>1359.96</v>
      </c>
      <c r="D1011" s="279">
        <v>1290.8599999999999</v>
      </c>
      <c r="E1011" s="279">
        <v>1266.5899999999999</v>
      </c>
      <c r="F1011" s="279">
        <v>1270.4000000000001</v>
      </c>
      <c r="G1011" s="279">
        <v>1290.3900000000001</v>
      </c>
      <c r="H1011" s="279">
        <v>1275.58</v>
      </c>
      <c r="I1011" s="279">
        <v>1283.53</v>
      </c>
      <c r="J1011" s="279">
        <v>1323.44</v>
      </c>
      <c r="K1011" s="279">
        <v>1557.36</v>
      </c>
      <c r="L1011" s="279">
        <v>1626.95</v>
      </c>
      <c r="M1011" s="279">
        <v>1626.8</v>
      </c>
      <c r="N1011" s="279">
        <v>1618.51</v>
      </c>
      <c r="O1011" s="279">
        <v>1643.06</v>
      </c>
      <c r="P1011" s="279">
        <v>1645.68</v>
      </c>
      <c r="Q1011" s="279">
        <v>1584.58</v>
      </c>
      <c r="R1011" s="279">
        <v>1635.63</v>
      </c>
      <c r="S1011" s="279">
        <v>1674.25</v>
      </c>
      <c r="T1011" s="279">
        <v>1674.23</v>
      </c>
      <c r="U1011" s="279">
        <v>1656.56</v>
      </c>
      <c r="V1011" s="279">
        <v>1619.14</v>
      </c>
      <c r="W1011" s="279">
        <v>1511.69</v>
      </c>
      <c r="X1011" s="279">
        <v>1318.59</v>
      </c>
      <c r="Y1011" s="279">
        <v>1279.77</v>
      </c>
    </row>
    <row r="1012" spans="1:25" hidden="1" outlineLevel="1">
      <c r="A1012" s="314">
        <v>22</v>
      </c>
      <c r="B1012" s="279">
        <v>1301.8800000000001</v>
      </c>
      <c r="C1012" s="279">
        <v>1275.45</v>
      </c>
      <c r="D1012" s="279">
        <v>1241.55</v>
      </c>
      <c r="E1012" s="279">
        <v>1221.53</v>
      </c>
      <c r="F1012" s="279">
        <v>1223.82</v>
      </c>
      <c r="G1012" s="279">
        <v>1248.22</v>
      </c>
      <c r="H1012" s="279">
        <v>1249.4000000000001</v>
      </c>
      <c r="I1012" s="279">
        <v>1249.8699999999999</v>
      </c>
      <c r="J1012" s="279">
        <v>1273.6300000000001</v>
      </c>
      <c r="K1012" s="279">
        <v>1420.82</v>
      </c>
      <c r="L1012" s="279">
        <v>1469.79</v>
      </c>
      <c r="M1012" s="279">
        <v>1473.87</v>
      </c>
      <c r="N1012" s="279">
        <v>1466.11</v>
      </c>
      <c r="O1012" s="279">
        <v>1461.43</v>
      </c>
      <c r="P1012" s="279">
        <v>1463.72</v>
      </c>
      <c r="Q1012" s="279">
        <v>1466.98</v>
      </c>
      <c r="R1012" s="279">
        <v>1534.22</v>
      </c>
      <c r="S1012" s="279">
        <v>1606.48</v>
      </c>
      <c r="T1012" s="279">
        <v>1682.51</v>
      </c>
      <c r="U1012" s="279">
        <v>1611.84</v>
      </c>
      <c r="V1012" s="279">
        <v>1562.78</v>
      </c>
      <c r="W1012" s="279">
        <v>1475.15</v>
      </c>
      <c r="X1012" s="279">
        <v>1298.93</v>
      </c>
      <c r="Y1012" s="279">
        <v>1260.6199999999999</v>
      </c>
    </row>
    <row r="1013" spans="1:25" hidden="1" outlineLevel="1">
      <c r="A1013" s="314">
        <v>23</v>
      </c>
      <c r="B1013" s="279">
        <v>1237.33</v>
      </c>
      <c r="C1013" s="279">
        <v>1204.95</v>
      </c>
      <c r="D1013" s="279">
        <v>1205.04</v>
      </c>
      <c r="E1013" s="279">
        <v>1189.8599999999999</v>
      </c>
      <c r="F1013" s="279">
        <v>1202.8800000000001</v>
      </c>
      <c r="G1013" s="279">
        <v>1240.4100000000001</v>
      </c>
      <c r="H1013" s="279">
        <v>1321.02</v>
      </c>
      <c r="I1013" s="279">
        <v>1467.79</v>
      </c>
      <c r="J1013" s="279">
        <v>1583.82</v>
      </c>
      <c r="K1013" s="279">
        <v>1654.76</v>
      </c>
      <c r="L1013" s="279">
        <v>1645.86</v>
      </c>
      <c r="M1013" s="279">
        <v>1688.04</v>
      </c>
      <c r="N1013" s="279">
        <v>1663.55</v>
      </c>
      <c r="O1013" s="279">
        <v>1687.55</v>
      </c>
      <c r="P1013" s="279">
        <v>1643.25</v>
      </c>
      <c r="Q1013" s="279">
        <v>1551.36</v>
      </c>
      <c r="R1013" s="279">
        <v>1580.34</v>
      </c>
      <c r="S1013" s="279">
        <v>1604.39</v>
      </c>
      <c r="T1013" s="279">
        <v>1630.71</v>
      </c>
      <c r="U1013" s="279">
        <v>1596.91</v>
      </c>
      <c r="V1013" s="279">
        <v>1549.88</v>
      </c>
      <c r="W1013" s="279">
        <v>1486.27</v>
      </c>
      <c r="X1013" s="279">
        <v>1322.37</v>
      </c>
      <c r="Y1013" s="279">
        <v>1241.9100000000001</v>
      </c>
    </row>
    <row r="1014" spans="1:25" hidden="1" outlineLevel="1">
      <c r="A1014" s="314">
        <v>24</v>
      </c>
      <c r="B1014" s="279">
        <v>1218.3499999999999</v>
      </c>
      <c r="C1014" s="279">
        <v>1171.56</v>
      </c>
      <c r="D1014" s="279">
        <v>1165.82</v>
      </c>
      <c r="E1014" s="279">
        <v>1168.44</v>
      </c>
      <c r="F1014" s="279">
        <v>1182.08</v>
      </c>
      <c r="G1014" s="279">
        <v>1225.43</v>
      </c>
      <c r="H1014" s="279">
        <v>1308.98</v>
      </c>
      <c r="I1014" s="279">
        <v>1443.39</v>
      </c>
      <c r="J1014" s="279">
        <v>1587.1</v>
      </c>
      <c r="K1014" s="279">
        <v>1651.55</v>
      </c>
      <c r="L1014" s="279">
        <v>1674.4</v>
      </c>
      <c r="M1014" s="279">
        <v>1714.6</v>
      </c>
      <c r="N1014" s="279">
        <v>1691.02</v>
      </c>
      <c r="O1014" s="279">
        <v>1710.32</v>
      </c>
      <c r="P1014" s="279">
        <v>1670.92</v>
      </c>
      <c r="Q1014" s="279">
        <v>1544.26</v>
      </c>
      <c r="R1014" s="279">
        <v>1615.67</v>
      </c>
      <c r="S1014" s="279">
        <v>1627.44</v>
      </c>
      <c r="T1014" s="279">
        <v>1644.93</v>
      </c>
      <c r="U1014" s="279">
        <v>1656.26</v>
      </c>
      <c r="V1014" s="279">
        <v>1558.05</v>
      </c>
      <c r="W1014" s="279">
        <v>1503.49</v>
      </c>
      <c r="X1014" s="279">
        <v>1317.75</v>
      </c>
      <c r="Y1014" s="279">
        <v>1251.58</v>
      </c>
    </row>
    <row r="1015" spans="1:25" hidden="1" outlineLevel="1">
      <c r="A1015" s="314">
        <v>25</v>
      </c>
      <c r="B1015" s="279">
        <v>1271.1400000000001</v>
      </c>
      <c r="C1015" s="279">
        <v>1242.51</v>
      </c>
      <c r="D1015" s="279">
        <v>1216.72</v>
      </c>
      <c r="E1015" s="279">
        <v>1205.69</v>
      </c>
      <c r="F1015" s="279">
        <v>1221.21</v>
      </c>
      <c r="G1015" s="279">
        <v>1239.83</v>
      </c>
      <c r="H1015" s="279">
        <v>1332.71</v>
      </c>
      <c r="I1015" s="279">
        <v>1458.81</v>
      </c>
      <c r="J1015" s="279">
        <v>1629.24</v>
      </c>
      <c r="K1015" s="279">
        <v>1701.4</v>
      </c>
      <c r="L1015" s="279">
        <v>1711.29</v>
      </c>
      <c r="M1015" s="279">
        <v>1740.09</v>
      </c>
      <c r="N1015" s="279">
        <v>1737.11</v>
      </c>
      <c r="O1015" s="279">
        <v>1741.17</v>
      </c>
      <c r="P1015" s="279">
        <v>1701.58</v>
      </c>
      <c r="Q1015" s="279">
        <v>1628.84</v>
      </c>
      <c r="R1015" s="279">
        <v>1663.09</v>
      </c>
      <c r="S1015" s="279">
        <v>1665.93</v>
      </c>
      <c r="T1015" s="279">
        <v>1654.93</v>
      </c>
      <c r="U1015" s="279">
        <v>1682.97</v>
      </c>
      <c r="V1015" s="279">
        <v>1563.04</v>
      </c>
      <c r="W1015" s="279">
        <v>1532.43</v>
      </c>
      <c r="X1015" s="279">
        <v>1312.96</v>
      </c>
      <c r="Y1015" s="279">
        <v>1283.06</v>
      </c>
    </row>
    <row r="1016" spans="1:25" hidden="1" outlineLevel="1">
      <c r="A1016" s="314">
        <v>26</v>
      </c>
      <c r="B1016" s="279">
        <v>1260.26</v>
      </c>
      <c r="C1016" s="279">
        <v>1209.0899999999999</v>
      </c>
      <c r="D1016" s="279">
        <v>1210.18</v>
      </c>
      <c r="E1016" s="279">
        <v>1211.55</v>
      </c>
      <c r="F1016" s="279">
        <v>1224.25</v>
      </c>
      <c r="G1016" s="279">
        <v>1257.6400000000001</v>
      </c>
      <c r="H1016" s="279">
        <v>1340.66</v>
      </c>
      <c r="I1016" s="279">
        <v>1465.94</v>
      </c>
      <c r="J1016" s="279">
        <v>1578.61</v>
      </c>
      <c r="K1016" s="279">
        <v>1623.59</v>
      </c>
      <c r="L1016" s="279">
        <v>1664.05</v>
      </c>
      <c r="M1016" s="279">
        <v>1735.13</v>
      </c>
      <c r="N1016" s="279">
        <v>1679.26</v>
      </c>
      <c r="O1016" s="279">
        <v>1734.84</v>
      </c>
      <c r="P1016" s="279">
        <v>1689.92</v>
      </c>
      <c r="Q1016" s="279">
        <v>1569.83</v>
      </c>
      <c r="R1016" s="279">
        <v>1606.61</v>
      </c>
      <c r="S1016" s="279">
        <v>1615.62</v>
      </c>
      <c r="T1016" s="279">
        <v>1567.89</v>
      </c>
      <c r="U1016" s="279">
        <v>1618.31</v>
      </c>
      <c r="V1016" s="279">
        <v>1519.15</v>
      </c>
      <c r="W1016" s="279">
        <v>1532.21</v>
      </c>
      <c r="X1016" s="279">
        <v>1378.88</v>
      </c>
      <c r="Y1016" s="279">
        <v>1292.6099999999999</v>
      </c>
    </row>
    <row r="1017" spans="1:25" hidden="1" outlineLevel="1">
      <c r="A1017" s="314">
        <v>27</v>
      </c>
      <c r="B1017" s="279">
        <v>1195.67</v>
      </c>
      <c r="C1017" s="279">
        <v>1141.55</v>
      </c>
      <c r="D1017" s="279">
        <v>1093.43</v>
      </c>
      <c r="E1017" s="279">
        <v>1102.1199999999999</v>
      </c>
      <c r="F1017" s="279">
        <v>1033.75</v>
      </c>
      <c r="G1017" s="279">
        <v>1151.93</v>
      </c>
      <c r="H1017" s="279">
        <v>1252.94</v>
      </c>
      <c r="I1017" s="279">
        <v>1398.47</v>
      </c>
      <c r="J1017" s="279">
        <v>1447.86</v>
      </c>
      <c r="K1017" s="279">
        <v>1525.25</v>
      </c>
      <c r="L1017" s="279">
        <v>1583.81</v>
      </c>
      <c r="M1017" s="279">
        <v>1649.37</v>
      </c>
      <c r="N1017" s="279">
        <v>1579.78</v>
      </c>
      <c r="O1017" s="279">
        <v>1636.02</v>
      </c>
      <c r="P1017" s="279">
        <v>1514.15</v>
      </c>
      <c r="Q1017" s="279">
        <v>1445.9</v>
      </c>
      <c r="R1017" s="279">
        <v>1473.14</v>
      </c>
      <c r="S1017" s="279">
        <v>1505.76</v>
      </c>
      <c r="T1017" s="279">
        <v>1466.66</v>
      </c>
      <c r="U1017" s="279">
        <v>1481.33</v>
      </c>
      <c r="V1017" s="279">
        <v>1442.64</v>
      </c>
      <c r="W1017" s="279">
        <v>1399.37</v>
      </c>
      <c r="X1017" s="279">
        <v>1334.12</v>
      </c>
      <c r="Y1017" s="279">
        <v>1279.68</v>
      </c>
    </row>
    <row r="1018" spans="1:25" hidden="1" outlineLevel="1">
      <c r="A1018" s="314">
        <v>28</v>
      </c>
      <c r="B1018" s="279">
        <v>1339.29</v>
      </c>
      <c r="C1018" s="279">
        <v>1288.46</v>
      </c>
      <c r="D1018" s="279">
        <v>1286.57</v>
      </c>
      <c r="E1018" s="279">
        <v>1249.3800000000001</v>
      </c>
      <c r="F1018" s="279">
        <v>1249.52</v>
      </c>
      <c r="G1018" s="279">
        <v>1272.03</v>
      </c>
      <c r="H1018" s="279">
        <v>1322.73</v>
      </c>
      <c r="I1018" s="279">
        <v>1375.88</v>
      </c>
      <c r="J1018" s="279">
        <v>1436.71</v>
      </c>
      <c r="K1018" s="279">
        <v>1526.89</v>
      </c>
      <c r="L1018" s="279">
        <v>1619.84</v>
      </c>
      <c r="M1018" s="279">
        <v>1590.08</v>
      </c>
      <c r="N1018" s="279">
        <v>1602.73</v>
      </c>
      <c r="O1018" s="279">
        <v>1615.5</v>
      </c>
      <c r="P1018" s="279">
        <v>1613.62</v>
      </c>
      <c r="Q1018" s="279">
        <v>1589.01</v>
      </c>
      <c r="R1018" s="279">
        <v>1624.3</v>
      </c>
      <c r="S1018" s="279">
        <v>1703.82</v>
      </c>
      <c r="T1018" s="279">
        <v>1719.72</v>
      </c>
      <c r="U1018" s="279">
        <v>1674.3</v>
      </c>
      <c r="V1018" s="279">
        <v>1614.7</v>
      </c>
      <c r="W1018" s="279">
        <v>1558.54</v>
      </c>
      <c r="X1018" s="279">
        <v>1436.71</v>
      </c>
      <c r="Y1018" s="279">
        <v>1337.81</v>
      </c>
    </row>
    <row r="1019" spans="1:25" hidden="1" outlineLevel="1">
      <c r="A1019" s="314">
        <v>29</v>
      </c>
      <c r="B1019" s="279">
        <v>1296.83</v>
      </c>
      <c r="C1019" s="279">
        <v>1243.33</v>
      </c>
      <c r="D1019" s="279">
        <v>1252.78</v>
      </c>
      <c r="E1019" s="279">
        <v>1232.47</v>
      </c>
      <c r="F1019" s="279">
        <v>1215.6199999999999</v>
      </c>
      <c r="G1019" s="279">
        <v>1231.18</v>
      </c>
      <c r="H1019" s="279">
        <v>1262.06</v>
      </c>
      <c r="I1019" s="279">
        <v>1306.96</v>
      </c>
      <c r="J1019" s="279">
        <v>1311.42</v>
      </c>
      <c r="K1019" s="279">
        <v>1393.58</v>
      </c>
      <c r="L1019" s="279">
        <v>1425.45</v>
      </c>
      <c r="M1019" s="279">
        <v>1427.3</v>
      </c>
      <c r="N1019" s="279">
        <v>1433.09</v>
      </c>
      <c r="O1019" s="279">
        <v>1425.94</v>
      </c>
      <c r="P1019" s="279">
        <v>1442.6</v>
      </c>
      <c r="Q1019" s="279">
        <v>1438.97</v>
      </c>
      <c r="R1019" s="279">
        <v>1485.16</v>
      </c>
      <c r="S1019" s="279">
        <v>1558.13</v>
      </c>
      <c r="T1019" s="279">
        <v>1521.29</v>
      </c>
      <c r="U1019" s="279">
        <v>1539.71</v>
      </c>
      <c r="V1019" s="279">
        <v>1471.97</v>
      </c>
      <c r="W1019" s="279">
        <v>1437.74</v>
      </c>
      <c r="X1019" s="279">
        <v>1339.92</v>
      </c>
      <c r="Y1019" s="279">
        <v>1269.0999999999999</v>
      </c>
    </row>
    <row r="1020" spans="1:25" hidden="1" outlineLevel="1">
      <c r="A1020" s="314">
        <v>30</v>
      </c>
      <c r="B1020" s="279">
        <v>1199.27</v>
      </c>
      <c r="C1020" s="279">
        <v>1127.04</v>
      </c>
      <c r="D1020" s="279">
        <v>1059.31</v>
      </c>
      <c r="E1020" s="279">
        <v>1069.19</v>
      </c>
      <c r="F1020" s="279">
        <v>1124.1099999999999</v>
      </c>
      <c r="G1020" s="279">
        <v>1174.33</v>
      </c>
      <c r="H1020" s="279">
        <v>1253.74</v>
      </c>
      <c r="I1020" s="279">
        <v>1329.67</v>
      </c>
      <c r="J1020" s="279">
        <v>1366.5</v>
      </c>
      <c r="K1020" s="279">
        <v>1466.9</v>
      </c>
      <c r="L1020" s="279">
        <v>1487.84</v>
      </c>
      <c r="M1020" s="279">
        <v>1569.02</v>
      </c>
      <c r="N1020" s="279">
        <v>1564.31</v>
      </c>
      <c r="O1020" s="279">
        <v>1613.89</v>
      </c>
      <c r="P1020" s="279">
        <v>1489.56</v>
      </c>
      <c r="Q1020" s="279">
        <v>1351.46</v>
      </c>
      <c r="R1020" s="279">
        <v>1373.38</v>
      </c>
      <c r="S1020" s="279">
        <v>1400.34</v>
      </c>
      <c r="T1020" s="279">
        <v>1406.98</v>
      </c>
      <c r="U1020" s="279">
        <v>1394.79</v>
      </c>
      <c r="V1020" s="279">
        <v>1340.29</v>
      </c>
      <c r="W1020" s="279">
        <v>1322.47</v>
      </c>
      <c r="X1020" s="279">
        <v>1510.61</v>
      </c>
      <c r="Y1020" s="279">
        <v>1433.58</v>
      </c>
    </row>
    <row r="1021" spans="1:25" hidden="1" outlineLevel="1">
      <c r="A1021" s="314">
        <v>31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 collapsed="1">
      <c r="A1022" s="304"/>
      <c r="B1022" s="304"/>
      <c r="C1022" s="304"/>
      <c r="D1022" s="304"/>
      <c r="E1022" s="304"/>
      <c r="F1022" s="304"/>
      <c r="G1022" s="304"/>
      <c r="H1022" s="304"/>
      <c r="I1022" s="304"/>
      <c r="J1022" s="304"/>
      <c r="K1022" s="304"/>
      <c r="L1022" s="304"/>
      <c r="M1022" s="304"/>
      <c r="N1022" s="304"/>
      <c r="O1022" s="304"/>
      <c r="P1022" s="304"/>
      <c r="Q1022" s="304"/>
      <c r="R1022" s="304"/>
      <c r="S1022" s="304"/>
      <c r="T1022" s="304"/>
      <c r="U1022" s="304"/>
      <c r="V1022" s="304"/>
      <c r="W1022" s="304"/>
      <c r="X1022" s="304"/>
      <c r="Y1022" s="304"/>
    </row>
    <row r="1023" spans="1:25" ht="30" customHeight="1">
      <c r="A1023" s="397" t="s">
        <v>209</v>
      </c>
      <c r="B1023" s="401" t="s">
        <v>322</v>
      </c>
      <c r="C1023" s="401"/>
      <c r="D1023" s="401"/>
      <c r="E1023" s="401"/>
      <c r="F1023" s="401"/>
      <c r="G1023" s="401"/>
      <c r="H1023" s="401"/>
      <c r="I1023" s="401"/>
      <c r="J1023" s="401"/>
      <c r="K1023" s="401"/>
      <c r="L1023" s="401"/>
      <c r="M1023" s="401"/>
      <c r="N1023" s="401"/>
      <c r="O1023" s="401"/>
      <c r="P1023" s="401"/>
      <c r="Q1023" s="401"/>
      <c r="R1023" s="401"/>
      <c r="S1023" s="401"/>
      <c r="T1023" s="401"/>
      <c r="U1023" s="401"/>
      <c r="V1023" s="401"/>
      <c r="W1023" s="401"/>
      <c r="X1023" s="401"/>
      <c r="Y1023" s="401"/>
    </row>
    <row r="1024" spans="1:25" ht="30" hidden="1" outlineLevel="1">
      <c r="A1024" s="397"/>
      <c r="B1024" s="305" t="s">
        <v>1</v>
      </c>
      <c r="C1024" s="305" t="s">
        <v>2</v>
      </c>
      <c r="D1024" s="305" t="s">
        <v>3</v>
      </c>
      <c r="E1024" s="305" t="s">
        <v>4</v>
      </c>
      <c r="F1024" s="305" t="s">
        <v>5</v>
      </c>
      <c r="G1024" s="305" t="s">
        <v>6</v>
      </c>
      <c r="H1024" s="305" t="s">
        <v>7</v>
      </c>
      <c r="I1024" s="305" t="s">
        <v>8</v>
      </c>
      <c r="J1024" s="305" t="s">
        <v>9</v>
      </c>
      <c r="K1024" s="305" t="s">
        <v>10</v>
      </c>
      <c r="L1024" s="305" t="s">
        <v>11</v>
      </c>
      <c r="M1024" s="305" t="s">
        <v>12</v>
      </c>
      <c r="N1024" s="305" t="s">
        <v>13</v>
      </c>
      <c r="O1024" s="305" t="s">
        <v>14</v>
      </c>
      <c r="P1024" s="305" t="s">
        <v>15</v>
      </c>
      <c r="Q1024" s="305" t="s">
        <v>16</v>
      </c>
      <c r="R1024" s="305" t="s">
        <v>17</v>
      </c>
      <c r="S1024" s="305" t="s">
        <v>18</v>
      </c>
      <c r="T1024" s="305" t="s">
        <v>19</v>
      </c>
      <c r="U1024" s="305" t="s">
        <v>20</v>
      </c>
      <c r="V1024" s="305" t="s">
        <v>21</v>
      </c>
      <c r="W1024" s="305" t="s">
        <v>22</v>
      </c>
      <c r="X1024" s="305" t="s">
        <v>23</v>
      </c>
      <c r="Y1024" s="305" t="s">
        <v>24</v>
      </c>
    </row>
    <row r="1025" spans="1:25" hidden="1" outlineLevel="1">
      <c r="A1025" s="314">
        <v>1</v>
      </c>
      <c r="B1025" s="279">
        <v>1228.25</v>
      </c>
      <c r="C1025" s="279">
        <v>1139.07</v>
      </c>
      <c r="D1025" s="279">
        <v>1079.2</v>
      </c>
      <c r="E1025" s="279">
        <v>972.47</v>
      </c>
      <c r="F1025" s="279">
        <v>976.33</v>
      </c>
      <c r="G1025" s="279">
        <v>1050.5999999999999</v>
      </c>
      <c r="H1025" s="279">
        <v>1119.28</v>
      </c>
      <c r="I1025" s="279">
        <v>1009.72</v>
      </c>
      <c r="J1025" s="279">
        <v>596.97</v>
      </c>
      <c r="K1025" s="279">
        <v>1353.77</v>
      </c>
      <c r="L1025" s="279">
        <v>1390.1</v>
      </c>
      <c r="M1025" s="279">
        <v>1389.12</v>
      </c>
      <c r="N1025" s="279">
        <v>1390.67</v>
      </c>
      <c r="O1025" s="279">
        <v>1392.07</v>
      </c>
      <c r="P1025" s="279">
        <v>1390.95</v>
      </c>
      <c r="Q1025" s="279">
        <v>1391.61</v>
      </c>
      <c r="R1025" s="279">
        <v>1390.92</v>
      </c>
      <c r="S1025" s="279">
        <v>1388.27</v>
      </c>
      <c r="T1025" s="279">
        <v>1385.57</v>
      </c>
      <c r="U1025" s="279">
        <v>1385.75</v>
      </c>
      <c r="V1025" s="279">
        <v>596.97</v>
      </c>
      <c r="W1025" s="279">
        <v>596.97</v>
      </c>
      <c r="X1025" s="279">
        <v>910.54</v>
      </c>
      <c r="Y1025" s="279">
        <v>1210.75</v>
      </c>
    </row>
    <row r="1026" spans="1:25" hidden="1" outlineLevel="1">
      <c r="A1026" s="314">
        <v>2</v>
      </c>
      <c r="B1026" s="279">
        <v>1182.5</v>
      </c>
      <c r="C1026" s="279">
        <v>596.97</v>
      </c>
      <c r="D1026" s="279">
        <v>1120.18</v>
      </c>
      <c r="E1026" s="279">
        <v>1113.19</v>
      </c>
      <c r="F1026" s="279">
        <v>1138.0999999999999</v>
      </c>
      <c r="G1026" s="279">
        <v>596.97</v>
      </c>
      <c r="H1026" s="279">
        <v>1353.36</v>
      </c>
      <c r="I1026" s="279">
        <v>1399.14</v>
      </c>
      <c r="J1026" s="279">
        <v>1470.31</v>
      </c>
      <c r="K1026" s="279">
        <v>1469</v>
      </c>
      <c r="L1026" s="279">
        <v>1470.43</v>
      </c>
      <c r="M1026" s="279">
        <v>1469.79</v>
      </c>
      <c r="N1026" s="279">
        <v>1468.66</v>
      </c>
      <c r="O1026" s="279">
        <v>1716.36</v>
      </c>
      <c r="P1026" s="279">
        <v>1472.7</v>
      </c>
      <c r="Q1026" s="279">
        <v>1620.63</v>
      </c>
      <c r="R1026" s="279">
        <v>1471.84</v>
      </c>
      <c r="S1026" s="279">
        <v>1469.98</v>
      </c>
      <c r="T1026" s="279">
        <v>1466.13</v>
      </c>
      <c r="U1026" s="279">
        <v>1467.47</v>
      </c>
      <c r="V1026" s="279">
        <v>1462.85</v>
      </c>
      <c r="W1026" s="279">
        <v>1460.6</v>
      </c>
      <c r="X1026" s="279">
        <v>1341.71</v>
      </c>
      <c r="Y1026" s="279">
        <v>1220.94</v>
      </c>
    </row>
    <row r="1027" spans="1:25" hidden="1" outlineLevel="1">
      <c r="A1027" s="314">
        <v>3</v>
      </c>
      <c r="B1027" s="279">
        <v>1193.74</v>
      </c>
      <c r="C1027" s="279">
        <v>1071.73</v>
      </c>
      <c r="D1027" s="279">
        <v>1071.3499999999999</v>
      </c>
      <c r="E1027" s="279">
        <v>1060.6400000000001</v>
      </c>
      <c r="F1027" s="279">
        <v>1063.6400000000001</v>
      </c>
      <c r="G1027" s="279">
        <v>1113.6199999999999</v>
      </c>
      <c r="H1027" s="279">
        <v>1293.5999999999999</v>
      </c>
      <c r="I1027" s="279">
        <v>1491.5</v>
      </c>
      <c r="J1027" s="279">
        <v>1558.59</v>
      </c>
      <c r="K1027" s="279">
        <v>1553.66</v>
      </c>
      <c r="L1027" s="279">
        <v>1557.29</v>
      </c>
      <c r="M1027" s="279">
        <v>1556.51</v>
      </c>
      <c r="N1027" s="279">
        <v>1554.26</v>
      </c>
      <c r="O1027" s="279">
        <v>1666.84</v>
      </c>
      <c r="P1027" s="279">
        <v>1560.39</v>
      </c>
      <c r="Q1027" s="279">
        <v>1560.34</v>
      </c>
      <c r="R1027" s="279">
        <v>1559.47</v>
      </c>
      <c r="S1027" s="279">
        <v>1559.62</v>
      </c>
      <c r="T1027" s="279">
        <v>1557.26</v>
      </c>
      <c r="U1027" s="279">
        <v>1558.19</v>
      </c>
      <c r="V1027" s="279">
        <v>1535.12</v>
      </c>
      <c r="W1027" s="279">
        <v>1493.85</v>
      </c>
      <c r="X1027" s="279">
        <v>1373.55</v>
      </c>
      <c r="Y1027" s="279">
        <v>1283.19</v>
      </c>
    </row>
    <row r="1028" spans="1:25" hidden="1" outlineLevel="1">
      <c r="A1028" s="314">
        <v>4</v>
      </c>
      <c r="B1028" s="279">
        <v>1240.1600000000001</v>
      </c>
      <c r="C1028" s="279">
        <v>1091</v>
      </c>
      <c r="D1028" s="279">
        <v>1088.04</v>
      </c>
      <c r="E1028" s="279">
        <v>1079.1600000000001</v>
      </c>
      <c r="F1028" s="279">
        <v>1074.8900000000001</v>
      </c>
      <c r="G1028" s="279">
        <v>1085.81</v>
      </c>
      <c r="H1028" s="279">
        <v>1122.43</v>
      </c>
      <c r="I1028" s="279">
        <v>1117.01</v>
      </c>
      <c r="J1028" s="279">
        <v>1165.1099999999999</v>
      </c>
      <c r="K1028" s="279">
        <v>1296.73</v>
      </c>
      <c r="L1028" s="279">
        <v>1346.31</v>
      </c>
      <c r="M1028" s="279">
        <v>1339.86</v>
      </c>
      <c r="N1028" s="279">
        <v>1326.83</v>
      </c>
      <c r="O1028" s="279">
        <v>1374.5</v>
      </c>
      <c r="P1028" s="279">
        <v>1375.76</v>
      </c>
      <c r="Q1028" s="279">
        <v>1400.48</v>
      </c>
      <c r="R1028" s="279">
        <v>1383.42</v>
      </c>
      <c r="S1028" s="279">
        <v>1430.91</v>
      </c>
      <c r="T1028" s="279">
        <v>1464.43</v>
      </c>
      <c r="U1028" s="279">
        <v>1427.61</v>
      </c>
      <c r="V1028" s="279">
        <v>1373.44</v>
      </c>
      <c r="W1028" s="279">
        <v>1337.1</v>
      </c>
      <c r="X1028" s="279">
        <v>1296.06</v>
      </c>
      <c r="Y1028" s="279">
        <v>1130.79</v>
      </c>
    </row>
    <row r="1029" spans="1:25" hidden="1" outlineLevel="1">
      <c r="A1029" s="314">
        <v>5</v>
      </c>
      <c r="B1029" s="279">
        <v>1128.99</v>
      </c>
      <c r="C1029" s="279">
        <v>1080.6199999999999</v>
      </c>
      <c r="D1029" s="279">
        <v>1073.22</v>
      </c>
      <c r="E1029" s="279">
        <v>1067.29</v>
      </c>
      <c r="F1029" s="279">
        <v>1083.33</v>
      </c>
      <c r="G1029" s="279">
        <v>1125.03</v>
      </c>
      <c r="H1029" s="279">
        <v>1248.9000000000001</v>
      </c>
      <c r="I1029" s="279">
        <v>1432.19</v>
      </c>
      <c r="J1029" s="279">
        <v>1591.84</v>
      </c>
      <c r="K1029" s="279">
        <v>1655.71</v>
      </c>
      <c r="L1029" s="279">
        <v>1709.74</v>
      </c>
      <c r="M1029" s="279">
        <v>1694.73</v>
      </c>
      <c r="N1029" s="279">
        <v>1639.24</v>
      </c>
      <c r="O1029" s="279">
        <v>1681.44</v>
      </c>
      <c r="P1029" s="279">
        <v>1641.47</v>
      </c>
      <c r="Q1029" s="279">
        <v>1597.24</v>
      </c>
      <c r="R1029" s="279">
        <v>1609.97</v>
      </c>
      <c r="S1029" s="279">
        <v>1616.11</v>
      </c>
      <c r="T1029" s="279">
        <v>1615.67</v>
      </c>
      <c r="U1029" s="279">
        <v>1578.82</v>
      </c>
      <c r="V1029" s="279">
        <v>1503.68</v>
      </c>
      <c r="W1029" s="279">
        <v>1468.76</v>
      </c>
      <c r="X1029" s="279">
        <v>1353.08</v>
      </c>
      <c r="Y1029" s="279">
        <v>1258.3399999999999</v>
      </c>
    </row>
    <row r="1030" spans="1:25" hidden="1" outlineLevel="1">
      <c r="A1030" s="314">
        <v>6</v>
      </c>
      <c r="B1030" s="279">
        <v>1239.04</v>
      </c>
      <c r="C1030" s="279">
        <v>1199.46</v>
      </c>
      <c r="D1030" s="279">
        <v>1184.83</v>
      </c>
      <c r="E1030" s="279">
        <v>1083.4100000000001</v>
      </c>
      <c r="F1030" s="279">
        <v>1100.49</v>
      </c>
      <c r="G1030" s="279">
        <v>1255.8800000000001</v>
      </c>
      <c r="H1030" s="279">
        <v>1360.8</v>
      </c>
      <c r="I1030" s="279">
        <v>1554.83</v>
      </c>
      <c r="J1030" s="279">
        <v>1678.36</v>
      </c>
      <c r="K1030" s="279">
        <v>1722.02</v>
      </c>
      <c r="L1030" s="279">
        <v>1756.42</v>
      </c>
      <c r="M1030" s="279">
        <v>1763.26</v>
      </c>
      <c r="N1030" s="279">
        <v>1737.33</v>
      </c>
      <c r="O1030" s="279">
        <v>1792.22</v>
      </c>
      <c r="P1030" s="279">
        <v>1757.1</v>
      </c>
      <c r="Q1030" s="279">
        <v>1694.77</v>
      </c>
      <c r="R1030" s="279">
        <v>1687.98</v>
      </c>
      <c r="S1030" s="279">
        <v>1693.77</v>
      </c>
      <c r="T1030" s="279">
        <v>1696.92</v>
      </c>
      <c r="U1030" s="279">
        <v>1703.87</v>
      </c>
      <c r="V1030" s="279">
        <v>1653.04</v>
      </c>
      <c r="W1030" s="279">
        <v>1652.33</v>
      </c>
      <c r="X1030" s="279">
        <v>1446.82</v>
      </c>
      <c r="Y1030" s="279">
        <v>1299.68</v>
      </c>
    </row>
    <row r="1031" spans="1:25" hidden="1" outlineLevel="1">
      <c r="A1031" s="314">
        <v>7</v>
      </c>
      <c r="B1031" s="279">
        <v>1275.83</v>
      </c>
      <c r="C1031" s="279">
        <v>1231.1199999999999</v>
      </c>
      <c r="D1031" s="279">
        <v>1197.26</v>
      </c>
      <c r="E1031" s="279">
        <v>1081.3699999999999</v>
      </c>
      <c r="F1031" s="279">
        <v>1094.8699999999999</v>
      </c>
      <c r="G1031" s="279">
        <v>1202.3399999999999</v>
      </c>
      <c r="H1031" s="279">
        <v>744.24</v>
      </c>
      <c r="I1031" s="279">
        <v>706.08</v>
      </c>
      <c r="J1031" s="279">
        <v>596.97</v>
      </c>
      <c r="K1031" s="279">
        <v>1413.21</v>
      </c>
      <c r="L1031" s="279">
        <v>1506.14</v>
      </c>
      <c r="M1031" s="279">
        <v>1514.44</v>
      </c>
      <c r="N1031" s="279">
        <v>1528.08</v>
      </c>
      <c r="O1031" s="279">
        <v>1537.76</v>
      </c>
      <c r="P1031" s="279">
        <v>1517.5</v>
      </c>
      <c r="Q1031" s="279">
        <v>1497.22</v>
      </c>
      <c r="R1031" s="279">
        <v>1537.07</v>
      </c>
      <c r="S1031" s="279">
        <v>1585.64</v>
      </c>
      <c r="T1031" s="279">
        <v>1624.51</v>
      </c>
      <c r="U1031" s="279">
        <v>1565.19</v>
      </c>
      <c r="V1031" s="279">
        <v>1548.67</v>
      </c>
      <c r="W1031" s="279">
        <v>1464.51</v>
      </c>
      <c r="X1031" s="279">
        <v>1317.94</v>
      </c>
      <c r="Y1031" s="279">
        <v>1266.78</v>
      </c>
    </row>
    <row r="1032" spans="1:25" hidden="1" outlineLevel="1">
      <c r="A1032" s="314">
        <v>8</v>
      </c>
      <c r="B1032" s="279">
        <v>1254.1600000000001</v>
      </c>
      <c r="C1032" s="279">
        <v>1185.92</v>
      </c>
      <c r="D1032" s="279">
        <v>983.52</v>
      </c>
      <c r="E1032" s="279">
        <v>964.9</v>
      </c>
      <c r="F1032" s="279">
        <v>959.93</v>
      </c>
      <c r="G1032" s="279">
        <v>979.66</v>
      </c>
      <c r="H1032" s="279">
        <v>1127.27</v>
      </c>
      <c r="I1032" s="279">
        <v>1058.1300000000001</v>
      </c>
      <c r="J1032" s="279">
        <v>1235.8699999999999</v>
      </c>
      <c r="K1032" s="279">
        <v>1344.07</v>
      </c>
      <c r="L1032" s="279">
        <v>1474.04</v>
      </c>
      <c r="M1032" s="279">
        <v>1489.08</v>
      </c>
      <c r="N1032" s="279">
        <v>1485.95</v>
      </c>
      <c r="O1032" s="279">
        <v>1505.65</v>
      </c>
      <c r="P1032" s="279">
        <v>1503.03</v>
      </c>
      <c r="Q1032" s="279">
        <v>1510.71</v>
      </c>
      <c r="R1032" s="279">
        <v>1518.45</v>
      </c>
      <c r="S1032" s="279">
        <v>1638.5</v>
      </c>
      <c r="T1032" s="279">
        <v>1646.94</v>
      </c>
      <c r="U1032" s="279">
        <v>1595.1</v>
      </c>
      <c r="V1032" s="279">
        <v>1518.92</v>
      </c>
      <c r="W1032" s="279">
        <v>1480.58</v>
      </c>
      <c r="X1032" s="279">
        <v>1317.27</v>
      </c>
      <c r="Y1032" s="279">
        <v>1237.31</v>
      </c>
    </row>
    <row r="1033" spans="1:25" hidden="1" outlineLevel="1">
      <c r="A1033" s="314">
        <v>9</v>
      </c>
      <c r="B1033" s="279">
        <v>1185.8499999999999</v>
      </c>
      <c r="C1033" s="279">
        <v>1152.8</v>
      </c>
      <c r="D1033" s="279">
        <v>1129.43</v>
      </c>
      <c r="E1033" s="279">
        <v>1114.97</v>
      </c>
      <c r="F1033" s="279">
        <v>1064.25</v>
      </c>
      <c r="G1033" s="279">
        <v>1096.32</v>
      </c>
      <c r="H1033" s="279">
        <v>1292.82</v>
      </c>
      <c r="I1033" s="279">
        <v>1373.56</v>
      </c>
      <c r="J1033" s="279">
        <v>1464.92</v>
      </c>
      <c r="K1033" s="279">
        <v>1485.38</v>
      </c>
      <c r="L1033" s="279">
        <v>1538.47</v>
      </c>
      <c r="M1033" s="279">
        <v>1626.42</v>
      </c>
      <c r="N1033" s="279">
        <v>1591.64</v>
      </c>
      <c r="O1033" s="279">
        <v>1653.24</v>
      </c>
      <c r="P1033" s="279">
        <v>1569.75</v>
      </c>
      <c r="Q1033" s="279">
        <v>1420.44</v>
      </c>
      <c r="R1033" s="279">
        <v>1448.05</v>
      </c>
      <c r="S1033" s="279">
        <v>1475.17</v>
      </c>
      <c r="T1033" s="279">
        <v>1470.13</v>
      </c>
      <c r="U1033" s="279">
        <v>1452.46</v>
      </c>
      <c r="V1033" s="279">
        <v>1463.07</v>
      </c>
      <c r="W1033" s="279">
        <v>1490.21</v>
      </c>
      <c r="X1033" s="279">
        <v>1388.2</v>
      </c>
      <c r="Y1033" s="279">
        <v>1319.51</v>
      </c>
    </row>
    <row r="1034" spans="1:25" hidden="1" outlineLevel="1">
      <c r="A1034" s="314">
        <v>10</v>
      </c>
      <c r="B1034" s="279">
        <v>1287.9100000000001</v>
      </c>
      <c r="C1034" s="279">
        <v>1237.48</v>
      </c>
      <c r="D1034" s="279">
        <v>1225.46</v>
      </c>
      <c r="E1034" s="279">
        <v>1190.68</v>
      </c>
      <c r="F1034" s="279">
        <v>1208.07</v>
      </c>
      <c r="G1034" s="279">
        <v>1230.32</v>
      </c>
      <c r="H1034" s="279">
        <v>1297.1500000000001</v>
      </c>
      <c r="I1034" s="279">
        <v>1402</v>
      </c>
      <c r="J1034" s="279">
        <v>1482.77</v>
      </c>
      <c r="K1034" s="279">
        <v>1545.2</v>
      </c>
      <c r="L1034" s="279">
        <v>1563.27</v>
      </c>
      <c r="M1034" s="279">
        <v>1664.39</v>
      </c>
      <c r="N1034" s="279">
        <v>1647.71</v>
      </c>
      <c r="O1034" s="279">
        <v>1651.13</v>
      </c>
      <c r="P1034" s="279">
        <v>1619.65</v>
      </c>
      <c r="Q1034" s="279">
        <v>1481.03</v>
      </c>
      <c r="R1034" s="279">
        <v>1530.03</v>
      </c>
      <c r="S1034" s="279">
        <v>1512.7</v>
      </c>
      <c r="T1034" s="279">
        <v>1508.08</v>
      </c>
      <c r="U1034" s="279">
        <v>1516.14</v>
      </c>
      <c r="V1034" s="279">
        <v>1496.47</v>
      </c>
      <c r="W1034" s="279">
        <v>1518.05</v>
      </c>
      <c r="X1034" s="279">
        <v>1362.23</v>
      </c>
      <c r="Y1034" s="279">
        <v>1330.32</v>
      </c>
    </row>
    <row r="1035" spans="1:25" hidden="1" outlineLevel="1">
      <c r="A1035" s="314">
        <v>11</v>
      </c>
      <c r="B1035" s="279">
        <v>596.97</v>
      </c>
      <c r="C1035" s="279">
        <v>596.97</v>
      </c>
      <c r="D1035" s="279">
        <v>1109.6400000000001</v>
      </c>
      <c r="E1035" s="279">
        <v>1032.6400000000001</v>
      </c>
      <c r="F1035" s="279">
        <v>1094.96</v>
      </c>
      <c r="G1035" s="279">
        <v>596.97</v>
      </c>
      <c r="H1035" s="279">
        <v>910.66</v>
      </c>
      <c r="I1035" s="279">
        <v>1199.3499999999999</v>
      </c>
      <c r="J1035" s="279">
        <v>910.83</v>
      </c>
      <c r="K1035" s="279">
        <v>1493.84</v>
      </c>
      <c r="L1035" s="279">
        <v>1506.54</v>
      </c>
      <c r="M1035" s="279">
        <v>1576.65</v>
      </c>
      <c r="N1035" s="279">
        <v>1510.53</v>
      </c>
      <c r="O1035" s="279">
        <v>1560.15</v>
      </c>
      <c r="P1035" s="279">
        <v>1499.19</v>
      </c>
      <c r="Q1035" s="279">
        <v>1381.49</v>
      </c>
      <c r="R1035" s="279">
        <v>1416.43</v>
      </c>
      <c r="S1035" s="279">
        <v>1475.04</v>
      </c>
      <c r="T1035" s="279">
        <v>1485.26</v>
      </c>
      <c r="U1035" s="279">
        <v>1453.61</v>
      </c>
      <c r="V1035" s="279">
        <v>1441.74</v>
      </c>
      <c r="W1035" s="279">
        <v>1483.07</v>
      </c>
      <c r="X1035" s="279">
        <v>1345.33</v>
      </c>
      <c r="Y1035" s="279">
        <v>1267.03</v>
      </c>
    </row>
    <row r="1036" spans="1:25" hidden="1" outlineLevel="1">
      <c r="A1036" s="314">
        <v>12</v>
      </c>
      <c r="B1036" s="279">
        <v>1282.18</v>
      </c>
      <c r="C1036" s="279">
        <v>1249.26</v>
      </c>
      <c r="D1036" s="279">
        <v>1232.1099999999999</v>
      </c>
      <c r="E1036" s="279">
        <v>1213.8599999999999</v>
      </c>
      <c r="F1036" s="279">
        <v>1141.76</v>
      </c>
      <c r="G1036" s="279">
        <v>1244.54</v>
      </c>
      <c r="H1036" s="279">
        <v>1347.79</v>
      </c>
      <c r="I1036" s="279">
        <v>1367.39</v>
      </c>
      <c r="J1036" s="279">
        <v>1495.38</v>
      </c>
      <c r="K1036" s="279">
        <v>1565.15</v>
      </c>
      <c r="L1036" s="279">
        <v>1591.36</v>
      </c>
      <c r="M1036" s="279">
        <v>1650.69</v>
      </c>
      <c r="N1036" s="279">
        <v>1649.14</v>
      </c>
      <c r="O1036" s="279">
        <v>1675.76</v>
      </c>
      <c r="P1036" s="279">
        <v>1619.59</v>
      </c>
      <c r="Q1036" s="279">
        <v>1506.56</v>
      </c>
      <c r="R1036" s="279">
        <v>1520.1</v>
      </c>
      <c r="S1036" s="279">
        <v>1543.76</v>
      </c>
      <c r="T1036" s="279">
        <v>1553.68</v>
      </c>
      <c r="U1036" s="279">
        <v>1542.66</v>
      </c>
      <c r="V1036" s="279">
        <v>1515.3</v>
      </c>
      <c r="W1036" s="279">
        <v>1537.3</v>
      </c>
      <c r="X1036" s="279">
        <v>1384.07</v>
      </c>
      <c r="Y1036" s="279">
        <v>1302.24</v>
      </c>
    </row>
    <row r="1037" spans="1:25" hidden="1" outlineLevel="1">
      <c r="A1037" s="314">
        <v>13</v>
      </c>
      <c r="B1037" s="279">
        <v>1259.77</v>
      </c>
      <c r="C1037" s="279">
        <v>1226.8599999999999</v>
      </c>
      <c r="D1037" s="279">
        <v>1210.3699999999999</v>
      </c>
      <c r="E1037" s="279">
        <v>1134.97</v>
      </c>
      <c r="F1037" s="279">
        <v>1165.99</v>
      </c>
      <c r="G1037" s="279">
        <v>1273.57</v>
      </c>
      <c r="H1037" s="279">
        <v>1345.79</v>
      </c>
      <c r="I1037" s="279">
        <v>1406.86</v>
      </c>
      <c r="J1037" s="279">
        <v>1539.41</v>
      </c>
      <c r="K1037" s="279">
        <v>1601.34</v>
      </c>
      <c r="L1037" s="279">
        <v>1637.36</v>
      </c>
      <c r="M1037" s="279">
        <v>1686.19</v>
      </c>
      <c r="N1037" s="279">
        <v>1683.28</v>
      </c>
      <c r="O1037" s="279">
        <v>1700.1</v>
      </c>
      <c r="P1037" s="279">
        <v>1651.96</v>
      </c>
      <c r="Q1037" s="279">
        <v>1557.23</v>
      </c>
      <c r="R1037" s="279">
        <v>1581.03</v>
      </c>
      <c r="S1037" s="279">
        <v>1612.27</v>
      </c>
      <c r="T1037" s="279">
        <v>1607.08</v>
      </c>
      <c r="U1037" s="279">
        <v>1564.94</v>
      </c>
      <c r="V1037" s="279">
        <v>1555.48</v>
      </c>
      <c r="W1037" s="279">
        <v>1561.76</v>
      </c>
      <c r="X1037" s="279">
        <v>1427.17</v>
      </c>
      <c r="Y1037" s="279">
        <v>1315</v>
      </c>
    </row>
    <row r="1038" spans="1:25" hidden="1" outlineLevel="1">
      <c r="A1038" s="314">
        <v>14</v>
      </c>
      <c r="B1038" s="279">
        <v>1354.73</v>
      </c>
      <c r="C1038" s="279">
        <v>1274.97</v>
      </c>
      <c r="D1038" s="279">
        <v>1235.04</v>
      </c>
      <c r="E1038" s="279">
        <v>1213.48</v>
      </c>
      <c r="F1038" s="279">
        <v>1220.23</v>
      </c>
      <c r="G1038" s="279">
        <v>1252.71</v>
      </c>
      <c r="H1038" s="279">
        <v>1266.5999999999999</v>
      </c>
      <c r="I1038" s="279">
        <v>1273.44</v>
      </c>
      <c r="J1038" s="279">
        <v>1339.17</v>
      </c>
      <c r="K1038" s="279">
        <v>1412.16</v>
      </c>
      <c r="L1038" s="279">
        <v>1483.28</v>
      </c>
      <c r="M1038" s="279">
        <v>1474.06</v>
      </c>
      <c r="N1038" s="279">
        <v>1486.38</v>
      </c>
      <c r="O1038" s="279">
        <v>1486.74</v>
      </c>
      <c r="P1038" s="279">
        <v>1527.86</v>
      </c>
      <c r="Q1038" s="279">
        <v>1510.71</v>
      </c>
      <c r="R1038" s="279">
        <v>1519.56</v>
      </c>
      <c r="S1038" s="279">
        <v>1680</v>
      </c>
      <c r="T1038" s="279">
        <v>1678.13</v>
      </c>
      <c r="U1038" s="279">
        <v>1599.15</v>
      </c>
      <c r="V1038" s="279">
        <v>1614.56</v>
      </c>
      <c r="W1038" s="279">
        <v>1568.26</v>
      </c>
      <c r="X1038" s="279">
        <v>1450.57</v>
      </c>
      <c r="Y1038" s="279">
        <v>1345.82</v>
      </c>
    </row>
    <row r="1039" spans="1:25" hidden="1" outlineLevel="1">
      <c r="A1039" s="314">
        <v>15</v>
      </c>
      <c r="B1039" s="279">
        <v>1343.77</v>
      </c>
      <c r="C1039" s="279">
        <v>1291.81</v>
      </c>
      <c r="D1039" s="279">
        <v>1267.43</v>
      </c>
      <c r="E1039" s="279">
        <v>1252.6400000000001</v>
      </c>
      <c r="F1039" s="279">
        <v>1253.6199999999999</v>
      </c>
      <c r="G1039" s="279">
        <v>1267.1099999999999</v>
      </c>
      <c r="H1039" s="279">
        <v>1263.07</v>
      </c>
      <c r="I1039" s="279">
        <v>1276.02</v>
      </c>
      <c r="J1039" s="279">
        <v>1289.75</v>
      </c>
      <c r="K1039" s="279">
        <v>1331.67</v>
      </c>
      <c r="L1039" s="279">
        <v>1428.8</v>
      </c>
      <c r="M1039" s="279">
        <v>1431.16</v>
      </c>
      <c r="N1039" s="279">
        <v>1457.92</v>
      </c>
      <c r="O1039" s="279">
        <v>1452.44</v>
      </c>
      <c r="P1039" s="279">
        <v>1497.27</v>
      </c>
      <c r="Q1039" s="279">
        <v>1472.17</v>
      </c>
      <c r="R1039" s="279">
        <v>1488.66</v>
      </c>
      <c r="S1039" s="279">
        <v>1565.41</v>
      </c>
      <c r="T1039" s="279">
        <v>1587.73</v>
      </c>
      <c r="U1039" s="279">
        <v>1549.63</v>
      </c>
      <c r="V1039" s="279">
        <v>1516.05</v>
      </c>
      <c r="W1039" s="279">
        <v>1498.46</v>
      </c>
      <c r="X1039" s="279">
        <v>1386.58</v>
      </c>
      <c r="Y1039" s="279">
        <v>1332</v>
      </c>
    </row>
    <row r="1040" spans="1:25" hidden="1" outlineLevel="1">
      <c r="A1040" s="314">
        <v>16</v>
      </c>
      <c r="B1040" s="279">
        <v>1208.73</v>
      </c>
      <c r="C1040" s="279">
        <v>1151.68</v>
      </c>
      <c r="D1040" s="279">
        <v>1175.5999999999999</v>
      </c>
      <c r="E1040" s="279">
        <v>1154.57</v>
      </c>
      <c r="F1040" s="279">
        <v>1168.25</v>
      </c>
      <c r="G1040" s="279">
        <v>1233.3699999999999</v>
      </c>
      <c r="H1040" s="279">
        <v>1302.22</v>
      </c>
      <c r="I1040" s="279">
        <v>1362.68</v>
      </c>
      <c r="J1040" s="279">
        <v>1426.45</v>
      </c>
      <c r="K1040" s="279">
        <v>1485.24</v>
      </c>
      <c r="L1040" s="279">
        <v>1514.65</v>
      </c>
      <c r="M1040" s="279">
        <v>1557.15</v>
      </c>
      <c r="N1040" s="279">
        <v>1534.8</v>
      </c>
      <c r="O1040" s="279">
        <v>1575.99</v>
      </c>
      <c r="P1040" s="279">
        <v>1540.75</v>
      </c>
      <c r="Q1040" s="279">
        <v>1448.94</v>
      </c>
      <c r="R1040" s="279">
        <v>1479.25</v>
      </c>
      <c r="S1040" s="279">
        <v>1521.55</v>
      </c>
      <c r="T1040" s="279">
        <v>1551.48</v>
      </c>
      <c r="U1040" s="279">
        <v>1538.9</v>
      </c>
      <c r="V1040" s="279">
        <v>1475.71</v>
      </c>
      <c r="W1040" s="279">
        <v>1461.17</v>
      </c>
      <c r="X1040" s="279">
        <v>1362.39</v>
      </c>
      <c r="Y1040" s="279">
        <v>1326.92</v>
      </c>
    </row>
    <row r="1041" spans="1:25" hidden="1" outlineLevel="1">
      <c r="A1041" s="314">
        <v>17</v>
      </c>
      <c r="B1041" s="279">
        <v>1160.6600000000001</v>
      </c>
      <c r="C1041" s="279">
        <v>1092.2</v>
      </c>
      <c r="D1041" s="279">
        <v>1106.6400000000001</v>
      </c>
      <c r="E1041" s="279">
        <v>1133.8699999999999</v>
      </c>
      <c r="F1041" s="279">
        <v>1136.79</v>
      </c>
      <c r="G1041" s="279">
        <v>1220.81</v>
      </c>
      <c r="H1041" s="279">
        <v>1295.83</v>
      </c>
      <c r="I1041" s="279">
        <v>1397.41</v>
      </c>
      <c r="J1041" s="279">
        <v>1469.02</v>
      </c>
      <c r="K1041" s="279">
        <v>1579.97</v>
      </c>
      <c r="L1041" s="279">
        <v>1636.55</v>
      </c>
      <c r="M1041" s="279">
        <v>1636.52</v>
      </c>
      <c r="N1041" s="279">
        <v>1588.03</v>
      </c>
      <c r="O1041" s="279">
        <v>1585.86</v>
      </c>
      <c r="P1041" s="279">
        <v>1550.61</v>
      </c>
      <c r="Q1041" s="279">
        <v>1509.44</v>
      </c>
      <c r="R1041" s="279">
        <v>1522.72</v>
      </c>
      <c r="S1041" s="279">
        <v>1555.86</v>
      </c>
      <c r="T1041" s="279">
        <v>1552.58</v>
      </c>
      <c r="U1041" s="279">
        <v>1543.6</v>
      </c>
      <c r="V1041" s="279">
        <v>1520.89</v>
      </c>
      <c r="W1041" s="279">
        <v>1452.08</v>
      </c>
      <c r="X1041" s="279">
        <v>1332.9</v>
      </c>
      <c r="Y1041" s="279">
        <v>1232.81</v>
      </c>
    </row>
    <row r="1042" spans="1:25" hidden="1" outlineLevel="1">
      <c r="A1042" s="314">
        <v>18</v>
      </c>
      <c r="B1042" s="279">
        <v>1226.3399999999999</v>
      </c>
      <c r="C1042" s="279">
        <v>1177.96</v>
      </c>
      <c r="D1042" s="279">
        <v>1195.02</v>
      </c>
      <c r="E1042" s="279">
        <v>1168.3699999999999</v>
      </c>
      <c r="F1042" s="279">
        <v>1206.4000000000001</v>
      </c>
      <c r="G1042" s="279">
        <v>1282.43</v>
      </c>
      <c r="H1042" s="279">
        <v>1345.67</v>
      </c>
      <c r="I1042" s="279">
        <v>1488.96</v>
      </c>
      <c r="J1042" s="279">
        <v>1557.09</v>
      </c>
      <c r="K1042" s="279">
        <v>1623.96</v>
      </c>
      <c r="L1042" s="279">
        <v>1657.13</v>
      </c>
      <c r="M1042" s="279">
        <v>1644.1</v>
      </c>
      <c r="N1042" s="279">
        <v>1629.48</v>
      </c>
      <c r="O1042" s="279">
        <v>1651.52</v>
      </c>
      <c r="P1042" s="279">
        <v>1613.83</v>
      </c>
      <c r="Q1042" s="279">
        <v>1566.09</v>
      </c>
      <c r="R1042" s="279">
        <v>1579.93</v>
      </c>
      <c r="S1042" s="279">
        <v>1598.12</v>
      </c>
      <c r="T1042" s="279">
        <v>1592.53</v>
      </c>
      <c r="U1042" s="279">
        <v>1622.42</v>
      </c>
      <c r="V1042" s="279">
        <v>1533.54</v>
      </c>
      <c r="W1042" s="279">
        <v>1538.71</v>
      </c>
      <c r="X1042" s="279">
        <v>1363.89</v>
      </c>
      <c r="Y1042" s="279">
        <v>1276.3399999999999</v>
      </c>
    </row>
    <row r="1043" spans="1:25" hidden="1" outlineLevel="1">
      <c r="A1043" s="314">
        <v>19</v>
      </c>
      <c r="B1043" s="279">
        <v>1244.57</v>
      </c>
      <c r="C1043" s="279">
        <v>1176.3699999999999</v>
      </c>
      <c r="D1043" s="279">
        <v>1196.75</v>
      </c>
      <c r="E1043" s="279">
        <v>1187.56</v>
      </c>
      <c r="F1043" s="279">
        <v>1218.3800000000001</v>
      </c>
      <c r="G1043" s="279">
        <v>1273.04</v>
      </c>
      <c r="H1043" s="279">
        <v>1319.13</v>
      </c>
      <c r="I1043" s="279">
        <v>1436.27</v>
      </c>
      <c r="J1043" s="279">
        <v>1514.26</v>
      </c>
      <c r="K1043" s="279">
        <v>1578.45</v>
      </c>
      <c r="L1043" s="279">
        <v>1615.72</v>
      </c>
      <c r="M1043" s="279">
        <v>1630.81</v>
      </c>
      <c r="N1043" s="279">
        <v>1596.68</v>
      </c>
      <c r="O1043" s="279">
        <v>1628.51</v>
      </c>
      <c r="P1043" s="279">
        <v>1591.3</v>
      </c>
      <c r="Q1043" s="279">
        <v>1509.5</v>
      </c>
      <c r="R1043" s="279">
        <v>1526.85</v>
      </c>
      <c r="S1043" s="279">
        <v>1599.06</v>
      </c>
      <c r="T1043" s="279">
        <v>1559.49</v>
      </c>
      <c r="U1043" s="279">
        <v>1611.63</v>
      </c>
      <c r="V1043" s="279">
        <v>1523.71</v>
      </c>
      <c r="W1043" s="279">
        <v>1507.45</v>
      </c>
      <c r="X1043" s="279">
        <v>1331.36</v>
      </c>
      <c r="Y1043" s="279">
        <v>1243.3</v>
      </c>
    </row>
    <row r="1044" spans="1:25" hidden="1" outlineLevel="1">
      <c r="A1044" s="314">
        <v>20</v>
      </c>
      <c r="B1044" s="279">
        <v>1244.1300000000001</v>
      </c>
      <c r="C1044" s="279">
        <v>1171.71</v>
      </c>
      <c r="D1044" s="279">
        <v>1176.18</v>
      </c>
      <c r="E1044" s="279">
        <v>692.8</v>
      </c>
      <c r="F1044" s="279">
        <v>698.47</v>
      </c>
      <c r="G1044" s="279">
        <v>1172.9000000000001</v>
      </c>
      <c r="H1044" s="279">
        <v>1326.56</v>
      </c>
      <c r="I1044" s="279">
        <v>1472.67</v>
      </c>
      <c r="J1044" s="279">
        <v>1608.51</v>
      </c>
      <c r="K1044" s="279">
        <v>1644.68</v>
      </c>
      <c r="L1044" s="279">
        <v>1698.91</v>
      </c>
      <c r="M1044" s="279">
        <v>1731.95</v>
      </c>
      <c r="N1044" s="279">
        <v>1726.23</v>
      </c>
      <c r="O1044" s="279">
        <v>1736.4</v>
      </c>
      <c r="P1044" s="279">
        <v>1699.47</v>
      </c>
      <c r="Q1044" s="279">
        <v>1655.94</v>
      </c>
      <c r="R1044" s="279">
        <v>1669.52</v>
      </c>
      <c r="S1044" s="279">
        <v>1722.58</v>
      </c>
      <c r="T1044" s="279">
        <v>1722.67</v>
      </c>
      <c r="U1044" s="279">
        <v>1721.98</v>
      </c>
      <c r="V1044" s="279">
        <v>1626.26</v>
      </c>
      <c r="W1044" s="279">
        <v>1643.12</v>
      </c>
      <c r="X1044" s="279">
        <v>1641.45</v>
      </c>
      <c r="Y1044" s="279">
        <v>1530.46</v>
      </c>
    </row>
    <row r="1045" spans="1:25" hidden="1" outlineLevel="1">
      <c r="A1045" s="314">
        <v>21</v>
      </c>
      <c r="B1045" s="279">
        <v>1400.95</v>
      </c>
      <c r="C1045" s="279">
        <v>1371.74</v>
      </c>
      <c r="D1045" s="279">
        <v>1302.6400000000001</v>
      </c>
      <c r="E1045" s="279">
        <v>1278.3699999999999</v>
      </c>
      <c r="F1045" s="279">
        <v>1282.18</v>
      </c>
      <c r="G1045" s="279">
        <v>1302.17</v>
      </c>
      <c r="H1045" s="279">
        <v>1287.3599999999999</v>
      </c>
      <c r="I1045" s="279">
        <v>1295.31</v>
      </c>
      <c r="J1045" s="279">
        <v>1335.22</v>
      </c>
      <c r="K1045" s="279">
        <v>1569.14</v>
      </c>
      <c r="L1045" s="279">
        <v>1638.73</v>
      </c>
      <c r="M1045" s="279">
        <v>1638.58</v>
      </c>
      <c r="N1045" s="279">
        <v>1630.29</v>
      </c>
      <c r="O1045" s="279">
        <v>1654.84</v>
      </c>
      <c r="P1045" s="279">
        <v>1657.46</v>
      </c>
      <c r="Q1045" s="279">
        <v>1596.36</v>
      </c>
      <c r="R1045" s="279">
        <v>1647.41</v>
      </c>
      <c r="S1045" s="279">
        <v>1686.03</v>
      </c>
      <c r="T1045" s="279">
        <v>1686.01</v>
      </c>
      <c r="U1045" s="279">
        <v>1668.34</v>
      </c>
      <c r="V1045" s="279">
        <v>1630.92</v>
      </c>
      <c r="W1045" s="279">
        <v>1523.47</v>
      </c>
      <c r="X1045" s="279">
        <v>1330.37</v>
      </c>
      <c r="Y1045" s="279">
        <v>1291.55</v>
      </c>
    </row>
    <row r="1046" spans="1:25" hidden="1" outlineLevel="1">
      <c r="A1046" s="314">
        <v>22</v>
      </c>
      <c r="B1046" s="279">
        <v>1313.66</v>
      </c>
      <c r="C1046" s="279">
        <v>1287.23</v>
      </c>
      <c r="D1046" s="279">
        <v>1253.33</v>
      </c>
      <c r="E1046" s="279">
        <v>1233.31</v>
      </c>
      <c r="F1046" s="279">
        <v>1235.5999999999999</v>
      </c>
      <c r="G1046" s="279">
        <v>1260</v>
      </c>
      <c r="H1046" s="279">
        <v>1261.18</v>
      </c>
      <c r="I1046" s="279">
        <v>1261.6500000000001</v>
      </c>
      <c r="J1046" s="279">
        <v>1285.4100000000001</v>
      </c>
      <c r="K1046" s="279">
        <v>1432.6</v>
      </c>
      <c r="L1046" s="279">
        <v>1481.57</v>
      </c>
      <c r="M1046" s="279">
        <v>1485.65</v>
      </c>
      <c r="N1046" s="279">
        <v>1477.89</v>
      </c>
      <c r="O1046" s="279">
        <v>1473.21</v>
      </c>
      <c r="P1046" s="279">
        <v>1475.5</v>
      </c>
      <c r="Q1046" s="279">
        <v>1478.76</v>
      </c>
      <c r="R1046" s="279">
        <v>1546</v>
      </c>
      <c r="S1046" s="279">
        <v>1618.26</v>
      </c>
      <c r="T1046" s="279">
        <v>1694.29</v>
      </c>
      <c r="U1046" s="279">
        <v>1623.62</v>
      </c>
      <c r="V1046" s="279">
        <v>1574.56</v>
      </c>
      <c r="W1046" s="279">
        <v>1486.93</v>
      </c>
      <c r="X1046" s="279">
        <v>1310.71</v>
      </c>
      <c r="Y1046" s="279">
        <v>1272.4000000000001</v>
      </c>
    </row>
    <row r="1047" spans="1:25" hidden="1" outlineLevel="1">
      <c r="A1047" s="314">
        <v>23</v>
      </c>
      <c r="B1047" s="279">
        <v>1249.1099999999999</v>
      </c>
      <c r="C1047" s="279">
        <v>1216.73</v>
      </c>
      <c r="D1047" s="279">
        <v>1216.82</v>
      </c>
      <c r="E1047" s="279">
        <v>1201.6400000000001</v>
      </c>
      <c r="F1047" s="279">
        <v>1214.6600000000001</v>
      </c>
      <c r="G1047" s="279">
        <v>1252.19</v>
      </c>
      <c r="H1047" s="279">
        <v>1332.8</v>
      </c>
      <c r="I1047" s="279">
        <v>1479.57</v>
      </c>
      <c r="J1047" s="279">
        <v>1595.6</v>
      </c>
      <c r="K1047" s="279">
        <v>1666.54</v>
      </c>
      <c r="L1047" s="279">
        <v>1657.64</v>
      </c>
      <c r="M1047" s="279">
        <v>1699.82</v>
      </c>
      <c r="N1047" s="279">
        <v>1675.33</v>
      </c>
      <c r="O1047" s="279">
        <v>1699.33</v>
      </c>
      <c r="P1047" s="279">
        <v>1655.03</v>
      </c>
      <c r="Q1047" s="279">
        <v>1563.14</v>
      </c>
      <c r="R1047" s="279">
        <v>1592.12</v>
      </c>
      <c r="S1047" s="279">
        <v>1616.17</v>
      </c>
      <c r="T1047" s="279">
        <v>1642.49</v>
      </c>
      <c r="U1047" s="279">
        <v>1608.69</v>
      </c>
      <c r="V1047" s="279">
        <v>1561.66</v>
      </c>
      <c r="W1047" s="279">
        <v>1498.05</v>
      </c>
      <c r="X1047" s="279">
        <v>1334.15</v>
      </c>
      <c r="Y1047" s="279">
        <v>1253.69</v>
      </c>
    </row>
    <row r="1048" spans="1:25" hidden="1" outlineLevel="1">
      <c r="A1048" s="314">
        <v>24</v>
      </c>
      <c r="B1048" s="279">
        <v>1230.1300000000001</v>
      </c>
      <c r="C1048" s="279">
        <v>1183.3399999999999</v>
      </c>
      <c r="D1048" s="279">
        <v>1177.5999999999999</v>
      </c>
      <c r="E1048" s="279">
        <v>1180.22</v>
      </c>
      <c r="F1048" s="279">
        <v>1193.8599999999999</v>
      </c>
      <c r="G1048" s="279">
        <v>1237.21</v>
      </c>
      <c r="H1048" s="279">
        <v>1320.76</v>
      </c>
      <c r="I1048" s="279">
        <v>1455.17</v>
      </c>
      <c r="J1048" s="279">
        <v>1598.88</v>
      </c>
      <c r="K1048" s="279">
        <v>1663.33</v>
      </c>
      <c r="L1048" s="279">
        <v>1686.18</v>
      </c>
      <c r="M1048" s="279">
        <v>1726.38</v>
      </c>
      <c r="N1048" s="279">
        <v>1702.8</v>
      </c>
      <c r="O1048" s="279">
        <v>1722.1</v>
      </c>
      <c r="P1048" s="279">
        <v>1682.7</v>
      </c>
      <c r="Q1048" s="279">
        <v>1556.04</v>
      </c>
      <c r="R1048" s="279">
        <v>1627.45</v>
      </c>
      <c r="S1048" s="279">
        <v>1639.22</v>
      </c>
      <c r="T1048" s="279">
        <v>1656.71</v>
      </c>
      <c r="U1048" s="279">
        <v>1668.04</v>
      </c>
      <c r="V1048" s="279">
        <v>1569.83</v>
      </c>
      <c r="W1048" s="279">
        <v>1515.27</v>
      </c>
      <c r="X1048" s="279">
        <v>1329.53</v>
      </c>
      <c r="Y1048" s="279">
        <v>1263.3599999999999</v>
      </c>
    </row>
    <row r="1049" spans="1:25" hidden="1" outlineLevel="1">
      <c r="A1049" s="314">
        <v>25</v>
      </c>
      <c r="B1049" s="279">
        <v>1282.92</v>
      </c>
      <c r="C1049" s="279">
        <v>1254.29</v>
      </c>
      <c r="D1049" s="279">
        <v>1228.5</v>
      </c>
      <c r="E1049" s="279">
        <v>1217.47</v>
      </c>
      <c r="F1049" s="279">
        <v>1232.99</v>
      </c>
      <c r="G1049" s="279">
        <v>1251.6099999999999</v>
      </c>
      <c r="H1049" s="279">
        <v>1344.49</v>
      </c>
      <c r="I1049" s="279">
        <v>1470.59</v>
      </c>
      <c r="J1049" s="279">
        <v>1641.02</v>
      </c>
      <c r="K1049" s="279">
        <v>1713.18</v>
      </c>
      <c r="L1049" s="279">
        <v>1723.07</v>
      </c>
      <c r="M1049" s="279">
        <v>1751.87</v>
      </c>
      <c r="N1049" s="279">
        <v>1748.89</v>
      </c>
      <c r="O1049" s="279">
        <v>1752.95</v>
      </c>
      <c r="P1049" s="279">
        <v>1713.36</v>
      </c>
      <c r="Q1049" s="279">
        <v>1640.62</v>
      </c>
      <c r="R1049" s="279">
        <v>1674.87</v>
      </c>
      <c r="S1049" s="279">
        <v>1677.71</v>
      </c>
      <c r="T1049" s="279">
        <v>1666.71</v>
      </c>
      <c r="U1049" s="279">
        <v>1694.75</v>
      </c>
      <c r="V1049" s="279">
        <v>1574.82</v>
      </c>
      <c r="W1049" s="279">
        <v>1544.21</v>
      </c>
      <c r="X1049" s="279">
        <v>1324.74</v>
      </c>
      <c r="Y1049" s="279">
        <v>1294.8399999999999</v>
      </c>
    </row>
    <row r="1050" spans="1:25" hidden="1" outlineLevel="1">
      <c r="A1050" s="314">
        <v>26</v>
      </c>
      <c r="B1050" s="279">
        <v>1272.04</v>
      </c>
      <c r="C1050" s="279">
        <v>1220.8699999999999</v>
      </c>
      <c r="D1050" s="279">
        <v>1221.96</v>
      </c>
      <c r="E1050" s="279">
        <v>1223.33</v>
      </c>
      <c r="F1050" s="279">
        <v>1236.03</v>
      </c>
      <c r="G1050" s="279">
        <v>1269.42</v>
      </c>
      <c r="H1050" s="279">
        <v>1352.44</v>
      </c>
      <c r="I1050" s="279">
        <v>1477.72</v>
      </c>
      <c r="J1050" s="279">
        <v>1590.39</v>
      </c>
      <c r="K1050" s="279">
        <v>1635.37</v>
      </c>
      <c r="L1050" s="279">
        <v>1675.83</v>
      </c>
      <c r="M1050" s="279">
        <v>1746.91</v>
      </c>
      <c r="N1050" s="279">
        <v>1691.04</v>
      </c>
      <c r="O1050" s="279">
        <v>1746.62</v>
      </c>
      <c r="P1050" s="279">
        <v>1701.7</v>
      </c>
      <c r="Q1050" s="279">
        <v>1581.61</v>
      </c>
      <c r="R1050" s="279">
        <v>1618.39</v>
      </c>
      <c r="S1050" s="279">
        <v>1627.4</v>
      </c>
      <c r="T1050" s="279">
        <v>1579.67</v>
      </c>
      <c r="U1050" s="279">
        <v>1630.09</v>
      </c>
      <c r="V1050" s="279">
        <v>1530.93</v>
      </c>
      <c r="W1050" s="279">
        <v>1543.99</v>
      </c>
      <c r="X1050" s="279">
        <v>1390.66</v>
      </c>
      <c r="Y1050" s="279">
        <v>1304.3900000000001</v>
      </c>
    </row>
    <row r="1051" spans="1:25" hidden="1" outlineLevel="1">
      <c r="A1051" s="314">
        <v>27</v>
      </c>
      <c r="B1051" s="279">
        <v>1207.45</v>
      </c>
      <c r="C1051" s="279">
        <v>1153.33</v>
      </c>
      <c r="D1051" s="279">
        <v>1105.21</v>
      </c>
      <c r="E1051" s="279">
        <v>1113.9000000000001</v>
      </c>
      <c r="F1051" s="279">
        <v>1045.53</v>
      </c>
      <c r="G1051" s="279">
        <v>1163.71</v>
      </c>
      <c r="H1051" s="279">
        <v>1264.72</v>
      </c>
      <c r="I1051" s="279">
        <v>1410.25</v>
      </c>
      <c r="J1051" s="279">
        <v>1459.64</v>
      </c>
      <c r="K1051" s="279">
        <v>1537.03</v>
      </c>
      <c r="L1051" s="279">
        <v>1595.59</v>
      </c>
      <c r="M1051" s="279">
        <v>1661.15</v>
      </c>
      <c r="N1051" s="279">
        <v>1591.56</v>
      </c>
      <c r="O1051" s="279">
        <v>1647.8</v>
      </c>
      <c r="P1051" s="279">
        <v>1525.93</v>
      </c>
      <c r="Q1051" s="279">
        <v>1457.68</v>
      </c>
      <c r="R1051" s="279">
        <v>1484.92</v>
      </c>
      <c r="S1051" s="279">
        <v>1517.54</v>
      </c>
      <c r="T1051" s="279">
        <v>1478.44</v>
      </c>
      <c r="U1051" s="279">
        <v>1493.11</v>
      </c>
      <c r="V1051" s="279">
        <v>1454.42</v>
      </c>
      <c r="W1051" s="279">
        <v>1411.15</v>
      </c>
      <c r="X1051" s="279">
        <v>1345.9</v>
      </c>
      <c r="Y1051" s="279">
        <v>1291.46</v>
      </c>
    </row>
    <row r="1052" spans="1:25" hidden="1" outlineLevel="1">
      <c r="A1052" s="314">
        <v>28</v>
      </c>
      <c r="B1052" s="279">
        <v>1351.07</v>
      </c>
      <c r="C1052" s="279">
        <v>1300.24</v>
      </c>
      <c r="D1052" s="279">
        <v>1298.3499999999999</v>
      </c>
      <c r="E1052" s="279">
        <v>1261.1600000000001</v>
      </c>
      <c r="F1052" s="279">
        <v>1261.3</v>
      </c>
      <c r="G1052" s="279">
        <v>1283.81</v>
      </c>
      <c r="H1052" s="279">
        <v>1334.51</v>
      </c>
      <c r="I1052" s="279">
        <v>1387.66</v>
      </c>
      <c r="J1052" s="279">
        <v>1448.49</v>
      </c>
      <c r="K1052" s="279">
        <v>1538.67</v>
      </c>
      <c r="L1052" s="279">
        <v>1631.62</v>
      </c>
      <c r="M1052" s="279">
        <v>1601.86</v>
      </c>
      <c r="N1052" s="279">
        <v>1614.51</v>
      </c>
      <c r="O1052" s="279">
        <v>1627.28</v>
      </c>
      <c r="P1052" s="279">
        <v>1625.4</v>
      </c>
      <c r="Q1052" s="279">
        <v>1600.79</v>
      </c>
      <c r="R1052" s="279">
        <v>1636.08</v>
      </c>
      <c r="S1052" s="279">
        <v>1715.6</v>
      </c>
      <c r="T1052" s="279">
        <v>1731.5</v>
      </c>
      <c r="U1052" s="279">
        <v>1686.08</v>
      </c>
      <c r="V1052" s="279">
        <v>1626.48</v>
      </c>
      <c r="W1052" s="279">
        <v>1570.32</v>
      </c>
      <c r="X1052" s="279">
        <v>1448.49</v>
      </c>
      <c r="Y1052" s="279">
        <v>1349.59</v>
      </c>
    </row>
    <row r="1053" spans="1:25" hidden="1" outlineLevel="1">
      <c r="A1053" s="314">
        <v>29</v>
      </c>
      <c r="B1053" s="279">
        <v>1308.6099999999999</v>
      </c>
      <c r="C1053" s="279">
        <v>1255.1099999999999</v>
      </c>
      <c r="D1053" s="279">
        <v>1264.56</v>
      </c>
      <c r="E1053" s="279">
        <v>1244.25</v>
      </c>
      <c r="F1053" s="279">
        <v>1227.4000000000001</v>
      </c>
      <c r="G1053" s="279">
        <v>1242.96</v>
      </c>
      <c r="H1053" s="279">
        <v>1273.8399999999999</v>
      </c>
      <c r="I1053" s="279">
        <v>1318.74</v>
      </c>
      <c r="J1053" s="279">
        <v>1323.2</v>
      </c>
      <c r="K1053" s="279">
        <v>1405.36</v>
      </c>
      <c r="L1053" s="279">
        <v>1437.23</v>
      </c>
      <c r="M1053" s="279">
        <v>1439.08</v>
      </c>
      <c r="N1053" s="279">
        <v>1444.87</v>
      </c>
      <c r="O1053" s="279">
        <v>1437.72</v>
      </c>
      <c r="P1053" s="279">
        <v>1454.38</v>
      </c>
      <c r="Q1053" s="279">
        <v>1450.75</v>
      </c>
      <c r="R1053" s="279">
        <v>1496.94</v>
      </c>
      <c r="S1053" s="279">
        <v>1569.91</v>
      </c>
      <c r="T1053" s="279">
        <v>1533.07</v>
      </c>
      <c r="U1053" s="279">
        <v>1551.49</v>
      </c>
      <c r="V1053" s="279">
        <v>1483.75</v>
      </c>
      <c r="W1053" s="279">
        <v>1449.52</v>
      </c>
      <c r="X1053" s="279">
        <v>1351.7</v>
      </c>
      <c r="Y1053" s="279">
        <v>1280.8800000000001</v>
      </c>
    </row>
    <row r="1054" spans="1:25" hidden="1" outlineLevel="1">
      <c r="A1054" s="314">
        <v>30</v>
      </c>
      <c r="B1054" s="279">
        <v>1211.05</v>
      </c>
      <c r="C1054" s="279">
        <v>1138.82</v>
      </c>
      <c r="D1054" s="279">
        <v>1071.0899999999999</v>
      </c>
      <c r="E1054" s="279">
        <v>1080.97</v>
      </c>
      <c r="F1054" s="279">
        <v>1135.8900000000001</v>
      </c>
      <c r="G1054" s="279">
        <v>1186.1099999999999</v>
      </c>
      <c r="H1054" s="279">
        <v>1265.52</v>
      </c>
      <c r="I1054" s="279">
        <v>1341.45</v>
      </c>
      <c r="J1054" s="279">
        <v>1378.28</v>
      </c>
      <c r="K1054" s="279">
        <v>1478.68</v>
      </c>
      <c r="L1054" s="279">
        <v>1499.62</v>
      </c>
      <c r="M1054" s="279">
        <v>1580.8</v>
      </c>
      <c r="N1054" s="279">
        <v>1576.09</v>
      </c>
      <c r="O1054" s="279">
        <v>1625.67</v>
      </c>
      <c r="P1054" s="279">
        <v>1501.34</v>
      </c>
      <c r="Q1054" s="279">
        <v>1363.24</v>
      </c>
      <c r="R1054" s="279">
        <v>1385.16</v>
      </c>
      <c r="S1054" s="279">
        <v>1412.12</v>
      </c>
      <c r="T1054" s="279">
        <v>1418.76</v>
      </c>
      <c r="U1054" s="279">
        <v>1406.57</v>
      </c>
      <c r="V1054" s="279">
        <v>1352.07</v>
      </c>
      <c r="W1054" s="279">
        <v>1334.25</v>
      </c>
      <c r="X1054" s="279">
        <v>1522.39</v>
      </c>
      <c r="Y1054" s="279">
        <v>1445.36</v>
      </c>
    </row>
    <row r="1055" spans="1:25" hidden="1" outlineLevel="1">
      <c r="A1055" s="314">
        <v>31</v>
      </c>
      <c r="B1055" s="279">
        <v>0</v>
      </c>
      <c r="C1055" s="279">
        <v>0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0</v>
      </c>
      <c r="X1055" s="279">
        <v>0</v>
      </c>
      <c r="Y1055" s="279">
        <v>0</v>
      </c>
    </row>
    <row r="1056" spans="1:25" collapsed="1">
      <c r="A1056" s="304"/>
      <c r="B1056" s="304"/>
      <c r="C1056" s="304"/>
      <c r="D1056" s="304"/>
      <c r="E1056" s="304"/>
      <c r="F1056" s="304"/>
      <c r="G1056" s="304"/>
      <c r="H1056" s="304"/>
      <c r="I1056" s="304"/>
      <c r="J1056" s="304"/>
      <c r="K1056" s="304"/>
      <c r="L1056" s="304"/>
      <c r="M1056" s="304"/>
      <c r="N1056" s="304"/>
      <c r="O1056" s="304"/>
      <c r="P1056" s="304"/>
      <c r="Q1056" s="304"/>
      <c r="R1056" s="304"/>
      <c r="S1056" s="304"/>
      <c r="T1056" s="304"/>
      <c r="U1056" s="304"/>
      <c r="V1056" s="304"/>
      <c r="W1056" s="304"/>
      <c r="X1056" s="304"/>
      <c r="Y1056" s="304"/>
    </row>
    <row r="1057" spans="1:25">
      <c r="A1057" s="397" t="s">
        <v>209</v>
      </c>
      <c r="B1057" s="398" t="s">
        <v>220</v>
      </c>
      <c r="C1057" s="398"/>
      <c r="D1057" s="398"/>
      <c r="E1057" s="398"/>
      <c r="F1057" s="398"/>
      <c r="G1057" s="398"/>
      <c r="H1057" s="398"/>
      <c r="I1057" s="398"/>
      <c r="J1057" s="398"/>
      <c r="K1057" s="398"/>
      <c r="L1057" s="398"/>
      <c r="M1057" s="398"/>
      <c r="N1057" s="398"/>
      <c r="O1057" s="398"/>
      <c r="P1057" s="398"/>
      <c r="Q1057" s="398"/>
      <c r="R1057" s="398"/>
      <c r="S1057" s="398"/>
      <c r="T1057" s="398"/>
      <c r="U1057" s="398"/>
      <c r="V1057" s="398"/>
      <c r="W1057" s="398"/>
      <c r="X1057" s="398"/>
      <c r="Y1057" s="398"/>
    </row>
    <row r="1058" spans="1:25" ht="30" hidden="1" outlineLevel="1">
      <c r="A1058" s="397"/>
      <c r="B1058" s="305" t="s">
        <v>1</v>
      </c>
      <c r="C1058" s="305" t="s">
        <v>2</v>
      </c>
      <c r="D1058" s="305" t="s">
        <v>3</v>
      </c>
      <c r="E1058" s="305" t="s">
        <v>4</v>
      </c>
      <c r="F1058" s="305" t="s">
        <v>5</v>
      </c>
      <c r="G1058" s="305" t="s">
        <v>6</v>
      </c>
      <c r="H1058" s="305" t="s">
        <v>7</v>
      </c>
      <c r="I1058" s="305" t="s">
        <v>8</v>
      </c>
      <c r="J1058" s="305" t="s">
        <v>9</v>
      </c>
      <c r="K1058" s="305" t="s">
        <v>10</v>
      </c>
      <c r="L1058" s="305" t="s">
        <v>11</v>
      </c>
      <c r="M1058" s="305" t="s">
        <v>12</v>
      </c>
      <c r="N1058" s="305" t="s">
        <v>13</v>
      </c>
      <c r="O1058" s="305" t="s">
        <v>14</v>
      </c>
      <c r="P1058" s="305" t="s">
        <v>15</v>
      </c>
      <c r="Q1058" s="305" t="s">
        <v>16</v>
      </c>
      <c r="R1058" s="305" t="s">
        <v>17</v>
      </c>
      <c r="S1058" s="305" t="s">
        <v>18</v>
      </c>
      <c r="T1058" s="305" t="s">
        <v>19</v>
      </c>
      <c r="U1058" s="305" t="s">
        <v>20</v>
      </c>
      <c r="V1058" s="305" t="s">
        <v>21</v>
      </c>
      <c r="W1058" s="305" t="s">
        <v>22</v>
      </c>
      <c r="X1058" s="305" t="s">
        <v>23</v>
      </c>
      <c r="Y1058" s="305" t="s">
        <v>24</v>
      </c>
    </row>
    <row r="1059" spans="1:25" hidden="1" outlineLevel="1">
      <c r="A1059" s="314">
        <v>1</v>
      </c>
      <c r="B1059" s="279">
        <v>0</v>
      </c>
      <c r="C1059" s="279">
        <v>0</v>
      </c>
      <c r="D1059" s="279">
        <v>0</v>
      </c>
      <c r="E1059" s="279">
        <v>0</v>
      </c>
      <c r="F1059" s="279">
        <v>0</v>
      </c>
      <c r="G1059" s="279">
        <v>0</v>
      </c>
      <c r="H1059" s="279">
        <v>124.39</v>
      </c>
      <c r="I1059" s="279">
        <v>250.7</v>
      </c>
      <c r="J1059" s="279">
        <v>773.06</v>
      </c>
      <c r="K1059" s="279">
        <v>33.049999999999997</v>
      </c>
      <c r="L1059" s="279">
        <v>0</v>
      </c>
      <c r="M1059" s="279">
        <v>0</v>
      </c>
      <c r="N1059" s="279">
        <v>0</v>
      </c>
      <c r="O1059" s="279">
        <v>0</v>
      </c>
      <c r="P1059" s="279">
        <v>0</v>
      </c>
      <c r="Q1059" s="279">
        <v>0</v>
      </c>
      <c r="R1059" s="279">
        <v>0</v>
      </c>
      <c r="S1059" s="279">
        <v>0.03</v>
      </c>
      <c r="T1059" s="279">
        <v>0.03</v>
      </c>
      <c r="U1059" s="279">
        <v>0</v>
      </c>
      <c r="V1059" s="279">
        <v>759.62</v>
      </c>
      <c r="W1059" s="279">
        <v>751.42</v>
      </c>
      <c r="X1059" s="279">
        <v>0</v>
      </c>
      <c r="Y1059" s="279">
        <v>0</v>
      </c>
    </row>
    <row r="1060" spans="1:25" hidden="1" outlineLevel="1">
      <c r="A1060" s="314">
        <v>2</v>
      </c>
      <c r="B1060" s="279">
        <v>0</v>
      </c>
      <c r="C1060" s="279">
        <v>326.41000000000003</v>
      </c>
      <c r="D1060" s="279">
        <v>0</v>
      </c>
      <c r="E1060" s="279">
        <v>0</v>
      </c>
      <c r="F1060" s="279">
        <v>0</v>
      </c>
      <c r="G1060" s="279">
        <v>326.08</v>
      </c>
      <c r="H1060" s="279">
        <v>0</v>
      </c>
      <c r="I1060" s="279">
        <v>0</v>
      </c>
      <c r="J1060" s="279">
        <v>0</v>
      </c>
      <c r="K1060" s="279">
        <v>0</v>
      </c>
      <c r="L1060" s="279">
        <v>0</v>
      </c>
      <c r="M1060" s="279">
        <v>0</v>
      </c>
      <c r="N1060" s="279">
        <v>0.52</v>
      </c>
      <c r="O1060" s="279">
        <v>0</v>
      </c>
      <c r="P1060" s="279">
        <v>0.28000000000000003</v>
      </c>
      <c r="Q1060" s="279">
        <v>0</v>
      </c>
      <c r="R1060" s="279">
        <v>0.24</v>
      </c>
      <c r="S1060" s="279">
        <v>0</v>
      </c>
      <c r="T1060" s="279">
        <v>0.62</v>
      </c>
      <c r="U1060" s="279">
        <v>0</v>
      </c>
      <c r="V1060" s="279">
        <v>0</v>
      </c>
      <c r="W1060" s="279">
        <v>0</v>
      </c>
      <c r="X1060" s="279">
        <v>0</v>
      </c>
      <c r="Y1060" s="279">
        <v>0</v>
      </c>
    </row>
    <row r="1061" spans="1:25" hidden="1" outlineLevel="1">
      <c r="A1061" s="314">
        <v>3</v>
      </c>
      <c r="B1061" s="279">
        <v>0</v>
      </c>
      <c r="C1061" s="279">
        <v>0</v>
      </c>
      <c r="D1061" s="279">
        <v>0</v>
      </c>
      <c r="E1061" s="279">
        <v>0</v>
      </c>
      <c r="F1061" s="279">
        <v>59.62</v>
      </c>
      <c r="G1061" s="279">
        <v>107.79</v>
      </c>
      <c r="H1061" s="279">
        <v>58.3</v>
      </c>
      <c r="I1061" s="279">
        <v>12.36</v>
      </c>
      <c r="J1061" s="279">
        <v>44.21</v>
      </c>
      <c r="K1061" s="279">
        <v>43.3</v>
      </c>
      <c r="L1061" s="279">
        <v>8.1300000000000008</v>
      </c>
      <c r="M1061" s="279">
        <v>0.23</v>
      </c>
      <c r="N1061" s="279">
        <v>0</v>
      </c>
      <c r="O1061" s="279">
        <v>0</v>
      </c>
      <c r="P1061" s="279">
        <v>0</v>
      </c>
      <c r="Q1061" s="279">
        <v>1.9</v>
      </c>
      <c r="R1061" s="279">
        <v>16.16</v>
      </c>
      <c r="S1061" s="279">
        <v>83.33</v>
      </c>
      <c r="T1061" s="279">
        <v>33.07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 hidden="1" outlineLevel="1">
      <c r="A1062" s="314">
        <v>4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87.58</v>
      </c>
      <c r="J1062" s="279">
        <v>94.31</v>
      </c>
      <c r="K1062" s="279">
        <v>28.97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42.14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 hidden="1" outlineLevel="1">
      <c r="A1063" s="314">
        <v>5</v>
      </c>
      <c r="B1063" s="279">
        <v>0</v>
      </c>
      <c r="C1063" s="279">
        <v>11.31</v>
      </c>
      <c r="D1063" s="279">
        <v>0</v>
      </c>
      <c r="E1063" s="279">
        <v>0</v>
      </c>
      <c r="F1063" s="279">
        <v>0</v>
      </c>
      <c r="G1063" s="279">
        <v>132.87</v>
      </c>
      <c r="H1063" s="279">
        <v>142.43</v>
      </c>
      <c r="I1063" s="279">
        <v>0</v>
      </c>
      <c r="J1063" s="279">
        <v>20.18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 hidden="1" outlineLevel="1">
      <c r="A1064" s="314">
        <v>6</v>
      </c>
      <c r="B1064" s="279">
        <v>0</v>
      </c>
      <c r="C1064" s="279">
        <v>0</v>
      </c>
      <c r="D1064" s="279">
        <v>0</v>
      </c>
      <c r="E1064" s="279">
        <v>0</v>
      </c>
      <c r="F1064" s="279">
        <v>69.3</v>
      </c>
      <c r="G1064" s="279">
        <v>27.47</v>
      </c>
      <c r="H1064" s="279">
        <v>77.86</v>
      </c>
      <c r="I1064" s="279">
        <v>21.99</v>
      </c>
      <c r="J1064" s="279">
        <v>43.67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 hidden="1" outlineLevel="1">
      <c r="A1065" s="314">
        <v>7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18.39</v>
      </c>
      <c r="H1065" s="279">
        <v>570.6</v>
      </c>
      <c r="I1065" s="279">
        <v>669.15</v>
      </c>
      <c r="J1065" s="279">
        <v>855.05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14.05</v>
      </c>
      <c r="S1065" s="279">
        <v>67.28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 hidden="1" outlineLevel="1">
      <c r="A1066" s="314">
        <v>8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37.03</v>
      </c>
      <c r="I1066" s="279">
        <v>0</v>
      </c>
      <c r="J1066" s="279">
        <v>56.29</v>
      </c>
      <c r="K1066" s="279">
        <v>9.75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23.22</v>
      </c>
      <c r="S1066" s="279">
        <v>37.86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 hidden="1" outlineLevel="1">
      <c r="A1067" s="314">
        <v>9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57.44</v>
      </c>
      <c r="H1067" s="279">
        <v>118.98</v>
      </c>
      <c r="I1067" s="279">
        <v>85.67</v>
      </c>
      <c r="J1067" s="279">
        <v>62.79</v>
      </c>
      <c r="K1067" s="279">
        <v>40.49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 hidden="1" outlineLevel="1">
      <c r="A1068" s="314">
        <v>10</v>
      </c>
      <c r="B1068" s="279">
        <v>0</v>
      </c>
      <c r="C1068" s="279">
        <v>0</v>
      </c>
      <c r="D1068" s="279">
        <v>0</v>
      </c>
      <c r="E1068" s="279">
        <v>0</v>
      </c>
      <c r="F1068" s="279">
        <v>4.9800000000000004</v>
      </c>
      <c r="G1068" s="279">
        <v>56.56</v>
      </c>
      <c r="H1068" s="279">
        <v>178.51</v>
      </c>
      <c r="I1068" s="279">
        <v>101</v>
      </c>
      <c r="J1068" s="279">
        <v>88.92</v>
      </c>
      <c r="K1068" s="279">
        <v>40.6</v>
      </c>
      <c r="L1068" s="279">
        <v>57.19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 hidden="1" outlineLevel="1">
      <c r="A1069" s="314">
        <v>11</v>
      </c>
      <c r="B1069" s="279">
        <v>613.87</v>
      </c>
      <c r="C1069" s="279">
        <v>576.66</v>
      </c>
      <c r="D1069" s="279">
        <v>26.38</v>
      </c>
      <c r="E1069" s="279">
        <v>0.03</v>
      </c>
      <c r="F1069" s="279">
        <v>39.33</v>
      </c>
      <c r="G1069" s="279">
        <v>522.71</v>
      </c>
      <c r="H1069" s="279">
        <v>505.33</v>
      </c>
      <c r="I1069" s="279">
        <v>132.16</v>
      </c>
      <c r="J1069" s="279">
        <v>662.2</v>
      </c>
      <c r="K1069" s="279">
        <v>116.66</v>
      </c>
      <c r="L1069" s="279">
        <v>27.06</v>
      </c>
      <c r="M1069" s="279">
        <v>0</v>
      </c>
      <c r="N1069" s="279">
        <v>134.25</v>
      </c>
      <c r="O1069" s="279">
        <v>91.6</v>
      </c>
      <c r="P1069" s="279">
        <v>87.38</v>
      </c>
      <c r="Q1069" s="279">
        <v>88.21</v>
      </c>
      <c r="R1069" s="279">
        <v>51.58</v>
      </c>
      <c r="S1069" s="279">
        <v>43.17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 hidden="1" outlineLevel="1">
      <c r="A1070" s="314">
        <v>12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14.52</v>
      </c>
      <c r="I1070" s="279">
        <v>39.78</v>
      </c>
      <c r="J1070" s="279">
        <v>0</v>
      </c>
      <c r="K1070" s="279">
        <v>0</v>
      </c>
      <c r="L1070" s="279">
        <v>0</v>
      </c>
      <c r="M1070" s="279">
        <v>0</v>
      </c>
      <c r="N1070" s="279">
        <v>0.72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 hidden="1" outlineLevel="1">
      <c r="A1071" s="314">
        <v>13</v>
      </c>
      <c r="B1071" s="279">
        <v>0</v>
      </c>
      <c r="C1071" s="279">
        <v>0</v>
      </c>
      <c r="D1071" s="279">
        <v>0</v>
      </c>
      <c r="E1071" s="279">
        <v>18.89</v>
      </c>
      <c r="F1071" s="279">
        <v>40.39</v>
      </c>
      <c r="G1071" s="279">
        <v>39.61</v>
      </c>
      <c r="H1071" s="279">
        <v>92.39</v>
      </c>
      <c r="I1071" s="279">
        <v>5.78</v>
      </c>
      <c r="J1071" s="279">
        <v>18.52</v>
      </c>
      <c r="K1071" s="279">
        <v>0</v>
      </c>
      <c r="L1071" s="279">
        <v>0</v>
      </c>
      <c r="M1071" s="279">
        <v>65.900000000000006</v>
      </c>
      <c r="N1071" s="279">
        <v>0</v>
      </c>
      <c r="O1071" s="279">
        <v>152.30000000000001</v>
      </c>
      <c r="P1071" s="279">
        <v>104.33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 hidden="1" outlineLevel="1">
      <c r="A1072" s="314">
        <v>14</v>
      </c>
      <c r="B1072" s="279">
        <v>0</v>
      </c>
      <c r="C1072" s="279">
        <v>0</v>
      </c>
      <c r="D1072" s="279">
        <v>0</v>
      </c>
      <c r="E1072" s="279">
        <v>0</v>
      </c>
      <c r="F1072" s="279">
        <v>0</v>
      </c>
      <c r="G1072" s="279">
        <v>0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 hidden="1" outlineLevel="1">
      <c r="A1073" s="314">
        <v>15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0</v>
      </c>
      <c r="J1073" s="279">
        <v>9.9499999999999993</v>
      </c>
      <c r="K1073" s="279">
        <v>0</v>
      </c>
      <c r="L1073" s="279">
        <v>0</v>
      </c>
      <c r="M1073" s="279">
        <v>0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 hidden="1" outlineLevel="1">
      <c r="A1074" s="314">
        <v>16</v>
      </c>
      <c r="B1074" s="279">
        <v>0</v>
      </c>
      <c r="C1074" s="279">
        <v>0</v>
      </c>
      <c r="D1074" s="279">
        <v>0</v>
      </c>
      <c r="E1074" s="279">
        <v>0</v>
      </c>
      <c r="F1074" s="279">
        <v>28.52</v>
      </c>
      <c r="G1074" s="279">
        <v>0</v>
      </c>
      <c r="H1074" s="279">
        <v>0</v>
      </c>
      <c r="I1074" s="279">
        <v>99.23</v>
      </c>
      <c r="J1074" s="279">
        <v>87.34</v>
      </c>
      <c r="K1074" s="279">
        <v>0.08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 hidden="1" outlineLevel="1">
      <c r="A1075" s="314">
        <v>17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33.43</v>
      </c>
      <c r="H1075" s="279">
        <v>76.69</v>
      </c>
      <c r="I1075" s="279">
        <v>0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0.23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 hidden="1" outlineLevel="1">
      <c r="A1076" s="314">
        <v>18</v>
      </c>
      <c r="B1076" s="279">
        <v>0</v>
      </c>
      <c r="C1076" s="279">
        <v>0</v>
      </c>
      <c r="D1076" s="279">
        <v>0</v>
      </c>
      <c r="E1076" s="279">
        <v>0</v>
      </c>
      <c r="F1076" s="279">
        <v>21.09</v>
      </c>
      <c r="G1076" s="279">
        <v>50.39</v>
      </c>
      <c r="H1076" s="279">
        <v>131.5</v>
      </c>
      <c r="I1076" s="279">
        <v>36.340000000000003</v>
      </c>
      <c r="J1076" s="279">
        <v>27.59</v>
      </c>
      <c r="K1076" s="279">
        <v>44.1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 hidden="1" outlineLevel="1">
      <c r="A1077" s="314">
        <v>19</v>
      </c>
      <c r="B1077" s="279">
        <v>0</v>
      </c>
      <c r="C1077" s="279">
        <v>0</v>
      </c>
      <c r="D1077" s="279">
        <v>0</v>
      </c>
      <c r="E1077" s="279">
        <v>0</v>
      </c>
      <c r="F1077" s="279">
        <v>13.62</v>
      </c>
      <c r="G1077" s="279">
        <v>75.11</v>
      </c>
      <c r="H1077" s="279">
        <v>116.86</v>
      </c>
      <c r="I1077" s="279">
        <v>114.02</v>
      </c>
      <c r="J1077" s="279">
        <v>122.8</v>
      </c>
      <c r="K1077" s="279">
        <v>37.49</v>
      </c>
      <c r="L1077" s="279">
        <v>0</v>
      </c>
      <c r="M1077" s="279">
        <v>0</v>
      </c>
      <c r="N1077" s="279">
        <v>0</v>
      </c>
      <c r="O1077" s="279">
        <v>0</v>
      </c>
      <c r="P1077" s="279">
        <v>96.44</v>
      </c>
      <c r="Q1077" s="279">
        <v>0</v>
      </c>
      <c r="R1077" s="279">
        <v>0</v>
      </c>
      <c r="S1077" s="279">
        <v>0</v>
      </c>
      <c r="T1077" s="279">
        <v>0</v>
      </c>
      <c r="U1077" s="279">
        <v>49.24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 hidden="1" outlineLevel="1">
      <c r="A1078" s="314">
        <v>20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0</v>
      </c>
      <c r="H1078" s="279">
        <v>0</v>
      </c>
      <c r="I1078" s="279">
        <v>0</v>
      </c>
      <c r="J1078" s="279">
        <v>0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 hidden="1" outlineLevel="1">
      <c r="A1079" s="314">
        <v>21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0</v>
      </c>
      <c r="H1079" s="279">
        <v>17.97</v>
      </c>
      <c r="I1079" s="279">
        <v>37.01</v>
      </c>
      <c r="J1079" s="279">
        <v>51.36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11.23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 hidden="1" outlineLevel="1">
      <c r="A1080" s="314">
        <v>22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0</v>
      </c>
      <c r="J1080" s="279">
        <v>16.09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</v>
      </c>
      <c r="P1080" s="279">
        <v>10.25</v>
      </c>
      <c r="Q1080" s="279">
        <v>46.6</v>
      </c>
      <c r="R1080" s="279">
        <v>61.61</v>
      </c>
      <c r="S1080" s="279">
        <v>34.94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 hidden="1" outlineLevel="1">
      <c r="A1081" s="314">
        <v>23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0</v>
      </c>
      <c r="H1081" s="279">
        <v>102.84</v>
      </c>
      <c r="I1081" s="279">
        <v>10.85</v>
      </c>
      <c r="J1081" s="279">
        <v>1.3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 hidden="1" outlineLevel="1">
      <c r="A1082" s="314">
        <v>24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7.0000000000000007E-2</v>
      </c>
      <c r="H1082" s="279">
        <v>84.21</v>
      </c>
      <c r="I1082" s="279">
        <v>24.53</v>
      </c>
      <c r="J1082" s="279">
        <v>75.83</v>
      </c>
      <c r="K1082" s="279">
        <v>0.01</v>
      </c>
      <c r="L1082" s="279">
        <v>0</v>
      </c>
      <c r="M1082" s="279">
        <v>0</v>
      </c>
      <c r="N1082" s="279">
        <v>0.02</v>
      </c>
      <c r="O1082" s="279">
        <v>0</v>
      </c>
      <c r="P1082" s="279">
        <v>12.79</v>
      </c>
      <c r="Q1082" s="279">
        <v>39.770000000000003</v>
      </c>
      <c r="R1082" s="279">
        <v>22.49</v>
      </c>
      <c r="S1082" s="279">
        <v>1.06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 hidden="1" outlineLevel="1">
      <c r="A1083" s="314">
        <v>25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18.100000000000001</v>
      </c>
      <c r="H1083" s="279">
        <v>63.97</v>
      </c>
      <c r="I1083" s="279">
        <v>55.52</v>
      </c>
      <c r="J1083" s="279">
        <v>15.33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 hidden="1" outlineLevel="1">
      <c r="A1084" s="314">
        <v>26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30.86</v>
      </c>
      <c r="H1084" s="279">
        <v>0.06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 hidden="1" outlineLevel="1">
      <c r="A1085" s="314">
        <v>27</v>
      </c>
      <c r="B1085" s="279">
        <v>0</v>
      </c>
      <c r="C1085" s="279">
        <v>0</v>
      </c>
      <c r="D1085" s="279">
        <v>12.4</v>
      </c>
      <c r="E1085" s="279">
        <v>24.44</v>
      </c>
      <c r="F1085" s="279">
        <v>0</v>
      </c>
      <c r="G1085" s="279">
        <v>52.23</v>
      </c>
      <c r="H1085" s="279">
        <v>57.24</v>
      </c>
      <c r="I1085" s="279">
        <v>0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 hidden="1" outlineLevel="1">
      <c r="A1086" s="314">
        <v>28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0.02</v>
      </c>
      <c r="G1086" s="279">
        <v>30.66</v>
      </c>
      <c r="H1086" s="279">
        <v>2.68</v>
      </c>
      <c r="I1086" s="279">
        <v>0</v>
      </c>
      <c r="J1086" s="279">
        <v>102.96</v>
      </c>
      <c r="K1086" s="279">
        <v>95.31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30.42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 hidden="1" outlineLevel="1">
      <c r="A1087" s="314">
        <v>29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0</v>
      </c>
      <c r="I1087" s="279">
        <v>0</v>
      </c>
      <c r="J1087" s="279">
        <v>9.73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 hidden="1" outlineLevel="1">
      <c r="A1088" s="314">
        <v>30</v>
      </c>
      <c r="B1088" s="279">
        <v>0</v>
      </c>
      <c r="C1088" s="279">
        <v>0</v>
      </c>
      <c r="D1088" s="279">
        <v>0</v>
      </c>
      <c r="E1088" s="279">
        <v>0</v>
      </c>
      <c r="F1088" s="279">
        <v>28.89</v>
      </c>
      <c r="G1088" s="279">
        <v>0</v>
      </c>
      <c r="H1088" s="279">
        <v>0</v>
      </c>
      <c r="I1088" s="279">
        <v>66.45</v>
      </c>
      <c r="J1088" s="279">
        <v>79.38</v>
      </c>
      <c r="K1088" s="279">
        <v>0</v>
      </c>
      <c r="L1088" s="279">
        <v>0</v>
      </c>
      <c r="M1088" s="279">
        <v>0</v>
      </c>
      <c r="N1088" s="279">
        <v>111.64</v>
      </c>
      <c r="O1088" s="279">
        <v>60.61</v>
      </c>
      <c r="P1088" s="279">
        <v>0</v>
      </c>
      <c r="Q1088" s="279">
        <v>0</v>
      </c>
      <c r="R1088" s="279">
        <v>0</v>
      </c>
      <c r="S1088" s="279">
        <v>22.32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 hidden="1" outlineLevel="1">
      <c r="A1089" s="314">
        <v>31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 collapsed="1">
      <c r="A1090" s="304"/>
      <c r="B1090" s="304"/>
      <c r="C1090" s="304"/>
      <c r="D1090" s="304"/>
      <c r="E1090" s="304"/>
      <c r="F1090" s="304"/>
      <c r="G1090" s="304"/>
      <c r="H1090" s="304"/>
      <c r="I1090" s="304"/>
      <c r="J1090" s="304"/>
      <c r="K1090" s="304"/>
      <c r="L1090" s="304"/>
      <c r="M1090" s="304"/>
      <c r="N1090" s="304"/>
      <c r="O1090" s="304"/>
      <c r="P1090" s="304"/>
      <c r="Q1090" s="304"/>
      <c r="R1090" s="304"/>
      <c r="S1090" s="304"/>
      <c r="T1090" s="304"/>
      <c r="U1090" s="304"/>
      <c r="V1090" s="304"/>
      <c r="W1090" s="304"/>
      <c r="X1090" s="304"/>
      <c r="Y1090" s="304"/>
    </row>
    <row r="1091" spans="1:25">
      <c r="A1091" s="397" t="s">
        <v>209</v>
      </c>
      <c r="B1091" s="398" t="s">
        <v>311</v>
      </c>
      <c r="C1091" s="398"/>
      <c r="D1091" s="398"/>
      <c r="E1091" s="398"/>
      <c r="F1091" s="398"/>
      <c r="G1091" s="398"/>
      <c r="H1091" s="398"/>
      <c r="I1091" s="398"/>
      <c r="J1091" s="398"/>
      <c r="K1091" s="398"/>
      <c r="L1091" s="398"/>
      <c r="M1091" s="398"/>
      <c r="N1091" s="398"/>
      <c r="O1091" s="398"/>
      <c r="P1091" s="398"/>
      <c r="Q1091" s="398"/>
      <c r="R1091" s="398"/>
      <c r="S1091" s="398"/>
      <c r="T1091" s="398"/>
      <c r="U1091" s="398"/>
      <c r="V1091" s="398"/>
      <c r="W1091" s="398"/>
      <c r="X1091" s="398"/>
      <c r="Y1091" s="398"/>
    </row>
    <row r="1092" spans="1:25" ht="30" hidden="1" outlineLevel="1">
      <c r="A1092" s="397"/>
      <c r="B1092" s="305" t="s">
        <v>1</v>
      </c>
      <c r="C1092" s="305" t="s">
        <v>2</v>
      </c>
      <c r="D1092" s="305" t="s">
        <v>3</v>
      </c>
      <c r="E1092" s="305" t="s">
        <v>4</v>
      </c>
      <c r="F1092" s="305" t="s">
        <v>5</v>
      </c>
      <c r="G1092" s="305" t="s">
        <v>6</v>
      </c>
      <c r="H1092" s="305" t="s">
        <v>7</v>
      </c>
      <c r="I1092" s="305" t="s">
        <v>8</v>
      </c>
      <c r="J1092" s="305" t="s">
        <v>9</v>
      </c>
      <c r="K1092" s="305" t="s">
        <v>10</v>
      </c>
      <c r="L1092" s="305" t="s">
        <v>11</v>
      </c>
      <c r="M1092" s="305" t="s">
        <v>12</v>
      </c>
      <c r="N1092" s="305" t="s">
        <v>13</v>
      </c>
      <c r="O1092" s="305" t="s">
        <v>14</v>
      </c>
      <c r="P1092" s="305" t="s">
        <v>15</v>
      </c>
      <c r="Q1092" s="305" t="s">
        <v>16</v>
      </c>
      <c r="R1092" s="305" t="s">
        <v>17</v>
      </c>
      <c r="S1092" s="305" t="s">
        <v>18</v>
      </c>
      <c r="T1092" s="305" t="s">
        <v>19</v>
      </c>
      <c r="U1092" s="305" t="s">
        <v>20</v>
      </c>
      <c r="V1092" s="305" t="s">
        <v>21</v>
      </c>
      <c r="W1092" s="305" t="s">
        <v>22</v>
      </c>
      <c r="X1092" s="305" t="s">
        <v>23</v>
      </c>
      <c r="Y1092" s="305" t="s">
        <v>24</v>
      </c>
    </row>
    <row r="1093" spans="1:25" hidden="1" outlineLevel="1">
      <c r="A1093" s="314">
        <v>1</v>
      </c>
      <c r="B1093" s="279">
        <v>77.91</v>
      </c>
      <c r="C1093" s="279">
        <v>563.87</v>
      </c>
      <c r="D1093" s="279">
        <v>416.8</v>
      </c>
      <c r="E1093" s="279">
        <v>284.31</v>
      </c>
      <c r="F1093" s="279">
        <v>285.62</v>
      </c>
      <c r="G1093" s="279">
        <v>56.09</v>
      </c>
      <c r="H1093" s="279">
        <v>0</v>
      </c>
      <c r="I1093" s="279">
        <v>0</v>
      </c>
      <c r="J1093" s="279">
        <v>0</v>
      </c>
      <c r="K1093" s="279">
        <v>0</v>
      </c>
      <c r="L1093" s="279">
        <v>2.31</v>
      </c>
      <c r="M1093" s="279">
        <v>4.49</v>
      </c>
      <c r="N1093" s="279">
        <v>1.8</v>
      </c>
      <c r="O1093" s="279">
        <v>2.0499999999999998</v>
      </c>
      <c r="P1093" s="279">
        <v>1.9</v>
      </c>
      <c r="Q1093" s="279">
        <v>3.23</v>
      </c>
      <c r="R1093" s="279">
        <v>4.25</v>
      </c>
      <c r="S1093" s="279">
        <v>1.23</v>
      </c>
      <c r="T1093" s="279">
        <v>0.95</v>
      </c>
      <c r="U1093" s="279">
        <v>44.37</v>
      </c>
      <c r="V1093" s="279">
        <v>0</v>
      </c>
      <c r="W1093" s="279">
        <v>0</v>
      </c>
      <c r="X1093" s="279">
        <v>0.31</v>
      </c>
      <c r="Y1093" s="279">
        <v>311.93</v>
      </c>
    </row>
    <row r="1094" spans="1:25" hidden="1" outlineLevel="1">
      <c r="A1094" s="314">
        <v>2</v>
      </c>
      <c r="B1094" s="279">
        <v>53.93</v>
      </c>
      <c r="C1094" s="279">
        <v>0</v>
      </c>
      <c r="D1094" s="279">
        <v>218.37</v>
      </c>
      <c r="E1094" s="279">
        <v>317.07</v>
      </c>
      <c r="F1094" s="279">
        <v>237.01</v>
      </c>
      <c r="G1094" s="279">
        <v>0</v>
      </c>
      <c r="H1094" s="279">
        <v>460.96</v>
      </c>
      <c r="I1094" s="279">
        <v>506.51</v>
      </c>
      <c r="J1094" s="279">
        <v>580.39</v>
      </c>
      <c r="K1094" s="279">
        <v>4.42</v>
      </c>
      <c r="L1094" s="279">
        <v>5.14</v>
      </c>
      <c r="M1094" s="279">
        <v>581.41</v>
      </c>
      <c r="N1094" s="279">
        <v>4.26</v>
      </c>
      <c r="O1094" s="279">
        <v>259.56</v>
      </c>
      <c r="P1094" s="279">
        <v>6.34</v>
      </c>
      <c r="Q1094" s="279">
        <v>735.96</v>
      </c>
      <c r="R1094" s="279">
        <v>6.57</v>
      </c>
      <c r="S1094" s="279">
        <v>907.67</v>
      </c>
      <c r="T1094" s="279">
        <v>3.55</v>
      </c>
      <c r="U1094" s="279">
        <v>107.11</v>
      </c>
      <c r="V1094" s="279">
        <v>575.24</v>
      </c>
      <c r="W1094" s="279">
        <v>826.19</v>
      </c>
      <c r="X1094" s="279">
        <v>710.24</v>
      </c>
      <c r="Y1094" s="279">
        <v>648.78</v>
      </c>
    </row>
    <row r="1095" spans="1:25" hidden="1" outlineLevel="1">
      <c r="A1095" s="314">
        <v>3</v>
      </c>
      <c r="B1095" s="279">
        <v>620.80999999999995</v>
      </c>
      <c r="C1095" s="279">
        <v>494.18</v>
      </c>
      <c r="D1095" s="279">
        <v>339.38</v>
      </c>
      <c r="E1095" s="279">
        <v>121.76</v>
      </c>
      <c r="F1095" s="279">
        <v>0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1.23</v>
      </c>
      <c r="N1095" s="279">
        <v>28.84</v>
      </c>
      <c r="O1095" s="279">
        <v>108.7</v>
      </c>
      <c r="P1095" s="279">
        <v>4.09</v>
      </c>
      <c r="Q1095" s="279">
        <v>0.12</v>
      </c>
      <c r="R1095" s="279">
        <v>0</v>
      </c>
      <c r="S1095" s="279">
        <v>0</v>
      </c>
      <c r="T1095" s="279">
        <v>0</v>
      </c>
      <c r="U1095" s="279">
        <v>95.1</v>
      </c>
      <c r="V1095" s="279">
        <v>203.04</v>
      </c>
      <c r="W1095" s="279">
        <v>285.14</v>
      </c>
      <c r="X1095" s="279">
        <v>808.6</v>
      </c>
      <c r="Y1095" s="279">
        <v>444.95</v>
      </c>
    </row>
    <row r="1096" spans="1:25" hidden="1" outlineLevel="1">
      <c r="A1096" s="314">
        <v>4</v>
      </c>
      <c r="B1096" s="279">
        <v>404.23</v>
      </c>
      <c r="C1096" s="279">
        <v>26.63</v>
      </c>
      <c r="D1096" s="279">
        <v>510.65</v>
      </c>
      <c r="E1096" s="279">
        <v>501.59</v>
      </c>
      <c r="F1096" s="279">
        <v>497.29</v>
      </c>
      <c r="G1096" s="279">
        <v>184.48</v>
      </c>
      <c r="H1096" s="279">
        <v>187.46</v>
      </c>
      <c r="I1096" s="279">
        <v>0</v>
      </c>
      <c r="J1096" s="279">
        <v>0</v>
      </c>
      <c r="K1096" s="279">
        <v>0</v>
      </c>
      <c r="L1096" s="279">
        <v>780.11</v>
      </c>
      <c r="M1096" s="279">
        <v>773.96</v>
      </c>
      <c r="N1096" s="279">
        <v>760.44</v>
      </c>
      <c r="O1096" s="279">
        <v>10.34</v>
      </c>
      <c r="P1096" s="279">
        <v>12.4</v>
      </c>
      <c r="Q1096" s="279">
        <v>32.159999999999997</v>
      </c>
      <c r="R1096" s="279">
        <v>28.28</v>
      </c>
      <c r="S1096" s="279">
        <v>0</v>
      </c>
      <c r="T1096" s="279">
        <v>35.17</v>
      </c>
      <c r="U1096" s="279">
        <v>95.47</v>
      </c>
      <c r="V1096" s="279">
        <v>103.07</v>
      </c>
      <c r="W1096" s="279">
        <v>770.42</v>
      </c>
      <c r="X1096" s="279">
        <v>124.48</v>
      </c>
      <c r="Y1096" s="279">
        <v>250.22</v>
      </c>
    </row>
    <row r="1097" spans="1:25" hidden="1" outlineLevel="1">
      <c r="A1097" s="314">
        <v>5</v>
      </c>
      <c r="B1097" s="279">
        <v>490.35</v>
      </c>
      <c r="C1097" s="279">
        <v>0</v>
      </c>
      <c r="D1097" s="279">
        <v>495.68</v>
      </c>
      <c r="E1097" s="279">
        <v>489.63</v>
      </c>
      <c r="F1097" s="279">
        <v>265</v>
      </c>
      <c r="G1097" s="279">
        <v>0</v>
      </c>
      <c r="H1097" s="279">
        <v>0</v>
      </c>
      <c r="I1097" s="279">
        <v>544.46</v>
      </c>
      <c r="J1097" s="279">
        <v>0</v>
      </c>
      <c r="K1097" s="279">
        <v>49.94</v>
      </c>
      <c r="L1097" s="279">
        <v>127.31</v>
      </c>
      <c r="M1097" s="279">
        <v>819.99</v>
      </c>
      <c r="N1097" s="279">
        <v>1087.1199999999999</v>
      </c>
      <c r="O1097" s="279">
        <v>1130.0999999999999</v>
      </c>
      <c r="P1097" s="279">
        <v>67.27</v>
      </c>
      <c r="Q1097" s="279">
        <v>275.56</v>
      </c>
      <c r="R1097" s="279">
        <v>287.55</v>
      </c>
      <c r="S1097" s="279">
        <v>403.5</v>
      </c>
      <c r="T1097" s="279">
        <v>579.96</v>
      </c>
      <c r="U1097" s="279">
        <v>277.97000000000003</v>
      </c>
      <c r="V1097" s="279">
        <v>180.44</v>
      </c>
      <c r="W1097" s="279">
        <v>909.25</v>
      </c>
      <c r="X1097" s="279">
        <v>189.2</v>
      </c>
      <c r="Y1097" s="279">
        <v>688.74</v>
      </c>
    </row>
    <row r="1098" spans="1:25" hidden="1" outlineLevel="1">
      <c r="A1098" s="314">
        <v>6</v>
      </c>
      <c r="B1098" s="279">
        <v>329.9</v>
      </c>
      <c r="C1098" s="279">
        <v>121.2</v>
      </c>
      <c r="D1098" s="279">
        <v>69.12</v>
      </c>
      <c r="E1098" s="279">
        <v>39.15</v>
      </c>
      <c r="F1098" s="279">
        <v>0</v>
      </c>
      <c r="G1098" s="279">
        <v>0</v>
      </c>
      <c r="H1098" s="279">
        <v>0</v>
      </c>
      <c r="I1098" s="279">
        <v>0</v>
      </c>
      <c r="J1098" s="279">
        <v>0</v>
      </c>
      <c r="K1098" s="279">
        <v>20.36</v>
      </c>
      <c r="L1098" s="279">
        <v>57.34</v>
      </c>
      <c r="M1098" s="279">
        <v>59.62</v>
      </c>
      <c r="N1098" s="279">
        <v>37.479999999999997</v>
      </c>
      <c r="O1098" s="279">
        <v>64.569999999999993</v>
      </c>
      <c r="P1098" s="279">
        <v>39.409999999999997</v>
      </c>
      <c r="Q1098" s="279">
        <v>125.7</v>
      </c>
      <c r="R1098" s="279">
        <v>320.14999999999998</v>
      </c>
      <c r="S1098" s="279">
        <v>346.56</v>
      </c>
      <c r="T1098" s="279">
        <v>321.61</v>
      </c>
      <c r="U1098" s="279">
        <v>199.61</v>
      </c>
      <c r="V1098" s="279">
        <v>222.87</v>
      </c>
      <c r="W1098" s="279">
        <v>1101.93</v>
      </c>
      <c r="X1098" s="279">
        <v>886.18</v>
      </c>
      <c r="Y1098" s="279">
        <v>732.27</v>
      </c>
    </row>
    <row r="1099" spans="1:25" hidden="1" outlineLevel="1">
      <c r="A1099" s="314">
        <v>7</v>
      </c>
      <c r="B1099" s="279">
        <v>83.01</v>
      </c>
      <c r="C1099" s="279">
        <v>93.79</v>
      </c>
      <c r="D1099" s="279">
        <v>328.17</v>
      </c>
      <c r="E1099" s="279">
        <v>243.89</v>
      </c>
      <c r="F1099" s="279">
        <v>190.34</v>
      </c>
      <c r="G1099" s="279">
        <v>0</v>
      </c>
      <c r="H1099" s="279">
        <v>0</v>
      </c>
      <c r="I1099" s="279">
        <v>0</v>
      </c>
      <c r="J1099" s="279">
        <v>0</v>
      </c>
      <c r="K1099" s="279">
        <v>524.24</v>
      </c>
      <c r="L1099" s="279">
        <v>619.75</v>
      </c>
      <c r="M1099" s="279">
        <v>954.22</v>
      </c>
      <c r="N1099" s="279">
        <v>26.77</v>
      </c>
      <c r="O1099" s="279">
        <v>23.87</v>
      </c>
      <c r="P1099" s="279">
        <v>15.35</v>
      </c>
      <c r="Q1099" s="279">
        <v>2.33</v>
      </c>
      <c r="R1099" s="279">
        <v>0</v>
      </c>
      <c r="S1099" s="279">
        <v>0</v>
      </c>
      <c r="T1099" s="279">
        <v>59.32</v>
      </c>
      <c r="U1099" s="279">
        <v>33.6</v>
      </c>
      <c r="V1099" s="279">
        <v>99.32</v>
      </c>
      <c r="W1099" s="279">
        <v>901.54</v>
      </c>
      <c r="X1099" s="279">
        <v>748.17</v>
      </c>
      <c r="Y1099" s="279">
        <v>105.07</v>
      </c>
    </row>
    <row r="1100" spans="1:25" hidden="1" outlineLevel="1">
      <c r="A1100" s="314">
        <v>8</v>
      </c>
      <c r="B1100" s="279">
        <v>42.92</v>
      </c>
      <c r="C1100" s="279">
        <v>184.98</v>
      </c>
      <c r="D1100" s="279">
        <v>343.31</v>
      </c>
      <c r="E1100" s="279">
        <v>320.13</v>
      </c>
      <c r="F1100" s="279">
        <v>373.65</v>
      </c>
      <c r="G1100" s="279">
        <v>187.97</v>
      </c>
      <c r="H1100" s="279">
        <v>0</v>
      </c>
      <c r="I1100" s="279">
        <v>1.1299999999999999</v>
      </c>
      <c r="J1100" s="279">
        <v>0</v>
      </c>
      <c r="K1100" s="279">
        <v>0</v>
      </c>
      <c r="L1100" s="279">
        <v>55.13</v>
      </c>
      <c r="M1100" s="279">
        <v>95.15</v>
      </c>
      <c r="N1100" s="279">
        <v>124.08</v>
      </c>
      <c r="O1100" s="279">
        <v>103.21</v>
      </c>
      <c r="P1100" s="279">
        <v>53.88</v>
      </c>
      <c r="Q1100" s="279">
        <v>45.85</v>
      </c>
      <c r="R1100" s="279">
        <v>0</v>
      </c>
      <c r="S1100" s="279">
        <v>0</v>
      </c>
      <c r="T1100" s="279">
        <v>154.71</v>
      </c>
      <c r="U1100" s="279">
        <v>192.89</v>
      </c>
      <c r="V1100" s="279">
        <v>133.22999999999999</v>
      </c>
      <c r="W1100" s="279">
        <v>158.66</v>
      </c>
      <c r="X1100" s="279">
        <v>184.82</v>
      </c>
      <c r="Y1100" s="279">
        <v>80.47</v>
      </c>
    </row>
    <row r="1101" spans="1:25" hidden="1" outlineLevel="1">
      <c r="A1101" s="314">
        <v>9</v>
      </c>
      <c r="B1101" s="279">
        <v>395.08</v>
      </c>
      <c r="C1101" s="279">
        <v>91.12</v>
      </c>
      <c r="D1101" s="279">
        <v>34.78</v>
      </c>
      <c r="E1101" s="279">
        <v>97.72</v>
      </c>
      <c r="F1101" s="279">
        <v>101.39</v>
      </c>
      <c r="G1101" s="279">
        <v>0</v>
      </c>
      <c r="H1101" s="279">
        <v>0</v>
      </c>
      <c r="I1101" s="279">
        <v>0</v>
      </c>
      <c r="J1101" s="279">
        <v>0</v>
      </c>
      <c r="K1101" s="279">
        <v>0</v>
      </c>
      <c r="L1101" s="279">
        <v>28.28</v>
      </c>
      <c r="M1101" s="279">
        <v>73.849999999999994</v>
      </c>
      <c r="N1101" s="279">
        <v>59.85</v>
      </c>
      <c r="O1101" s="279">
        <v>59.16</v>
      </c>
      <c r="P1101" s="279">
        <v>23.82</v>
      </c>
      <c r="Q1101" s="279">
        <v>20.59</v>
      </c>
      <c r="R1101" s="279">
        <v>404.39</v>
      </c>
      <c r="S1101" s="279">
        <v>319.68</v>
      </c>
      <c r="T1101" s="279">
        <v>470.75</v>
      </c>
      <c r="U1101" s="279">
        <v>112.44</v>
      </c>
      <c r="V1101" s="279">
        <v>51.47</v>
      </c>
      <c r="W1101" s="279">
        <v>72.97</v>
      </c>
      <c r="X1101" s="279">
        <v>97.96</v>
      </c>
      <c r="Y1101" s="279">
        <v>64.91</v>
      </c>
    </row>
    <row r="1102" spans="1:25" hidden="1" outlineLevel="1">
      <c r="A1102" s="314">
        <v>10</v>
      </c>
      <c r="B1102" s="279">
        <v>69.17</v>
      </c>
      <c r="C1102" s="279">
        <v>74.61</v>
      </c>
      <c r="D1102" s="279">
        <v>76.47</v>
      </c>
      <c r="E1102" s="279">
        <v>40.76</v>
      </c>
      <c r="F1102" s="279">
        <v>0</v>
      </c>
      <c r="G1102" s="279">
        <v>0</v>
      </c>
      <c r="H1102" s="279">
        <v>0</v>
      </c>
      <c r="I1102" s="279">
        <v>0</v>
      </c>
      <c r="J1102" s="279">
        <v>0</v>
      </c>
      <c r="K1102" s="279">
        <v>0</v>
      </c>
      <c r="L1102" s="279">
        <v>0</v>
      </c>
      <c r="M1102" s="279">
        <v>30.65</v>
      </c>
      <c r="N1102" s="279">
        <v>15.19</v>
      </c>
      <c r="O1102" s="279">
        <v>290.45999999999998</v>
      </c>
      <c r="P1102" s="279">
        <v>509.25</v>
      </c>
      <c r="Q1102" s="279">
        <v>121.34</v>
      </c>
      <c r="R1102" s="279">
        <v>354.91</v>
      </c>
      <c r="S1102" s="279">
        <v>313.43</v>
      </c>
      <c r="T1102" s="279">
        <v>212.45</v>
      </c>
      <c r="U1102" s="279">
        <v>151.75</v>
      </c>
      <c r="V1102" s="279">
        <v>192.82</v>
      </c>
      <c r="W1102" s="279">
        <v>205.69</v>
      </c>
      <c r="X1102" s="279">
        <v>179.35</v>
      </c>
      <c r="Y1102" s="279">
        <v>214.3</v>
      </c>
    </row>
    <row r="1103" spans="1:25" hidden="1" outlineLevel="1">
      <c r="A1103" s="314">
        <v>11</v>
      </c>
      <c r="B1103" s="279">
        <v>0</v>
      </c>
      <c r="C1103" s="279">
        <v>0</v>
      </c>
      <c r="D1103" s="279">
        <v>0</v>
      </c>
      <c r="E1103" s="279">
        <v>1.2</v>
      </c>
      <c r="F1103" s="279">
        <v>0</v>
      </c>
      <c r="G1103" s="279">
        <v>0</v>
      </c>
      <c r="H1103" s="279">
        <v>0</v>
      </c>
      <c r="I1103" s="279">
        <v>0</v>
      </c>
      <c r="J1103" s="279">
        <v>0</v>
      </c>
      <c r="K1103" s="279">
        <v>0</v>
      </c>
      <c r="L1103" s="279">
        <v>0</v>
      </c>
      <c r="M1103" s="279">
        <v>694.32</v>
      </c>
      <c r="N1103" s="279">
        <v>0</v>
      </c>
      <c r="O1103" s="279">
        <v>0</v>
      </c>
      <c r="P1103" s="279">
        <v>0</v>
      </c>
      <c r="Q1103" s="279">
        <v>0</v>
      </c>
      <c r="R1103" s="279">
        <v>0</v>
      </c>
      <c r="S1103" s="279">
        <v>0</v>
      </c>
      <c r="T1103" s="279">
        <v>12.19</v>
      </c>
      <c r="U1103" s="279">
        <v>564.70000000000005</v>
      </c>
      <c r="V1103" s="279">
        <v>3.28</v>
      </c>
      <c r="W1103" s="279">
        <v>595.88</v>
      </c>
      <c r="X1103" s="279">
        <v>21.19</v>
      </c>
      <c r="Y1103" s="279">
        <v>369.58</v>
      </c>
    </row>
    <row r="1104" spans="1:25" hidden="1" outlineLevel="1">
      <c r="A1104" s="314">
        <v>12</v>
      </c>
      <c r="B1104" s="279">
        <v>299.95999999999998</v>
      </c>
      <c r="C1104" s="279">
        <v>177.55</v>
      </c>
      <c r="D1104" s="279">
        <v>221.71</v>
      </c>
      <c r="E1104" s="279">
        <v>252.75</v>
      </c>
      <c r="F1104" s="279">
        <v>119.31</v>
      </c>
      <c r="G1104" s="279">
        <v>84.33</v>
      </c>
      <c r="H1104" s="279">
        <v>0</v>
      </c>
      <c r="I1104" s="279">
        <v>0</v>
      </c>
      <c r="J1104" s="279">
        <v>40.9</v>
      </c>
      <c r="K1104" s="279">
        <v>255.87</v>
      </c>
      <c r="L1104" s="279">
        <v>472.62</v>
      </c>
      <c r="M1104" s="279">
        <v>328.85</v>
      </c>
      <c r="N1104" s="279">
        <v>0.31</v>
      </c>
      <c r="O1104" s="279">
        <v>147.04</v>
      </c>
      <c r="P1104" s="279">
        <v>307.87</v>
      </c>
      <c r="Q1104" s="279">
        <v>648.70000000000005</v>
      </c>
      <c r="R1104" s="279">
        <v>453.93</v>
      </c>
      <c r="S1104" s="279">
        <v>377.69</v>
      </c>
      <c r="T1104" s="279">
        <v>698.43</v>
      </c>
      <c r="U1104" s="279">
        <v>723.98</v>
      </c>
      <c r="V1104" s="279">
        <v>139.09</v>
      </c>
      <c r="W1104" s="279">
        <v>239.38</v>
      </c>
      <c r="X1104" s="279">
        <v>137.53</v>
      </c>
      <c r="Y1104" s="279">
        <v>91.16</v>
      </c>
    </row>
    <row r="1105" spans="1:25" hidden="1" outlineLevel="1">
      <c r="A1105" s="314">
        <v>13</v>
      </c>
      <c r="B1105" s="279">
        <v>62.86</v>
      </c>
      <c r="C1105" s="279">
        <v>77.66</v>
      </c>
      <c r="D1105" s="279">
        <v>65.069999999999993</v>
      </c>
      <c r="E1105" s="279">
        <v>0</v>
      </c>
      <c r="F1105" s="279">
        <v>0</v>
      </c>
      <c r="G1105" s="279">
        <v>0</v>
      </c>
      <c r="H1105" s="279">
        <v>0</v>
      </c>
      <c r="I1105" s="279">
        <v>1.1599999999999999</v>
      </c>
      <c r="J1105" s="279">
        <v>0.59</v>
      </c>
      <c r="K1105" s="279">
        <v>432.06</v>
      </c>
      <c r="L1105" s="279">
        <v>396.9</v>
      </c>
      <c r="M1105" s="279">
        <v>0</v>
      </c>
      <c r="N1105" s="279">
        <v>60.36</v>
      </c>
      <c r="O1105" s="279">
        <v>0</v>
      </c>
      <c r="P1105" s="279">
        <v>0</v>
      </c>
      <c r="Q1105" s="279">
        <v>416.98</v>
      </c>
      <c r="R1105" s="279">
        <v>365.02</v>
      </c>
      <c r="S1105" s="279">
        <v>378.96</v>
      </c>
      <c r="T1105" s="279">
        <v>544.38</v>
      </c>
      <c r="U1105" s="279">
        <v>502.48</v>
      </c>
      <c r="V1105" s="279">
        <v>297.22000000000003</v>
      </c>
      <c r="W1105" s="279">
        <v>679.76</v>
      </c>
      <c r="X1105" s="279">
        <v>213.73</v>
      </c>
      <c r="Y1105" s="279">
        <v>420.23</v>
      </c>
    </row>
    <row r="1106" spans="1:25" hidden="1" outlineLevel="1">
      <c r="A1106" s="314">
        <v>14</v>
      </c>
      <c r="B1106" s="279">
        <v>115.82</v>
      </c>
      <c r="C1106" s="279">
        <v>93.8</v>
      </c>
      <c r="D1106" s="279">
        <v>338.42</v>
      </c>
      <c r="E1106" s="279">
        <v>60.14</v>
      </c>
      <c r="F1106" s="279">
        <v>140.04</v>
      </c>
      <c r="G1106" s="279">
        <v>357.38</v>
      </c>
      <c r="H1106" s="279">
        <v>371.77</v>
      </c>
      <c r="I1106" s="279">
        <v>378.94</v>
      </c>
      <c r="J1106" s="279">
        <v>448.24</v>
      </c>
      <c r="K1106" s="279">
        <v>524.41</v>
      </c>
      <c r="L1106" s="279">
        <v>9.1300000000000008</v>
      </c>
      <c r="M1106" s="279">
        <v>27.23</v>
      </c>
      <c r="N1106" s="279">
        <v>600.79</v>
      </c>
      <c r="O1106" s="279">
        <v>51.25</v>
      </c>
      <c r="P1106" s="279">
        <v>80.7</v>
      </c>
      <c r="Q1106" s="279">
        <v>625.20000000000005</v>
      </c>
      <c r="R1106" s="279">
        <v>54.21</v>
      </c>
      <c r="S1106" s="279">
        <v>151.82</v>
      </c>
      <c r="T1106" s="279">
        <v>191.86</v>
      </c>
      <c r="U1106" s="279">
        <v>126.99</v>
      </c>
      <c r="V1106" s="279">
        <v>174.37</v>
      </c>
      <c r="W1106" s="279">
        <v>264.17</v>
      </c>
      <c r="X1106" s="279">
        <v>152.19</v>
      </c>
      <c r="Y1106" s="279">
        <v>141.49</v>
      </c>
    </row>
    <row r="1107" spans="1:25" hidden="1" outlineLevel="1">
      <c r="A1107" s="314">
        <v>15</v>
      </c>
      <c r="B1107" s="279">
        <v>108.78</v>
      </c>
      <c r="C1107" s="279">
        <v>100.66</v>
      </c>
      <c r="D1107" s="279">
        <v>96.6</v>
      </c>
      <c r="E1107" s="279">
        <v>118.29</v>
      </c>
      <c r="F1107" s="279">
        <v>62.15</v>
      </c>
      <c r="G1107" s="279">
        <v>36.44</v>
      </c>
      <c r="H1107" s="279">
        <v>51.51</v>
      </c>
      <c r="I1107" s="279">
        <v>125.34</v>
      </c>
      <c r="J1107" s="279">
        <v>0</v>
      </c>
      <c r="K1107" s="279">
        <v>439.95</v>
      </c>
      <c r="L1107" s="279">
        <v>94.93</v>
      </c>
      <c r="M1107" s="279">
        <v>543.36</v>
      </c>
      <c r="N1107" s="279">
        <v>164.89</v>
      </c>
      <c r="O1107" s="279">
        <v>115.05</v>
      </c>
      <c r="P1107" s="279">
        <v>155.35</v>
      </c>
      <c r="Q1107" s="279">
        <v>137.76</v>
      </c>
      <c r="R1107" s="279">
        <v>83.81</v>
      </c>
      <c r="S1107" s="279">
        <v>683.54</v>
      </c>
      <c r="T1107" s="279">
        <v>259.76</v>
      </c>
      <c r="U1107" s="279">
        <v>245.45</v>
      </c>
      <c r="V1107" s="279">
        <v>258.10000000000002</v>
      </c>
      <c r="W1107" s="279">
        <v>200.26</v>
      </c>
      <c r="X1107" s="279">
        <v>796.59</v>
      </c>
      <c r="Y1107" s="279">
        <v>230.34</v>
      </c>
    </row>
    <row r="1108" spans="1:25" hidden="1" outlineLevel="1">
      <c r="A1108" s="314">
        <v>16</v>
      </c>
      <c r="B1108" s="279">
        <v>61.36</v>
      </c>
      <c r="C1108" s="279">
        <v>61.44</v>
      </c>
      <c r="D1108" s="279">
        <v>278.49</v>
      </c>
      <c r="E1108" s="279">
        <v>10.14</v>
      </c>
      <c r="F1108" s="279">
        <v>0</v>
      </c>
      <c r="G1108" s="279">
        <v>339.17</v>
      </c>
      <c r="H1108" s="279">
        <v>411.07</v>
      </c>
      <c r="I1108" s="279">
        <v>0</v>
      </c>
      <c r="J1108" s="279">
        <v>0</v>
      </c>
      <c r="K1108" s="279">
        <v>2.59</v>
      </c>
      <c r="L1108" s="279">
        <v>25.26</v>
      </c>
      <c r="M1108" s="279">
        <v>17.399999999999999</v>
      </c>
      <c r="N1108" s="279">
        <v>7.13</v>
      </c>
      <c r="O1108" s="279">
        <v>73.06</v>
      </c>
      <c r="P1108" s="279">
        <v>137.01</v>
      </c>
      <c r="Q1108" s="279">
        <v>18.09</v>
      </c>
      <c r="R1108" s="279">
        <v>20.190000000000001</v>
      </c>
      <c r="S1108" s="279">
        <v>39.31</v>
      </c>
      <c r="T1108" s="279">
        <v>84.82</v>
      </c>
      <c r="U1108" s="279">
        <v>133.71</v>
      </c>
      <c r="V1108" s="279">
        <v>161.52000000000001</v>
      </c>
      <c r="W1108" s="279">
        <v>904.38</v>
      </c>
      <c r="X1108" s="279">
        <v>262.73</v>
      </c>
      <c r="Y1108" s="279">
        <v>278.11</v>
      </c>
    </row>
    <row r="1109" spans="1:25" hidden="1" outlineLevel="1">
      <c r="A1109" s="314">
        <v>17</v>
      </c>
      <c r="B1109" s="279">
        <v>263.97000000000003</v>
      </c>
      <c r="C1109" s="279">
        <v>21.23</v>
      </c>
      <c r="D1109" s="279">
        <v>16.8</v>
      </c>
      <c r="E1109" s="279">
        <v>236.44</v>
      </c>
      <c r="F1109" s="279">
        <v>9.14</v>
      </c>
      <c r="G1109" s="279">
        <v>0</v>
      </c>
      <c r="H1109" s="279">
        <v>0</v>
      </c>
      <c r="I1109" s="279">
        <v>511.17</v>
      </c>
      <c r="J1109" s="279">
        <v>587.66999999999996</v>
      </c>
      <c r="K1109" s="279">
        <v>701.66</v>
      </c>
      <c r="L1109" s="279">
        <v>212.9</v>
      </c>
      <c r="M1109" s="279">
        <v>759.95</v>
      </c>
      <c r="N1109" s="279">
        <v>709.3</v>
      </c>
      <c r="O1109" s="279">
        <v>706.85</v>
      </c>
      <c r="P1109" s="279">
        <v>6.14</v>
      </c>
      <c r="Q1109" s="279">
        <v>43.13</v>
      </c>
      <c r="R1109" s="279">
        <v>227.42</v>
      </c>
      <c r="S1109" s="279">
        <v>677.91</v>
      </c>
      <c r="T1109" s="279">
        <v>127.42</v>
      </c>
      <c r="U1109" s="279">
        <v>131.88999999999999</v>
      </c>
      <c r="V1109" s="279">
        <v>151.83000000000001</v>
      </c>
      <c r="W1109" s="279">
        <v>166.99</v>
      </c>
      <c r="X1109" s="279">
        <v>443.12</v>
      </c>
      <c r="Y1109" s="279">
        <v>338.28</v>
      </c>
    </row>
    <row r="1110" spans="1:25" hidden="1" outlineLevel="1">
      <c r="A1110" s="314">
        <v>18</v>
      </c>
      <c r="B1110" s="279">
        <v>44.51</v>
      </c>
      <c r="C1110" s="279">
        <v>24.54</v>
      </c>
      <c r="D1110" s="279">
        <v>47.82</v>
      </c>
      <c r="E1110" s="279">
        <v>271.77999999999997</v>
      </c>
      <c r="F1110" s="279">
        <v>0</v>
      </c>
      <c r="G1110" s="279">
        <v>0</v>
      </c>
      <c r="H1110" s="279">
        <v>0</v>
      </c>
      <c r="I1110" s="279">
        <v>0</v>
      </c>
      <c r="J1110" s="279">
        <v>0</v>
      </c>
      <c r="K1110" s="279">
        <v>0</v>
      </c>
      <c r="L1110" s="279">
        <v>783.57</v>
      </c>
      <c r="M1110" s="279">
        <v>769.87</v>
      </c>
      <c r="N1110" s="279">
        <v>754.47</v>
      </c>
      <c r="O1110" s="279">
        <v>260.44</v>
      </c>
      <c r="P1110" s="279">
        <v>736.55</v>
      </c>
      <c r="Q1110" s="279">
        <v>686.77</v>
      </c>
      <c r="R1110" s="279">
        <v>268.85000000000002</v>
      </c>
      <c r="S1110" s="279">
        <v>276.75</v>
      </c>
      <c r="T1110" s="279">
        <v>715.1</v>
      </c>
      <c r="U1110" s="279">
        <v>746.7</v>
      </c>
      <c r="V1110" s="279">
        <v>138.63999999999999</v>
      </c>
      <c r="W1110" s="279">
        <v>143.36000000000001</v>
      </c>
      <c r="X1110" s="279">
        <v>474.03</v>
      </c>
      <c r="Y1110" s="279">
        <v>382.56</v>
      </c>
    </row>
    <row r="1111" spans="1:25" hidden="1" outlineLevel="1">
      <c r="A1111" s="314">
        <v>19</v>
      </c>
      <c r="B1111" s="279">
        <v>38.22</v>
      </c>
      <c r="C1111" s="279">
        <v>279.26</v>
      </c>
      <c r="D1111" s="279">
        <v>26.21</v>
      </c>
      <c r="E1111" s="279">
        <v>25.79</v>
      </c>
      <c r="F1111" s="279">
        <v>0</v>
      </c>
      <c r="G1111" s="279">
        <v>0</v>
      </c>
      <c r="H1111" s="279">
        <v>0</v>
      </c>
      <c r="I1111" s="279">
        <v>0</v>
      </c>
      <c r="J1111" s="279">
        <v>0</v>
      </c>
      <c r="K1111" s="279">
        <v>0</v>
      </c>
      <c r="L1111" s="279">
        <v>245.09</v>
      </c>
      <c r="M1111" s="279">
        <v>75.83</v>
      </c>
      <c r="N1111" s="279">
        <v>18.989999999999998</v>
      </c>
      <c r="O1111" s="279">
        <v>256.52999999999997</v>
      </c>
      <c r="P1111" s="279">
        <v>0</v>
      </c>
      <c r="Q1111" s="279">
        <v>131.94</v>
      </c>
      <c r="R1111" s="279">
        <v>645.98</v>
      </c>
      <c r="S1111" s="279">
        <v>722.16</v>
      </c>
      <c r="T1111" s="279">
        <v>186.05</v>
      </c>
      <c r="U1111" s="279">
        <v>0</v>
      </c>
      <c r="V1111" s="279">
        <v>8.24</v>
      </c>
      <c r="W1111" s="279">
        <v>159.51</v>
      </c>
      <c r="X1111" s="279">
        <v>440</v>
      </c>
      <c r="Y1111" s="279">
        <v>600.24</v>
      </c>
    </row>
    <row r="1112" spans="1:25" hidden="1" outlineLevel="1">
      <c r="A1112" s="314">
        <v>20</v>
      </c>
      <c r="B1112" s="279">
        <v>60.65</v>
      </c>
      <c r="C1112" s="279">
        <v>515.22</v>
      </c>
      <c r="D1112" s="279">
        <v>605.41999999999996</v>
      </c>
      <c r="E1112" s="279">
        <v>100.2</v>
      </c>
      <c r="F1112" s="279">
        <v>106.17</v>
      </c>
      <c r="G1112" s="279">
        <v>276.60000000000002</v>
      </c>
      <c r="H1112" s="279">
        <v>437.3</v>
      </c>
      <c r="I1112" s="279">
        <v>590.07000000000005</v>
      </c>
      <c r="J1112" s="279">
        <v>46.57</v>
      </c>
      <c r="K1112" s="279">
        <v>770.93</v>
      </c>
      <c r="L1112" s="279">
        <v>827.8</v>
      </c>
      <c r="M1112" s="279">
        <v>48.25</v>
      </c>
      <c r="N1112" s="279">
        <v>67.62</v>
      </c>
      <c r="O1112" s="279">
        <v>73.98</v>
      </c>
      <c r="P1112" s="279">
        <v>44.48</v>
      </c>
      <c r="Q1112" s="279">
        <v>196.19</v>
      </c>
      <c r="R1112" s="279">
        <v>344.42</v>
      </c>
      <c r="S1112" s="279">
        <v>1015.72</v>
      </c>
      <c r="T1112" s="279">
        <v>1031.74</v>
      </c>
      <c r="U1112" s="279">
        <v>1179.55</v>
      </c>
      <c r="V1112" s="279">
        <v>751.82</v>
      </c>
      <c r="W1112" s="279">
        <v>768.66</v>
      </c>
      <c r="X1112" s="279">
        <v>765.61</v>
      </c>
      <c r="Y1112" s="279">
        <v>253.93</v>
      </c>
    </row>
    <row r="1113" spans="1:25" hidden="1" outlineLevel="1">
      <c r="A1113" s="314">
        <v>21</v>
      </c>
      <c r="B1113" s="279">
        <v>58.79</v>
      </c>
      <c r="C1113" s="279">
        <v>71.040000000000006</v>
      </c>
      <c r="D1113" s="279">
        <v>77.09</v>
      </c>
      <c r="E1113" s="279">
        <v>53.2</v>
      </c>
      <c r="F1113" s="279">
        <v>48.33</v>
      </c>
      <c r="G1113" s="279">
        <v>41.38</v>
      </c>
      <c r="H1113" s="279">
        <v>0</v>
      </c>
      <c r="I1113" s="279">
        <v>0</v>
      </c>
      <c r="J1113" s="279">
        <v>0</v>
      </c>
      <c r="K1113" s="279">
        <v>64.05</v>
      </c>
      <c r="L1113" s="279">
        <v>151.32</v>
      </c>
      <c r="M1113" s="279">
        <v>169.17</v>
      </c>
      <c r="N1113" s="279">
        <v>159.47</v>
      </c>
      <c r="O1113" s="279">
        <v>181.97</v>
      </c>
      <c r="P1113" s="279">
        <v>188.96</v>
      </c>
      <c r="Q1113" s="279">
        <v>149.03</v>
      </c>
      <c r="R1113" s="279">
        <v>55.38</v>
      </c>
      <c r="S1113" s="279">
        <v>67.84</v>
      </c>
      <c r="T1113" s="279">
        <v>0</v>
      </c>
      <c r="U1113" s="279">
        <v>52.27</v>
      </c>
      <c r="V1113" s="279">
        <v>335.4</v>
      </c>
      <c r="W1113" s="279">
        <v>243.6</v>
      </c>
      <c r="X1113" s="279">
        <v>121.79</v>
      </c>
      <c r="Y1113" s="279">
        <v>398.91</v>
      </c>
    </row>
    <row r="1114" spans="1:25" hidden="1" outlineLevel="1">
      <c r="A1114" s="314">
        <v>22</v>
      </c>
      <c r="B1114" s="279">
        <v>207.96</v>
      </c>
      <c r="C1114" s="279">
        <v>304.26</v>
      </c>
      <c r="D1114" s="279">
        <v>360.04</v>
      </c>
      <c r="E1114" s="279">
        <v>54.99</v>
      </c>
      <c r="F1114" s="279">
        <v>29.86</v>
      </c>
      <c r="G1114" s="279">
        <v>52.36</v>
      </c>
      <c r="H1114" s="279">
        <v>31.33</v>
      </c>
      <c r="I1114" s="279">
        <v>12.87</v>
      </c>
      <c r="J1114" s="279">
        <v>0</v>
      </c>
      <c r="K1114" s="279">
        <v>28.88</v>
      </c>
      <c r="L1114" s="279">
        <v>598.91999999999996</v>
      </c>
      <c r="M1114" s="279">
        <v>96.29</v>
      </c>
      <c r="N1114" s="279">
        <v>80.91</v>
      </c>
      <c r="O1114" s="279">
        <v>15.87</v>
      </c>
      <c r="P1114" s="279">
        <v>0</v>
      </c>
      <c r="Q1114" s="279">
        <v>0</v>
      </c>
      <c r="R1114" s="279">
        <v>0</v>
      </c>
      <c r="S1114" s="279">
        <v>0</v>
      </c>
      <c r="T1114" s="279">
        <v>86.23</v>
      </c>
      <c r="U1114" s="279">
        <v>338.7</v>
      </c>
      <c r="V1114" s="279">
        <v>271.48</v>
      </c>
      <c r="W1114" s="279">
        <v>25.15</v>
      </c>
      <c r="X1114" s="279">
        <v>680.94</v>
      </c>
      <c r="Y1114" s="279">
        <v>685.21</v>
      </c>
    </row>
    <row r="1115" spans="1:25" hidden="1" outlineLevel="1">
      <c r="A1115" s="314">
        <v>23</v>
      </c>
      <c r="B1115" s="279">
        <v>613.07000000000005</v>
      </c>
      <c r="C1115" s="279">
        <v>523.12</v>
      </c>
      <c r="D1115" s="279">
        <v>121.96</v>
      </c>
      <c r="E1115" s="279">
        <v>48.94</v>
      </c>
      <c r="F1115" s="279">
        <v>35.36</v>
      </c>
      <c r="G1115" s="279">
        <v>680.55</v>
      </c>
      <c r="H1115" s="279">
        <v>0</v>
      </c>
      <c r="I1115" s="279">
        <v>0</v>
      </c>
      <c r="J1115" s="279">
        <v>1.42</v>
      </c>
      <c r="K1115" s="279">
        <v>39.130000000000003</v>
      </c>
      <c r="L1115" s="279">
        <v>66.05</v>
      </c>
      <c r="M1115" s="279">
        <v>92.29</v>
      </c>
      <c r="N1115" s="279">
        <v>104.88</v>
      </c>
      <c r="O1115" s="279">
        <v>194.22</v>
      </c>
      <c r="P1115" s="279">
        <v>204.46</v>
      </c>
      <c r="Q1115" s="279">
        <v>133.93</v>
      </c>
      <c r="R1115" s="279">
        <v>153.08000000000001</v>
      </c>
      <c r="S1115" s="279">
        <v>136.91999999999999</v>
      </c>
      <c r="T1115" s="279">
        <v>188.39</v>
      </c>
      <c r="U1115" s="279">
        <v>321.99</v>
      </c>
      <c r="V1115" s="279">
        <v>263.56</v>
      </c>
      <c r="W1115" s="279">
        <v>942.86</v>
      </c>
      <c r="X1115" s="279">
        <v>751.48</v>
      </c>
      <c r="Y1115" s="279">
        <v>681.31</v>
      </c>
    </row>
    <row r="1116" spans="1:25" hidden="1" outlineLevel="1">
      <c r="A1116" s="314">
        <v>24</v>
      </c>
      <c r="B1116" s="279">
        <v>62.97</v>
      </c>
      <c r="C1116" s="279">
        <v>327.81</v>
      </c>
      <c r="D1116" s="279">
        <v>195.88</v>
      </c>
      <c r="E1116" s="279">
        <v>57.98</v>
      </c>
      <c r="F1116" s="279">
        <v>44.78</v>
      </c>
      <c r="G1116" s="279">
        <v>4.1500000000000004</v>
      </c>
      <c r="H1116" s="279">
        <v>0</v>
      </c>
      <c r="I1116" s="279">
        <v>0</v>
      </c>
      <c r="J1116" s="279">
        <v>0</v>
      </c>
      <c r="K1116" s="279">
        <v>14.31</v>
      </c>
      <c r="L1116" s="279">
        <v>65.900000000000006</v>
      </c>
      <c r="M1116" s="279">
        <v>33.770000000000003</v>
      </c>
      <c r="N1116" s="279">
        <v>13.68</v>
      </c>
      <c r="O1116" s="279">
        <v>27.22</v>
      </c>
      <c r="P1116" s="279">
        <v>0</v>
      </c>
      <c r="Q1116" s="279">
        <v>0</v>
      </c>
      <c r="R1116" s="279">
        <v>0</v>
      </c>
      <c r="S1116" s="279">
        <v>5.37</v>
      </c>
      <c r="T1116" s="279">
        <v>111.78</v>
      </c>
      <c r="U1116" s="279">
        <v>225.31</v>
      </c>
      <c r="V1116" s="279">
        <v>140.31</v>
      </c>
      <c r="W1116" s="279">
        <v>226.02</v>
      </c>
      <c r="X1116" s="279">
        <v>93.41</v>
      </c>
      <c r="Y1116" s="279">
        <v>232.92</v>
      </c>
    </row>
    <row r="1117" spans="1:25" hidden="1" outlineLevel="1">
      <c r="A1117" s="314">
        <v>25</v>
      </c>
      <c r="B1117" s="279">
        <v>62.52</v>
      </c>
      <c r="C1117" s="279">
        <v>85.41</v>
      </c>
      <c r="D1117" s="279">
        <v>74.14</v>
      </c>
      <c r="E1117" s="279">
        <v>66.44</v>
      </c>
      <c r="F1117" s="279">
        <v>28.28</v>
      </c>
      <c r="G1117" s="279">
        <v>0</v>
      </c>
      <c r="H1117" s="279">
        <v>0</v>
      </c>
      <c r="I1117" s="279">
        <v>0</v>
      </c>
      <c r="J1117" s="279">
        <v>0</v>
      </c>
      <c r="K1117" s="279">
        <v>65.849999999999994</v>
      </c>
      <c r="L1117" s="279">
        <v>116.38</v>
      </c>
      <c r="M1117" s="279">
        <v>79.67</v>
      </c>
      <c r="N1117" s="279">
        <v>89.35</v>
      </c>
      <c r="O1117" s="279">
        <v>94.97</v>
      </c>
      <c r="P1117" s="279">
        <v>158.13</v>
      </c>
      <c r="Q1117" s="279">
        <v>142.61000000000001</v>
      </c>
      <c r="R1117" s="279">
        <v>74.31</v>
      </c>
      <c r="S1117" s="279">
        <v>162.47999999999999</v>
      </c>
      <c r="T1117" s="279">
        <v>158.28</v>
      </c>
      <c r="U1117" s="279">
        <v>203.04</v>
      </c>
      <c r="V1117" s="279">
        <v>160.83000000000001</v>
      </c>
      <c r="W1117" s="279">
        <v>185.67</v>
      </c>
      <c r="X1117" s="279">
        <v>699.99</v>
      </c>
      <c r="Y1117" s="279">
        <v>69.92</v>
      </c>
    </row>
    <row r="1118" spans="1:25" hidden="1" outlineLevel="1">
      <c r="A1118" s="314">
        <v>26</v>
      </c>
      <c r="B1118" s="279">
        <v>83.48</v>
      </c>
      <c r="C1118" s="279">
        <v>230.04</v>
      </c>
      <c r="D1118" s="279">
        <v>61.47</v>
      </c>
      <c r="E1118" s="279">
        <v>71.7</v>
      </c>
      <c r="F1118" s="279">
        <v>47.4</v>
      </c>
      <c r="G1118" s="279">
        <v>0</v>
      </c>
      <c r="H1118" s="279">
        <v>4.07</v>
      </c>
      <c r="I1118" s="279">
        <v>67.819999999999993</v>
      </c>
      <c r="J1118" s="279">
        <v>25.93</v>
      </c>
      <c r="K1118" s="279">
        <v>33.090000000000003</v>
      </c>
      <c r="L1118" s="279">
        <v>204.93</v>
      </c>
      <c r="M1118" s="279">
        <v>246.63</v>
      </c>
      <c r="N1118" s="279">
        <v>267.67</v>
      </c>
      <c r="O1118" s="279">
        <v>220.09</v>
      </c>
      <c r="P1118" s="279">
        <v>261.18</v>
      </c>
      <c r="Q1118" s="279">
        <v>205.87</v>
      </c>
      <c r="R1118" s="279">
        <v>159.88999999999999</v>
      </c>
      <c r="S1118" s="279">
        <v>282.22000000000003</v>
      </c>
      <c r="T1118" s="279">
        <v>233.58</v>
      </c>
      <c r="U1118" s="279">
        <v>239.06</v>
      </c>
      <c r="V1118" s="279">
        <v>148.43</v>
      </c>
      <c r="W1118" s="279">
        <v>208.09</v>
      </c>
      <c r="X1118" s="279">
        <v>167.96</v>
      </c>
      <c r="Y1118" s="279">
        <v>118.82</v>
      </c>
    </row>
    <row r="1119" spans="1:25" hidden="1" outlineLevel="1">
      <c r="A1119" s="314">
        <v>27</v>
      </c>
      <c r="B1119" s="279">
        <v>33.340000000000003</v>
      </c>
      <c r="C1119" s="279">
        <v>3.04</v>
      </c>
      <c r="D1119" s="279">
        <v>0</v>
      </c>
      <c r="E1119" s="279">
        <v>0</v>
      </c>
      <c r="F1119" s="279">
        <v>144.19999999999999</v>
      </c>
      <c r="G1119" s="279">
        <v>0</v>
      </c>
      <c r="H1119" s="279">
        <v>0</v>
      </c>
      <c r="I1119" s="279">
        <v>529.67999999999995</v>
      </c>
      <c r="J1119" s="279">
        <v>50.67</v>
      </c>
      <c r="K1119" s="279">
        <v>122.65</v>
      </c>
      <c r="L1119" s="279">
        <v>723.3</v>
      </c>
      <c r="M1119" s="279">
        <v>129.63999999999999</v>
      </c>
      <c r="N1119" s="279">
        <v>75.3</v>
      </c>
      <c r="O1119" s="279">
        <v>55.31</v>
      </c>
      <c r="P1119" s="279">
        <v>971.71</v>
      </c>
      <c r="Q1119" s="279">
        <v>900.27</v>
      </c>
      <c r="R1119" s="279">
        <v>174.18</v>
      </c>
      <c r="S1119" s="279">
        <v>214.9</v>
      </c>
      <c r="T1119" s="279">
        <v>140.96</v>
      </c>
      <c r="U1119" s="279">
        <v>181.77</v>
      </c>
      <c r="V1119" s="279">
        <v>174.68</v>
      </c>
      <c r="W1119" s="279">
        <v>143.05000000000001</v>
      </c>
      <c r="X1119" s="279">
        <v>259.98</v>
      </c>
      <c r="Y1119" s="279">
        <v>93.09</v>
      </c>
    </row>
    <row r="1120" spans="1:25" hidden="1" outlineLevel="1">
      <c r="A1120" s="314">
        <v>28</v>
      </c>
      <c r="B1120" s="279">
        <v>76.34</v>
      </c>
      <c r="C1120" s="279">
        <v>76.89</v>
      </c>
      <c r="D1120" s="279">
        <v>405.7</v>
      </c>
      <c r="E1120" s="279">
        <v>54.55</v>
      </c>
      <c r="F1120" s="279">
        <v>13.41</v>
      </c>
      <c r="G1120" s="279">
        <v>0</v>
      </c>
      <c r="H1120" s="279">
        <v>0.05</v>
      </c>
      <c r="I1120" s="279">
        <v>25.43</v>
      </c>
      <c r="J1120" s="279">
        <v>0</v>
      </c>
      <c r="K1120" s="279">
        <v>0</v>
      </c>
      <c r="L1120" s="279">
        <v>1079.28</v>
      </c>
      <c r="M1120" s="279">
        <v>1048.4000000000001</v>
      </c>
      <c r="N1120" s="279">
        <v>1061.23</v>
      </c>
      <c r="O1120" s="279">
        <v>1074.05</v>
      </c>
      <c r="P1120" s="279">
        <v>1072.0899999999999</v>
      </c>
      <c r="Q1120" s="279">
        <v>21</v>
      </c>
      <c r="R1120" s="279">
        <v>0</v>
      </c>
      <c r="S1120" s="279">
        <v>34.17</v>
      </c>
      <c r="T1120" s="279">
        <v>108.09</v>
      </c>
      <c r="U1120" s="279">
        <v>176.21</v>
      </c>
      <c r="V1120" s="279">
        <v>1074.07</v>
      </c>
      <c r="W1120" s="279">
        <v>166.82</v>
      </c>
      <c r="X1120" s="279">
        <v>145.12</v>
      </c>
      <c r="Y1120" s="279">
        <v>74.41</v>
      </c>
    </row>
    <row r="1121" spans="1:129" hidden="1" outlineLevel="1">
      <c r="A1121" s="314">
        <v>29</v>
      </c>
      <c r="B1121" s="279">
        <v>416.32</v>
      </c>
      <c r="C1121" s="279">
        <v>130.75</v>
      </c>
      <c r="D1121" s="279">
        <v>131.04</v>
      </c>
      <c r="E1121" s="279">
        <v>349.47</v>
      </c>
      <c r="F1121" s="279">
        <v>54.82</v>
      </c>
      <c r="G1121" s="279">
        <v>348.83</v>
      </c>
      <c r="H1121" s="279">
        <v>19.28</v>
      </c>
      <c r="I1121" s="279">
        <v>15.81</v>
      </c>
      <c r="J1121" s="279">
        <v>0</v>
      </c>
      <c r="K1121" s="279">
        <v>42.36</v>
      </c>
      <c r="L1121" s="279">
        <v>76.819999999999993</v>
      </c>
      <c r="M1121" s="279">
        <v>130.91</v>
      </c>
      <c r="N1121" s="279">
        <v>162.19999999999999</v>
      </c>
      <c r="O1121" s="279">
        <v>151.56</v>
      </c>
      <c r="P1121" s="279">
        <v>158.13</v>
      </c>
      <c r="Q1121" s="279">
        <v>146.71</v>
      </c>
      <c r="R1121" s="279">
        <v>140.38</v>
      </c>
      <c r="S1121" s="279">
        <v>203.42</v>
      </c>
      <c r="T1121" s="279">
        <v>98.36</v>
      </c>
      <c r="U1121" s="279">
        <v>160.21</v>
      </c>
      <c r="V1121" s="279">
        <v>206.18</v>
      </c>
      <c r="W1121" s="279">
        <v>174.64</v>
      </c>
      <c r="X1121" s="279">
        <v>426.53</v>
      </c>
      <c r="Y1121" s="279">
        <v>713.38</v>
      </c>
    </row>
    <row r="1122" spans="1:129" hidden="1" outlineLevel="1">
      <c r="A1122" s="314">
        <v>30</v>
      </c>
      <c r="B1122" s="279">
        <v>314.98</v>
      </c>
      <c r="C1122" s="279">
        <v>38.26</v>
      </c>
      <c r="D1122" s="279">
        <v>169.59</v>
      </c>
      <c r="E1122" s="279">
        <v>179.89</v>
      </c>
      <c r="F1122" s="279">
        <v>0</v>
      </c>
      <c r="G1122" s="279">
        <v>289.99</v>
      </c>
      <c r="H1122" s="279">
        <v>372.65</v>
      </c>
      <c r="I1122" s="279">
        <v>0</v>
      </c>
      <c r="J1122" s="279">
        <v>0</v>
      </c>
      <c r="K1122" s="279">
        <v>594.12</v>
      </c>
      <c r="L1122" s="279">
        <v>941.75</v>
      </c>
      <c r="M1122" s="279">
        <v>174.96</v>
      </c>
      <c r="N1122" s="279">
        <v>0</v>
      </c>
      <c r="O1122" s="279">
        <v>0</v>
      </c>
      <c r="P1122" s="279">
        <v>29.78</v>
      </c>
      <c r="Q1122" s="279">
        <v>6.8</v>
      </c>
      <c r="R1122" s="279">
        <v>79.87</v>
      </c>
      <c r="S1122" s="279">
        <v>0</v>
      </c>
      <c r="T1122" s="279">
        <v>22.03</v>
      </c>
      <c r="U1122" s="279">
        <v>97.03</v>
      </c>
      <c r="V1122" s="279">
        <v>99.63</v>
      </c>
      <c r="W1122" s="279">
        <v>79.78</v>
      </c>
      <c r="X1122" s="279">
        <v>965.09</v>
      </c>
      <c r="Y1122" s="279">
        <v>884.91</v>
      </c>
    </row>
    <row r="1123" spans="1:129" hidden="1" outlineLevel="1">
      <c r="A1123" s="314">
        <v>31</v>
      </c>
      <c r="B1123" s="279">
        <v>0</v>
      </c>
      <c r="C1123" s="279">
        <v>0</v>
      </c>
      <c r="D1123" s="279">
        <v>0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0</v>
      </c>
      <c r="X1123" s="279">
        <v>0</v>
      </c>
      <c r="Y1123" s="279">
        <v>0</v>
      </c>
    </row>
    <row r="1124" spans="1:129" s="282" customFormat="1" collapsed="1">
      <c r="B1124" s="285"/>
      <c r="C1124" s="285"/>
      <c r="D1124" s="285"/>
      <c r="E1124" s="285"/>
      <c r="F1124" s="285"/>
      <c r="G1124" s="285"/>
      <c r="H1124" s="285"/>
      <c r="I1124" s="285"/>
      <c r="J1124" s="285"/>
      <c r="K1124" s="285"/>
      <c r="L1124" s="285"/>
      <c r="M1124" s="285"/>
      <c r="N1124" s="285"/>
      <c r="O1124" s="285"/>
      <c r="P1124" s="285"/>
      <c r="Q1124" s="285"/>
      <c r="R1124" s="285"/>
      <c r="S1124" s="285"/>
      <c r="T1124" s="285"/>
      <c r="U1124" s="285"/>
      <c r="V1124" s="285"/>
      <c r="W1124" s="285"/>
      <c r="X1124" s="285"/>
      <c r="Y1124" s="285"/>
      <c r="Z1124" s="285"/>
      <c r="AA1124" s="285"/>
      <c r="AB1124" s="285"/>
      <c r="AC1124" s="285"/>
      <c r="AD1124" s="285"/>
      <c r="AE1124" s="285"/>
      <c r="AF1124" s="285"/>
      <c r="AG1124" s="285"/>
      <c r="AH1124" s="285"/>
      <c r="AI1124" s="285"/>
      <c r="AJ1124" s="285"/>
      <c r="AK1124" s="285"/>
      <c r="AL1124" s="285"/>
      <c r="AM1124" s="285"/>
      <c r="AN1124" s="285"/>
      <c r="AO1124" s="285"/>
      <c r="AP1124" s="285"/>
      <c r="AQ1124" s="285"/>
      <c r="AR1124" s="285"/>
      <c r="AS1124" s="285"/>
      <c r="AT1124" s="285"/>
      <c r="AU1124" s="285"/>
      <c r="AV1124" s="285"/>
      <c r="AW1124" s="285"/>
      <c r="AX1124" s="285"/>
      <c r="AY1124" s="285"/>
      <c r="AZ1124" s="285"/>
      <c r="BA1124" s="285"/>
      <c r="BB1124" s="285"/>
      <c r="BC1124" s="285"/>
      <c r="BD1124" s="285"/>
      <c r="BE1124" s="285"/>
      <c r="BF1124" s="285"/>
      <c r="BG1124" s="285"/>
      <c r="BH1124" s="285"/>
      <c r="BI1124" s="285"/>
      <c r="BJ1124" s="285"/>
      <c r="BK1124" s="285"/>
      <c r="BL1124" s="285"/>
      <c r="BM1124" s="285"/>
      <c r="BN1124" s="285"/>
      <c r="BO1124" s="285"/>
      <c r="BP1124" s="285"/>
      <c r="BQ1124" s="285"/>
      <c r="BR1124" s="285"/>
      <c r="BS1124" s="285"/>
      <c r="BT1124" s="285"/>
      <c r="BU1124" s="285"/>
      <c r="BV1124" s="285"/>
      <c r="BW1124" s="285"/>
      <c r="BX1124" s="285"/>
      <c r="BY1124" s="285"/>
      <c r="BZ1124" s="285"/>
      <c r="CA1124" s="285"/>
      <c r="CB1124" s="285"/>
      <c r="CC1124" s="285"/>
      <c r="CD1124" s="285"/>
      <c r="CE1124" s="285"/>
      <c r="CF1124" s="285"/>
      <c r="CG1124" s="285"/>
      <c r="CH1124" s="285"/>
      <c r="CI1124" s="285"/>
      <c r="CJ1124" s="285"/>
      <c r="CK1124" s="285"/>
      <c r="CL1124" s="285"/>
      <c r="CM1124" s="285"/>
      <c r="CN1124" s="285"/>
      <c r="CO1124" s="285"/>
      <c r="CP1124" s="285"/>
      <c r="CQ1124" s="285"/>
      <c r="CR1124" s="285"/>
      <c r="CS1124" s="285"/>
      <c r="CT1124" s="285"/>
      <c r="CU1124" s="285"/>
      <c r="CV1124" s="285"/>
      <c r="CW1124" s="285"/>
      <c r="CX1124" s="285"/>
      <c r="CY1124" s="285"/>
      <c r="CZ1124" s="285"/>
      <c r="DA1124" s="285"/>
      <c r="DB1124" s="285"/>
      <c r="DC1124" s="285"/>
      <c r="DD1124" s="285"/>
      <c r="DE1124" s="285"/>
      <c r="DF1124" s="285"/>
      <c r="DG1124" s="285"/>
      <c r="DH1124" s="285"/>
      <c r="DI1124" s="285"/>
      <c r="DJ1124" s="285"/>
      <c r="DK1124" s="285"/>
      <c r="DL1124" s="285"/>
      <c r="DM1124" s="285"/>
      <c r="DN1124" s="285"/>
      <c r="DO1124" s="285"/>
      <c r="DP1124" s="285"/>
      <c r="DQ1124" s="285"/>
      <c r="DR1124" s="285"/>
      <c r="DS1124" s="285"/>
      <c r="DT1124" s="285"/>
      <c r="DU1124" s="285"/>
      <c r="DV1124" s="285"/>
      <c r="DW1124" s="285"/>
      <c r="DX1124" s="285"/>
      <c r="DY1124" s="285"/>
    </row>
    <row r="1125" spans="1:129" s="282" customFormat="1" ht="15.75" customHeight="1">
      <c r="B1125" s="399" t="s">
        <v>221</v>
      </c>
      <c r="C1125" s="399"/>
      <c r="D1125" s="399"/>
      <c r="E1125" s="399"/>
      <c r="F1125" s="399"/>
      <c r="G1125" s="399"/>
      <c r="H1125" s="399"/>
      <c r="I1125" s="399"/>
      <c r="J1125" s="399"/>
      <c r="K1125" s="399"/>
      <c r="L1125" s="399"/>
      <c r="M1125" s="399"/>
      <c r="N1125" s="399"/>
      <c r="O1125" s="399"/>
      <c r="P1125" s="399"/>
      <c r="Q1125" s="399"/>
      <c r="R1125" s="286">
        <v>-2.04</v>
      </c>
      <c r="S1125" s="262"/>
      <c r="T1125" s="262"/>
      <c r="U1125" s="262"/>
      <c r="V1125" s="262"/>
      <c r="W1125" s="262"/>
      <c r="X1125" s="262"/>
      <c r="Y1125" s="262"/>
      <c r="Z1125" s="262"/>
      <c r="AA1125" s="262"/>
      <c r="AB1125" s="262"/>
      <c r="AC1125" s="262"/>
      <c r="AD1125" s="262"/>
      <c r="AE1125" s="262"/>
      <c r="AF1125" s="262"/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2"/>
      <c r="BA1125" s="262"/>
      <c r="BB1125" s="262"/>
      <c r="BC1125" s="262"/>
      <c r="BD1125" s="262"/>
      <c r="BE1125" s="262"/>
      <c r="BF1125" s="262"/>
      <c r="BG1125" s="262"/>
      <c r="BH1125" s="262"/>
      <c r="BI1125" s="262"/>
      <c r="BJ1125" s="262"/>
      <c r="BK1125" s="262"/>
      <c r="BL1125" s="262"/>
      <c r="BM1125" s="262"/>
      <c r="BN1125" s="262"/>
      <c r="BO1125" s="262"/>
      <c r="BP1125" s="262"/>
      <c r="BQ1125" s="262"/>
      <c r="BR1125" s="262"/>
      <c r="BS1125" s="262"/>
      <c r="BT1125" s="262"/>
      <c r="BU1125" s="262"/>
      <c r="BV1125" s="262"/>
      <c r="BW1125" s="262"/>
      <c r="BX1125" s="262"/>
      <c r="BY1125" s="262"/>
      <c r="BZ1125" s="262"/>
      <c r="CA1125" s="262"/>
      <c r="CB1125" s="262"/>
      <c r="CC1125" s="262"/>
      <c r="CD1125" s="262"/>
      <c r="CE1125" s="262"/>
      <c r="CF1125" s="262"/>
      <c r="CG1125" s="262"/>
      <c r="CH1125" s="262"/>
      <c r="CI1125" s="262"/>
      <c r="CJ1125" s="262"/>
      <c r="CK1125" s="262"/>
      <c r="CL1125" s="262"/>
      <c r="CM1125" s="262"/>
      <c r="CN1125" s="262"/>
      <c r="CO1125" s="262"/>
      <c r="CP1125" s="262"/>
      <c r="CQ1125" s="262"/>
      <c r="CR1125" s="262"/>
      <c r="CS1125" s="262"/>
      <c r="CT1125" s="262"/>
      <c r="CU1125" s="262"/>
      <c r="CV1125" s="262"/>
      <c r="CW1125" s="262"/>
      <c r="CX1125" s="262"/>
      <c r="CY1125" s="262"/>
      <c r="CZ1125" s="262"/>
      <c r="DA1125" s="262"/>
      <c r="DB1125" s="262"/>
      <c r="DC1125" s="262"/>
      <c r="DD1125" s="262"/>
      <c r="DE1125" s="262"/>
      <c r="DF1125" s="262"/>
      <c r="DG1125" s="262"/>
      <c r="DH1125" s="262"/>
      <c r="DI1125" s="262"/>
      <c r="DJ1125" s="262"/>
      <c r="DK1125" s="262"/>
      <c r="DL1125" s="262"/>
      <c r="DM1125" s="262"/>
      <c r="DN1125" s="262"/>
      <c r="DO1125" s="262"/>
      <c r="DP1125" s="262"/>
      <c r="DQ1125" s="262"/>
      <c r="DR1125" s="262"/>
      <c r="DS1125" s="262"/>
      <c r="DT1125" s="262"/>
      <c r="DU1125" s="262"/>
      <c r="DV1125" s="262"/>
      <c r="DW1125" s="262"/>
      <c r="DX1125" s="262"/>
      <c r="DY1125" s="262"/>
    </row>
    <row r="1126" spans="1:129" s="282" customFormat="1" ht="15.75" customHeight="1">
      <c r="B1126" s="399" t="s">
        <v>222</v>
      </c>
      <c r="C1126" s="399"/>
      <c r="D1126" s="399"/>
      <c r="E1126" s="399"/>
      <c r="F1126" s="399"/>
      <c r="G1126" s="399"/>
      <c r="H1126" s="399"/>
      <c r="I1126" s="399"/>
      <c r="J1126" s="399"/>
      <c r="K1126" s="399"/>
      <c r="L1126" s="399"/>
      <c r="M1126" s="399"/>
      <c r="N1126" s="399"/>
      <c r="O1126" s="399"/>
      <c r="P1126" s="399"/>
      <c r="Q1126" s="399"/>
      <c r="R1126" s="286">
        <v>405.77</v>
      </c>
      <c r="S1126" s="262"/>
      <c r="T1126" s="262"/>
      <c r="U1126" s="262"/>
      <c r="V1126" s="262"/>
      <c r="W1126" s="262"/>
      <c r="X1126" s="262"/>
      <c r="Y1126" s="262"/>
      <c r="Z1126" s="262"/>
      <c r="AA1126" s="262"/>
      <c r="AB1126" s="262"/>
      <c r="AC1126" s="262"/>
      <c r="AD1126" s="262"/>
      <c r="AE1126" s="262"/>
      <c r="AF1126" s="262"/>
      <c r="AG1126" s="262"/>
      <c r="AH1126" s="262"/>
      <c r="AI1126" s="262"/>
      <c r="AJ1126" s="262"/>
      <c r="AK1126" s="262"/>
      <c r="AL1126" s="262"/>
      <c r="AM1126" s="262"/>
      <c r="AN1126" s="262"/>
      <c r="AO1126" s="262"/>
      <c r="AP1126" s="262"/>
      <c r="AQ1126" s="262"/>
      <c r="AR1126" s="262"/>
      <c r="AS1126" s="262"/>
      <c r="AT1126" s="262"/>
      <c r="AU1126" s="262"/>
      <c r="AV1126" s="262"/>
      <c r="AW1126" s="262"/>
      <c r="AX1126" s="262"/>
      <c r="AY1126" s="262"/>
      <c r="AZ1126" s="262"/>
      <c r="BA1126" s="262"/>
      <c r="BB1126" s="262"/>
      <c r="BC1126" s="262"/>
      <c r="BD1126" s="262"/>
      <c r="BE1126" s="262"/>
      <c r="BF1126" s="262"/>
      <c r="BG1126" s="262"/>
      <c r="BH1126" s="262"/>
      <c r="BI1126" s="262"/>
      <c r="BJ1126" s="262"/>
      <c r="BK1126" s="262"/>
      <c r="BL1126" s="262"/>
      <c r="BM1126" s="262"/>
      <c r="BN1126" s="262"/>
      <c r="BO1126" s="262"/>
      <c r="BP1126" s="262"/>
      <c r="BQ1126" s="262"/>
      <c r="BR1126" s="262"/>
      <c r="BS1126" s="262"/>
      <c r="BT1126" s="262"/>
      <c r="BU1126" s="262"/>
      <c r="BV1126" s="262"/>
      <c r="BW1126" s="262"/>
      <c r="BX1126" s="262"/>
      <c r="BY1126" s="262"/>
      <c r="BZ1126" s="262"/>
      <c r="CA1126" s="262"/>
      <c r="CB1126" s="262"/>
      <c r="CC1126" s="262"/>
      <c r="CD1126" s="262"/>
      <c r="CE1126" s="262"/>
      <c r="CF1126" s="262"/>
      <c r="CG1126" s="262"/>
      <c r="CH1126" s="262"/>
      <c r="CI1126" s="262"/>
      <c r="CJ1126" s="262"/>
      <c r="CK1126" s="262"/>
      <c r="CL1126" s="262"/>
      <c r="CM1126" s="262"/>
      <c r="CN1126" s="262"/>
      <c r="CO1126" s="262"/>
      <c r="CP1126" s="262"/>
      <c r="CQ1126" s="262"/>
      <c r="CR1126" s="262"/>
      <c r="CS1126" s="262"/>
      <c r="CT1126" s="262"/>
      <c r="CU1126" s="262"/>
      <c r="CV1126" s="262"/>
      <c r="CW1126" s="262"/>
      <c r="CX1126" s="262"/>
      <c r="CY1126" s="262"/>
      <c r="CZ1126" s="262"/>
      <c r="DA1126" s="262"/>
      <c r="DB1126" s="262"/>
      <c r="DC1126" s="262"/>
      <c r="DD1126" s="262"/>
      <c r="DE1126" s="262"/>
      <c r="DF1126" s="262"/>
      <c r="DG1126" s="262"/>
      <c r="DH1126" s="262"/>
      <c r="DI1126" s="262"/>
      <c r="DJ1126" s="262"/>
      <c r="DK1126" s="262"/>
      <c r="DL1126" s="262"/>
      <c r="DM1126" s="262"/>
      <c r="DN1126" s="262"/>
      <c r="DO1126" s="262"/>
      <c r="DP1126" s="262"/>
      <c r="DQ1126" s="262"/>
      <c r="DR1126" s="262"/>
      <c r="DS1126" s="262"/>
      <c r="DT1126" s="262"/>
      <c r="DU1126" s="262"/>
      <c r="DV1126" s="262"/>
      <c r="DW1126" s="262"/>
      <c r="DX1126" s="262"/>
      <c r="DY1126" s="262"/>
    </row>
    <row r="1128" spans="1:129" ht="15.75" thickBot="1">
      <c r="B1128" s="277" t="s">
        <v>215</v>
      </c>
      <c r="N1128" s="315" t="s">
        <v>327</v>
      </c>
    </row>
    <row r="1130" spans="1:129">
      <c r="B1130" s="277" t="s">
        <v>74</v>
      </c>
    </row>
    <row r="1132" spans="1:129">
      <c r="B1132" s="393"/>
      <c r="C1132" s="393"/>
      <c r="D1132" s="393"/>
      <c r="E1132" s="393"/>
      <c r="F1132" s="393"/>
      <c r="G1132" s="393"/>
      <c r="H1132" s="393"/>
      <c r="I1132" s="393"/>
      <c r="J1132" s="393"/>
      <c r="K1132" s="393"/>
      <c r="L1132" s="393"/>
      <c r="M1132" s="393"/>
      <c r="N1132" s="393" t="s">
        <v>30</v>
      </c>
      <c r="O1132" s="393"/>
      <c r="P1132" s="393"/>
      <c r="Q1132" s="393"/>
      <c r="R1132" s="393"/>
    </row>
    <row r="1133" spans="1:129">
      <c r="A1133" s="282"/>
      <c r="B1133" s="393"/>
      <c r="C1133" s="393"/>
      <c r="D1133" s="393"/>
      <c r="E1133" s="393"/>
      <c r="F1133" s="393"/>
      <c r="G1133" s="393"/>
      <c r="H1133" s="393"/>
      <c r="I1133" s="393"/>
      <c r="J1133" s="393"/>
      <c r="K1133" s="393"/>
      <c r="L1133" s="393"/>
      <c r="M1133" s="393"/>
      <c r="N1133" s="283" t="s">
        <v>25</v>
      </c>
      <c r="O1133" s="283" t="s">
        <v>26</v>
      </c>
      <c r="P1133" s="283" t="s">
        <v>27</v>
      </c>
      <c r="Q1133" s="283" t="s">
        <v>28</v>
      </c>
      <c r="R1133" s="283" t="s">
        <v>29</v>
      </c>
    </row>
    <row r="1134" spans="1:129">
      <c r="A1134" s="271"/>
      <c r="B1134" s="394" t="s">
        <v>218</v>
      </c>
      <c r="C1134" s="394"/>
      <c r="D1134" s="394"/>
      <c r="E1134" s="394"/>
      <c r="F1134" s="394"/>
      <c r="G1134" s="394"/>
      <c r="H1134" s="394"/>
      <c r="I1134" s="394"/>
      <c r="J1134" s="394"/>
      <c r="K1134" s="394"/>
      <c r="L1134" s="394"/>
      <c r="M1134" s="394"/>
      <c r="N1134" s="279">
        <v>295034.12</v>
      </c>
      <c r="O1134" s="279">
        <v>295034.12</v>
      </c>
      <c r="P1134" s="279">
        <v>799257.17</v>
      </c>
      <c r="Q1134" s="279">
        <v>833024.82</v>
      </c>
      <c r="R1134" s="279">
        <v>756607.33</v>
      </c>
    </row>
    <row r="1136" spans="1:129">
      <c r="B1136" s="277" t="s">
        <v>89</v>
      </c>
    </row>
    <row r="1138" spans="2:14">
      <c r="B1138" s="393"/>
      <c r="C1138" s="393"/>
      <c r="D1138" s="393"/>
      <c r="E1138" s="393"/>
      <c r="F1138" s="393"/>
      <c r="G1138" s="393"/>
      <c r="H1138" s="393"/>
      <c r="I1138" s="393"/>
      <c r="J1138" s="393"/>
      <c r="K1138" s="393"/>
      <c r="L1138" s="393"/>
      <c r="M1138" s="393"/>
      <c r="N1138" s="284" t="s">
        <v>325</v>
      </c>
    </row>
    <row r="1139" spans="2:14" ht="31.5" customHeight="1">
      <c r="B1139" s="395" t="s">
        <v>324</v>
      </c>
      <c r="C1139" s="396"/>
      <c r="D1139" s="396"/>
      <c r="E1139" s="396"/>
      <c r="F1139" s="396"/>
      <c r="G1139" s="396"/>
      <c r="H1139" s="396"/>
      <c r="I1139" s="396"/>
      <c r="J1139" s="396"/>
      <c r="K1139" s="396"/>
      <c r="L1139" s="396"/>
      <c r="M1139" s="396"/>
      <c r="N1139" s="279">
        <v>192746.05</v>
      </c>
    </row>
  </sheetData>
  <mergeCells count="179">
    <mergeCell ref="A63:L65"/>
    <mergeCell ref="M63:P63"/>
    <mergeCell ref="M64:P64"/>
    <mergeCell ref="K57:L57"/>
    <mergeCell ref="K58:L58"/>
    <mergeCell ref="B54:J54"/>
    <mergeCell ref="B57:J57"/>
    <mergeCell ref="B58:J58"/>
    <mergeCell ref="B55:J55"/>
    <mergeCell ref="B56:J56"/>
    <mergeCell ref="A60:Y60"/>
    <mergeCell ref="K55:L55"/>
    <mergeCell ref="K54:L54"/>
    <mergeCell ref="K36:L36"/>
    <mergeCell ref="K37:L37"/>
    <mergeCell ref="B50:J50"/>
    <mergeCell ref="B41:J41"/>
    <mergeCell ref="B42:J42"/>
    <mergeCell ref="B51:J51"/>
    <mergeCell ref="B52:J52"/>
    <mergeCell ref="B53:J53"/>
    <mergeCell ref="K46:L46"/>
    <mergeCell ref="K51:L51"/>
    <mergeCell ref="K52:L52"/>
    <mergeCell ref="K53:L53"/>
    <mergeCell ref="K50:L50"/>
    <mergeCell ref="B39:J39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6:R66"/>
    <mergeCell ref="Q67:R67"/>
    <mergeCell ref="Q68:R68"/>
    <mergeCell ref="Q71:R73"/>
    <mergeCell ref="A68:L68"/>
    <mergeCell ref="A24:L24"/>
    <mergeCell ref="B45:J45"/>
    <mergeCell ref="B46:J46"/>
    <mergeCell ref="B47:J47"/>
    <mergeCell ref="B48:J48"/>
    <mergeCell ref="A66:L66"/>
    <mergeCell ref="A67:L67"/>
    <mergeCell ref="K28:L28"/>
    <mergeCell ref="K29:L29"/>
    <mergeCell ref="K30:L30"/>
    <mergeCell ref="K31:L31"/>
    <mergeCell ref="K32:L32"/>
    <mergeCell ref="K47:L47"/>
    <mergeCell ref="K56:L56"/>
    <mergeCell ref="B44:J44"/>
    <mergeCell ref="A26:J26"/>
    <mergeCell ref="A28:J28"/>
    <mergeCell ref="B29:J29"/>
    <mergeCell ref="B30:J30"/>
    <mergeCell ref="A79:A80"/>
    <mergeCell ref="B79:Y79"/>
    <mergeCell ref="A77:Y77"/>
    <mergeCell ref="A113:A114"/>
    <mergeCell ref="B113:Y113"/>
    <mergeCell ref="A251:Y251"/>
    <mergeCell ref="A147:A148"/>
    <mergeCell ref="B147:Y147"/>
    <mergeCell ref="A181:A182"/>
    <mergeCell ref="B181:Y181"/>
    <mergeCell ref="A215:A216"/>
    <mergeCell ref="B215:Y215"/>
    <mergeCell ref="A253:A254"/>
    <mergeCell ref="B253:Y253"/>
    <mergeCell ref="A287:A288"/>
    <mergeCell ref="B287:Y287"/>
    <mergeCell ref="B491:Y491"/>
    <mergeCell ref="A355:A356"/>
    <mergeCell ref="B355:Y355"/>
    <mergeCell ref="A389:A390"/>
    <mergeCell ref="B389:Y389"/>
    <mergeCell ref="A423:A424"/>
    <mergeCell ref="B423:Y423"/>
    <mergeCell ref="A574:A575"/>
    <mergeCell ref="B574:Y574"/>
    <mergeCell ref="B529:M529"/>
    <mergeCell ref="N529:R529"/>
    <mergeCell ref="B535:M535"/>
    <mergeCell ref="A321:A322"/>
    <mergeCell ref="B321:Y321"/>
    <mergeCell ref="A457:A458"/>
    <mergeCell ref="B457:Y457"/>
    <mergeCell ref="A491:A492"/>
    <mergeCell ref="B536:M536"/>
    <mergeCell ref="A538:Y538"/>
    <mergeCell ref="B530:M530"/>
    <mergeCell ref="B531:M531"/>
    <mergeCell ref="A540:A541"/>
    <mergeCell ref="B540:Y540"/>
    <mergeCell ref="A608:A609"/>
    <mergeCell ref="B608:Y608"/>
    <mergeCell ref="A676:A677"/>
    <mergeCell ref="B676:Y676"/>
    <mergeCell ref="A710:A711"/>
    <mergeCell ref="B710:Y710"/>
    <mergeCell ref="A642:A643"/>
    <mergeCell ref="B642:Y642"/>
    <mergeCell ref="B778:Q778"/>
    <mergeCell ref="B779:Q779"/>
    <mergeCell ref="A744:A745"/>
    <mergeCell ref="B744:Y744"/>
    <mergeCell ref="A783:Y783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B1132:M1132"/>
    <mergeCell ref="N1132:R1132"/>
    <mergeCell ref="B1133:M1133"/>
    <mergeCell ref="B1134:M1134"/>
    <mergeCell ref="B1138:M1138"/>
    <mergeCell ref="B1139:M1139"/>
    <mergeCell ref="A1057:A1058"/>
    <mergeCell ref="B1057:Y1057"/>
    <mergeCell ref="A1091:A1092"/>
    <mergeCell ref="B1091:Y1091"/>
    <mergeCell ref="B1125:Q1125"/>
    <mergeCell ref="B1126:Q1126"/>
    <mergeCell ref="A9:Y9"/>
    <mergeCell ref="A10:Y10"/>
    <mergeCell ref="A11:Y11"/>
    <mergeCell ref="A12:Y12"/>
    <mergeCell ref="A14:Y14"/>
    <mergeCell ref="B15:O15"/>
    <mergeCell ref="Q74:R74"/>
    <mergeCell ref="Q75:R75"/>
    <mergeCell ref="B16:O16"/>
    <mergeCell ref="Q15:T15"/>
    <mergeCell ref="Q16:T16"/>
    <mergeCell ref="A18:Y18"/>
    <mergeCell ref="A71:L73"/>
    <mergeCell ref="M71:P71"/>
    <mergeCell ref="M72:P72"/>
    <mergeCell ref="B43:J43"/>
    <mergeCell ref="A74:L74"/>
    <mergeCell ref="A75:L75"/>
    <mergeCell ref="M22:P22"/>
    <mergeCell ref="M21:P21"/>
    <mergeCell ref="A21:L23"/>
    <mergeCell ref="Q21:R23"/>
    <mergeCell ref="Q24:R24"/>
    <mergeCell ref="Q63:R65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19" t="s">
        <v>230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 ht="16.5">
      <c r="A10" s="420" t="s">
        <v>231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 ht="16.5">
      <c r="A11" s="420" t="s">
        <v>232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 ht="16.5">
      <c r="A12" s="420" t="s">
        <v>237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21" t="s">
        <v>233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 s="166" customFormat="1" ht="20.25">
      <c r="A15" s="162"/>
      <c r="B15" s="422" t="s">
        <v>236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163" t="s">
        <v>104</v>
      </c>
      <c r="Q15" s="422" t="str">
        <f>'менее 670 кВт'!$Q$15</f>
        <v>ноябре 2020 г.</v>
      </c>
      <c r="R15" s="422"/>
      <c r="S15" s="422"/>
      <c r="T15" s="422"/>
      <c r="U15" s="164"/>
      <c r="V15" s="164"/>
      <c r="W15" s="165"/>
      <c r="X15" s="165"/>
      <c r="Y15" s="165"/>
    </row>
    <row r="16" spans="1:25">
      <c r="A16" s="158"/>
      <c r="B16" s="424" t="s">
        <v>234</v>
      </c>
      <c r="C16" s="424"/>
      <c r="D16" s="424"/>
      <c r="E16" s="424"/>
      <c r="F16" s="424"/>
      <c r="G16" s="424"/>
      <c r="H16" s="424"/>
      <c r="I16" s="424"/>
      <c r="J16" s="424"/>
      <c r="K16" s="424"/>
      <c r="L16" s="424"/>
      <c r="M16" s="424"/>
      <c r="N16" s="424"/>
      <c r="O16" s="424"/>
      <c r="P16" s="158"/>
      <c r="Q16" s="425" t="s">
        <v>235</v>
      </c>
      <c r="R16" s="425"/>
      <c r="S16" s="425"/>
      <c r="T16" s="425"/>
      <c r="U16" s="160"/>
      <c r="V16" s="160"/>
      <c r="W16" s="160"/>
      <c r="X16" s="160"/>
      <c r="Y16" s="160"/>
    </row>
    <row r="18" spans="1:25" ht="57" customHeight="1">
      <c r="A18" s="384" t="s">
        <v>238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38"/>
      <c r="B21" s="438"/>
      <c r="C21" s="438"/>
      <c r="D21" s="438"/>
      <c r="E21" s="438"/>
      <c r="F21" s="438"/>
      <c r="G21" s="438"/>
      <c r="H21" s="438"/>
      <c r="I21" s="438"/>
      <c r="J21" s="438"/>
      <c r="K21" s="438"/>
      <c r="L21" s="438"/>
      <c r="M21" s="439" t="s">
        <v>240</v>
      </c>
      <c r="N21" s="439"/>
      <c r="O21" s="439"/>
      <c r="P21" s="439"/>
      <c r="Q21" s="443" t="s">
        <v>241</v>
      </c>
      <c r="R21" s="443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38"/>
      <c r="B22" s="438"/>
      <c r="C22" s="438"/>
      <c r="D22" s="438"/>
      <c r="E22" s="438"/>
      <c r="F22" s="438"/>
      <c r="G22" s="438"/>
      <c r="H22" s="438"/>
      <c r="I22" s="438"/>
      <c r="J22" s="438"/>
      <c r="K22" s="438"/>
      <c r="L22" s="438"/>
      <c r="M22" s="439" t="s">
        <v>30</v>
      </c>
      <c r="N22" s="439"/>
      <c r="O22" s="439"/>
      <c r="P22" s="439"/>
      <c r="Q22" s="443"/>
      <c r="R22" s="443"/>
      <c r="S22" s="169"/>
      <c r="T22" s="169"/>
      <c r="U22" s="170"/>
      <c r="V22" s="170"/>
      <c r="W22" s="170"/>
      <c r="X22" s="170"/>
      <c r="Y22" s="170"/>
    </row>
    <row r="23" spans="1:25" ht="15.75">
      <c r="A23" s="438"/>
      <c r="B23" s="438"/>
      <c r="C23" s="438"/>
      <c r="D23" s="438"/>
      <c r="E23" s="438"/>
      <c r="F23" s="438"/>
      <c r="G23" s="438"/>
      <c r="H23" s="438"/>
      <c r="I23" s="438"/>
      <c r="J23" s="438"/>
      <c r="K23" s="438"/>
      <c r="L23" s="438"/>
      <c r="M23" s="172" t="s">
        <v>25</v>
      </c>
      <c r="N23" s="172" t="s">
        <v>27</v>
      </c>
      <c r="O23" s="172" t="s">
        <v>28</v>
      </c>
      <c r="P23" s="172" t="s">
        <v>29</v>
      </c>
      <c r="Q23" s="443"/>
      <c r="R23" s="443"/>
      <c r="S23" s="159"/>
      <c r="T23" s="159"/>
      <c r="U23" s="160"/>
      <c r="V23" s="160"/>
      <c r="W23" s="160"/>
      <c r="X23" s="160"/>
      <c r="Y23" s="160"/>
    </row>
    <row r="24" spans="1:25" ht="15.75">
      <c r="A24" s="440" t="s">
        <v>249</v>
      </c>
      <c r="B24" s="441"/>
      <c r="C24" s="441"/>
      <c r="D24" s="441"/>
      <c r="E24" s="441"/>
      <c r="F24" s="441"/>
      <c r="G24" s="441"/>
      <c r="H24" s="441"/>
      <c r="I24" s="441"/>
      <c r="J24" s="441"/>
      <c r="K24" s="441"/>
      <c r="L24" s="442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28" t="e">
        <f>#REF!</f>
        <v>#REF!</v>
      </c>
      <c r="R24" s="428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3" t="s">
        <v>81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4" t="s">
        <v>82</v>
      </c>
      <c r="L26" s="43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5" t="s">
        <v>83</v>
      </c>
      <c r="B28" s="435"/>
      <c r="C28" s="435"/>
      <c r="D28" s="435"/>
      <c r="E28" s="435"/>
      <c r="F28" s="435"/>
      <c r="G28" s="435"/>
      <c r="H28" s="435"/>
      <c r="I28" s="435"/>
      <c r="J28" s="435"/>
      <c r="K28" s="436" t="s">
        <v>35</v>
      </c>
      <c r="L28" s="43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37" t="s">
        <v>51</v>
      </c>
      <c r="C29" s="437"/>
      <c r="D29" s="437"/>
      <c r="E29" s="437"/>
      <c r="F29" s="437"/>
      <c r="G29" s="437"/>
      <c r="H29" s="437"/>
      <c r="I29" s="437"/>
      <c r="J29" s="437"/>
      <c r="K29" s="434" t="s">
        <v>84</v>
      </c>
      <c r="L29" s="43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37" t="s">
        <v>52</v>
      </c>
      <c r="C30" s="437"/>
      <c r="D30" s="437"/>
      <c r="E30" s="437"/>
      <c r="F30" s="437"/>
      <c r="G30" s="437"/>
      <c r="H30" s="437"/>
      <c r="I30" s="437"/>
      <c r="J30" s="437"/>
      <c r="K30" s="434" t="s">
        <v>85</v>
      </c>
      <c r="L30" s="43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37" t="s">
        <v>86</v>
      </c>
      <c r="C31" s="437"/>
      <c r="D31" s="437"/>
      <c r="E31" s="437"/>
      <c r="F31" s="437"/>
      <c r="G31" s="437"/>
      <c r="H31" s="437"/>
      <c r="I31" s="437"/>
      <c r="J31" s="437"/>
      <c r="K31" s="434" t="s">
        <v>54</v>
      </c>
      <c r="L31" s="43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37" t="s">
        <v>56</v>
      </c>
      <c r="C32" s="437"/>
      <c r="D32" s="437"/>
      <c r="E32" s="437"/>
      <c r="F32" s="437"/>
      <c r="G32" s="437"/>
      <c r="H32" s="437"/>
      <c r="I32" s="437"/>
      <c r="J32" s="437"/>
      <c r="K32" s="434" t="s">
        <v>36</v>
      </c>
      <c r="L32" s="43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37" t="s">
        <v>58</v>
      </c>
      <c r="C33" s="437"/>
      <c r="D33" s="437"/>
      <c r="E33" s="437"/>
      <c r="F33" s="437"/>
      <c r="G33" s="437"/>
      <c r="H33" s="437"/>
      <c r="I33" s="437"/>
      <c r="J33" s="437"/>
      <c r="K33" s="434" t="s">
        <v>36</v>
      </c>
      <c r="L33" s="43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37" t="s">
        <v>60</v>
      </c>
      <c r="C34" s="437"/>
      <c r="D34" s="437"/>
      <c r="E34" s="437"/>
      <c r="F34" s="437"/>
      <c r="G34" s="437"/>
      <c r="H34" s="437"/>
      <c r="I34" s="437"/>
      <c r="J34" s="437"/>
      <c r="K34" s="434" t="s">
        <v>36</v>
      </c>
      <c r="L34" s="43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37" t="s">
        <v>37</v>
      </c>
      <c r="C35" s="437"/>
      <c r="D35" s="437"/>
      <c r="E35" s="437"/>
      <c r="F35" s="437"/>
      <c r="G35" s="437"/>
      <c r="H35" s="437"/>
      <c r="I35" s="437"/>
      <c r="J35" s="437"/>
      <c r="K35" s="434" t="s">
        <v>36</v>
      </c>
      <c r="L35" s="43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37" t="s">
        <v>38</v>
      </c>
      <c r="C36" s="437"/>
      <c r="D36" s="437"/>
      <c r="E36" s="437"/>
      <c r="F36" s="437"/>
      <c r="G36" s="437"/>
      <c r="H36" s="437"/>
      <c r="I36" s="437"/>
      <c r="J36" s="437"/>
      <c r="K36" s="434" t="s">
        <v>36</v>
      </c>
      <c r="L36" s="43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37" t="s">
        <v>39</v>
      </c>
      <c r="C37" s="437"/>
      <c r="D37" s="437"/>
      <c r="E37" s="437"/>
      <c r="F37" s="437"/>
      <c r="G37" s="437"/>
      <c r="H37" s="437"/>
      <c r="I37" s="437"/>
      <c r="J37" s="437"/>
      <c r="K37" s="434" t="s">
        <v>36</v>
      </c>
      <c r="L37" s="43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37" t="s">
        <v>40</v>
      </c>
      <c r="C38" s="437"/>
      <c r="D38" s="437"/>
      <c r="E38" s="437"/>
      <c r="F38" s="437"/>
      <c r="G38" s="437"/>
      <c r="H38" s="437"/>
      <c r="I38" s="437"/>
      <c r="J38" s="437"/>
      <c r="K38" s="434" t="s">
        <v>36</v>
      </c>
      <c r="L38" s="43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37" t="s">
        <v>41</v>
      </c>
      <c r="C39" s="437"/>
      <c r="D39" s="437"/>
      <c r="E39" s="437"/>
      <c r="F39" s="437"/>
      <c r="G39" s="437"/>
      <c r="H39" s="437"/>
      <c r="I39" s="437"/>
      <c r="J39" s="437"/>
      <c r="K39" s="434" t="s">
        <v>36</v>
      </c>
      <c r="L39" s="43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37" t="s">
        <v>62</v>
      </c>
      <c r="C40" s="437"/>
      <c r="D40" s="437"/>
      <c r="E40" s="437"/>
      <c r="F40" s="437"/>
      <c r="G40" s="437"/>
      <c r="H40" s="437"/>
      <c r="I40" s="437"/>
      <c r="J40" s="437"/>
      <c r="K40" s="434" t="s">
        <v>36</v>
      </c>
      <c r="L40" s="43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37" t="s">
        <v>64</v>
      </c>
      <c r="C41" s="437"/>
      <c r="D41" s="437"/>
      <c r="E41" s="437"/>
      <c r="F41" s="437"/>
      <c r="G41" s="437"/>
      <c r="H41" s="437"/>
      <c r="I41" s="437"/>
      <c r="J41" s="437"/>
      <c r="K41" s="434" t="s">
        <v>44</v>
      </c>
      <c r="L41" s="43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37" t="s">
        <v>42</v>
      </c>
      <c r="C42" s="437"/>
      <c r="D42" s="437"/>
      <c r="E42" s="437"/>
      <c r="F42" s="437"/>
      <c r="G42" s="437"/>
      <c r="H42" s="437"/>
      <c r="I42" s="437"/>
      <c r="J42" s="437"/>
      <c r="K42" s="434" t="s">
        <v>44</v>
      </c>
      <c r="L42" s="43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37" t="s">
        <v>45</v>
      </c>
      <c r="C43" s="437"/>
      <c r="D43" s="437"/>
      <c r="E43" s="437"/>
      <c r="F43" s="437"/>
      <c r="G43" s="437"/>
      <c r="H43" s="437"/>
      <c r="I43" s="437"/>
      <c r="J43" s="437"/>
      <c r="K43" s="434" t="s">
        <v>44</v>
      </c>
      <c r="L43" s="43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37" t="s">
        <v>46</v>
      </c>
      <c r="C44" s="437"/>
      <c r="D44" s="437"/>
      <c r="E44" s="437"/>
      <c r="F44" s="437"/>
      <c r="G44" s="437"/>
      <c r="H44" s="437"/>
      <c r="I44" s="437"/>
      <c r="J44" s="437"/>
      <c r="K44" s="434" t="s">
        <v>44</v>
      </c>
      <c r="L44" s="43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37" t="s">
        <v>43</v>
      </c>
      <c r="C45" s="437"/>
      <c r="D45" s="437"/>
      <c r="E45" s="437"/>
      <c r="F45" s="437"/>
      <c r="G45" s="437"/>
      <c r="H45" s="437"/>
      <c r="I45" s="437"/>
      <c r="J45" s="437"/>
      <c r="K45" s="434" t="s">
        <v>44</v>
      </c>
      <c r="L45" s="43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4" t="s">
        <v>47</v>
      </c>
      <c r="C46" s="444"/>
      <c r="D46" s="444"/>
      <c r="E46" s="444"/>
      <c r="F46" s="444"/>
      <c r="G46" s="444"/>
      <c r="H46" s="444"/>
      <c r="I46" s="444"/>
      <c r="J46" s="444"/>
      <c r="K46" s="434" t="s">
        <v>44</v>
      </c>
      <c r="L46" s="43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37" t="s">
        <v>45</v>
      </c>
      <c r="C47" s="437"/>
      <c r="D47" s="437"/>
      <c r="E47" s="437"/>
      <c r="F47" s="437"/>
      <c r="G47" s="437"/>
      <c r="H47" s="437"/>
      <c r="I47" s="437"/>
      <c r="J47" s="437"/>
      <c r="K47" s="434" t="s">
        <v>44</v>
      </c>
      <c r="L47" s="43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37" t="s">
        <v>43</v>
      </c>
      <c r="C48" s="437"/>
      <c r="D48" s="437"/>
      <c r="E48" s="437"/>
      <c r="F48" s="437"/>
      <c r="G48" s="437"/>
      <c r="H48" s="437"/>
      <c r="I48" s="437"/>
      <c r="J48" s="437"/>
      <c r="K48" s="434" t="s">
        <v>44</v>
      </c>
      <c r="L48" s="43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37" t="s">
        <v>66</v>
      </c>
      <c r="C49" s="437"/>
      <c r="D49" s="437"/>
      <c r="E49" s="437"/>
      <c r="F49" s="437"/>
      <c r="G49" s="437"/>
      <c r="H49" s="437"/>
      <c r="I49" s="437"/>
      <c r="J49" s="437"/>
      <c r="K49" s="434" t="s">
        <v>44</v>
      </c>
      <c r="L49" s="43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37" t="s">
        <v>68</v>
      </c>
      <c r="C50" s="437"/>
      <c r="D50" s="437"/>
      <c r="E50" s="437"/>
      <c r="F50" s="437"/>
      <c r="G50" s="437"/>
      <c r="H50" s="437"/>
      <c r="I50" s="437"/>
      <c r="J50" s="437"/>
      <c r="K50" s="434" t="s">
        <v>44</v>
      </c>
      <c r="L50" s="43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37" t="s">
        <v>70</v>
      </c>
      <c r="C51" s="437"/>
      <c r="D51" s="437"/>
      <c r="E51" s="437"/>
      <c r="F51" s="437"/>
      <c r="G51" s="437"/>
      <c r="H51" s="437"/>
      <c r="I51" s="437"/>
      <c r="J51" s="437"/>
      <c r="K51" s="434" t="s">
        <v>44</v>
      </c>
      <c r="L51" s="43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37" t="s">
        <v>37</v>
      </c>
      <c r="C52" s="437"/>
      <c r="D52" s="437"/>
      <c r="E52" s="437"/>
      <c r="F52" s="437"/>
      <c r="G52" s="437"/>
      <c r="H52" s="437"/>
      <c r="I52" s="437"/>
      <c r="J52" s="437"/>
      <c r="K52" s="434" t="s">
        <v>44</v>
      </c>
      <c r="L52" s="43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37" t="s">
        <v>38</v>
      </c>
      <c r="C53" s="437"/>
      <c r="D53" s="437"/>
      <c r="E53" s="437"/>
      <c r="F53" s="437"/>
      <c r="G53" s="437"/>
      <c r="H53" s="437"/>
      <c r="I53" s="437"/>
      <c r="J53" s="437"/>
      <c r="K53" s="434" t="s">
        <v>44</v>
      </c>
      <c r="L53" s="43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37" t="s">
        <v>39</v>
      </c>
      <c r="C54" s="437"/>
      <c r="D54" s="437"/>
      <c r="E54" s="437"/>
      <c r="F54" s="437"/>
      <c r="G54" s="437"/>
      <c r="H54" s="437"/>
      <c r="I54" s="437"/>
      <c r="J54" s="437"/>
      <c r="K54" s="434" t="s">
        <v>44</v>
      </c>
      <c r="L54" s="43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37" t="s">
        <v>40</v>
      </c>
      <c r="C55" s="437"/>
      <c r="D55" s="437"/>
      <c r="E55" s="437"/>
      <c r="F55" s="437"/>
      <c r="G55" s="437"/>
      <c r="H55" s="437"/>
      <c r="I55" s="437"/>
      <c r="J55" s="437"/>
      <c r="K55" s="434" t="s">
        <v>44</v>
      </c>
      <c r="L55" s="43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37" t="s">
        <v>41</v>
      </c>
      <c r="C56" s="437"/>
      <c r="D56" s="437"/>
      <c r="E56" s="437"/>
      <c r="F56" s="437"/>
      <c r="G56" s="437"/>
      <c r="H56" s="437"/>
      <c r="I56" s="437"/>
      <c r="J56" s="437"/>
      <c r="K56" s="434" t="s">
        <v>44</v>
      </c>
      <c r="L56" s="43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37" t="s">
        <v>72</v>
      </c>
      <c r="C57" s="437"/>
      <c r="D57" s="437"/>
      <c r="E57" s="437"/>
      <c r="F57" s="437"/>
      <c r="G57" s="437"/>
      <c r="H57" s="437"/>
      <c r="I57" s="437"/>
      <c r="J57" s="437"/>
      <c r="K57" s="434" t="s">
        <v>44</v>
      </c>
      <c r="L57" s="43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5" t="s">
        <v>207</v>
      </c>
      <c r="C58" s="445"/>
      <c r="D58" s="445"/>
      <c r="E58" s="445"/>
      <c r="F58" s="445"/>
      <c r="G58" s="445"/>
      <c r="H58" s="445"/>
      <c r="I58" s="445"/>
      <c r="J58" s="445"/>
      <c r="K58" s="434" t="s">
        <v>84</v>
      </c>
      <c r="L58" s="43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4" t="s">
        <v>242</v>
      </c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9" t="s">
        <v>243</v>
      </c>
      <c r="B63" s="439"/>
      <c r="C63" s="439"/>
      <c r="D63" s="439"/>
      <c r="E63" s="439"/>
      <c r="F63" s="439"/>
      <c r="G63" s="439"/>
      <c r="H63" s="439"/>
      <c r="I63" s="439"/>
      <c r="J63" s="439"/>
      <c r="K63" s="439"/>
      <c r="L63" s="439"/>
      <c r="M63" s="439" t="s">
        <v>240</v>
      </c>
      <c r="N63" s="439"/>
      <c r="O63" s="439"/>
      <c r="P63" s="439"/>
      <c r="Q63" s="443" t="s">
        <v>241</v>
      </c>
      <c r="R63" s="443"/>
      <c r="S63" s="159"/>
      <c r="T63" s="159"/>
      <c r="U63" s="160"/>
      <c r="V63" s="160"/>
      <c r="W63" s="160"/>
      <c r="X63" s="160"/>
      <c r="Y63" s="160"/>
    </row>
    <row r="64" spans="1:25" ht="15.75">
      <c r="A64" s="439"/>
      <c r="B64" s="439"/>
      <c r="C64" s="439"/>
      <c r="D64" s="439"/>
      <c r="E64" s="439"/>
      <c r="F64" s="439"/>
      <c r="G64" s="439"/>
      <c r="H64" s="439"/>
      <c r="I64" s="439"/>
      <c r="J64" s="439"/>
      <c r="K64" s="439"/>
      <c r="L64" s="439"/>
      <c r="M64" s="439" t="s">
        <v>30</v>
      </c>
      <c r="N64" s="439"/>
      <c r="O64" s="439"/>
      <c r="P64" s="439"/>
      <c r="Q64" s="443"/>
      <c r="R64" s="443"/>
      <c r="S64" s="159"/>
      <c r="T64" s="159"/>
      <c r="U64" s="160"/>
      <c r="V64" s="160"/>
      <c r="W64" s="160"/>
      <c r="X64" s="160"/>
      <c r="Y64" s="160"/>
    </row>
    <row r="65" spans="1:25" ht="15.75">
      <c r="A65" s="439"/>
      <c r="B65" s="439"/>
      <c r="C65" s="439"/>
      <c r="D65" s="439"/>
      <c r="E65" s="439"/>
      <c r="F65" s="439"/>
      <c r="G65" s="439"/>
      <c r="H65" s="439"/>
      <c r="I65" s="439"/>
      <c r="J65" s="439"/>
      <c r="K65" s="439"/>
      <c r="L65" s="439"/>
      <c r="M65" s="172" t="s">
        <v>25</v>
      </c>
      <c r="N65" s="172" t="s">
        <v>27</v>
      </c>
      <c r="O65" s="172" t="s">
        <v>28</v>
      </c>
      <c r="P65" s="172" t="s">
        <v>29</v>
      </c>
      <c r="Q65" s="443"/>
      <c r="R65" s="443"/>
      <c r="S65" s="159"/>
      <c r="T65" s="159"/>
      <c r="U65" s="160"/>
      <c r="V65" s="160"/>
      <c r="W65" s="160"/>
      <c r="X65" s="160"/>
      <c r="Y65" s="160"/>
    </row>
    <row r="66" spans="1:25" ht="15.75">
      <c r="A66" s="440" t="s">
        <v>244</v>
      </c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2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28" t="e">
        <f>#REF!</f>
        <v>#REF!</v>
      </c>
      <c r="R66" s="428"/>
      <c r="S66" s="159"/>
      <c r="T66" s="159"/>
      <c r="U66" s="160"/>
      <c r="V66" s="160"/>
      <c r="W66" s="160"/>
      <c r="X66" s="160"/>
      <c r="Y66" s="160"/>
    </row>
    <row r="67" spans="1:25" ht="15.75">
      <c r="A67" s="440" t="s">
        <v>245</v>
      </c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2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29" t="e">
        <f>#REF!</f>
        <v>#REF!</v>
      </c>
      <c r="R67" s="429"/>
      <c r="S67" s="159"/>
      <c r="T67" s="159"/>
      <c r="U67" s="160"/>
      <c r="V67" s="160"/>
      <c r="W67" s="160"/>
      <c r="X67" s="160"/>
      <c r="Y67" s="160"/>
    </row>
    <row r="68" spans="1:25" ht="15.75">
      <c r="A68" s="440" t="s">
        <v>246</v>
      </c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2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29" t="e">
        <f>#REF!</f>
        <v>#REF!</v>
      </c>
      <c r="R68" s="429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9" t="s">
        <v>243</v>
      </c>
      <c r="B71" s="439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39" t="s">
        <v>240</v>
      </c>
      <c r="N71" s="439"/>
      <c r="O71" s="439"/>
      <c r="P71" s="439"/>
      <c r="Q71" s="443" t="s">
        <v>241</v>
      </c>
      <c r="R71" s="443"/>
      <c r="S71" s="159"/>
      <c r="T71" s="159"/>
      <c r="U71" s="160"/>
      <c r="V71" s="160"/>
      <c r="W71" s="160"/>
      <c r="X71" s="160"/>
      <c r="Y71" s="160"/>
    </row>
    <row r="72" spans="1:25" ht="15.75">
      <c r="A72" s="439"/>
      <c r="B72" s="439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39" t="s">
        <v>30</v>
      </c>
      <c r="N72" s="439"/>
      <c r="O72" s="439"/>
      <c r="P72" s="439"/>
      <c r="Q72" s="443"/>
      <c r="R72" s="443"/>
      <c r="S72" s="159"/>
      <c r="T72" s="159"/>
      <c r="U72" s="160"/>
      <c r="V72" s="160"/>
      <c r="W72" s="160"/>
      <c r="X72" s="160"/>
      <c r="Y72" s="160"/>
    </row>
    <row r="73" spans="1:25" ht="15.75">
      <c r="A73" s="439"/>
      <c r="B73" s="439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172" t="s">
        <v>25</v>
      </c>
      <c r="N73" s="172" t="s">
        <v>27</v>
      </c>
      <c r="O73" s="172" t="s">
        <v>28</v>
      </c>
      <c r="P73" s="172" t="s">
        <v>29</v>
      </c>
      <c r="Q73" s="443"/>
      <c r="R73" s="443"/>
      <c r="S73" s="159"/>
      <c r="T73" s="159"/>
      <c r="U73" s="160"/>
      <c r="V73" s="160"/>
      <c r="W73" s="160"/>
      <c r="X73" s="160"/>
      <c r="Y73" s="160"/>
    </row>
    <row r="74" spans="1:25" ht="15.75">
      <c r="A74" s="440" t="s">
        <v>244</v>
      </c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2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28" t="e">
        <f>#REF!</f>
        <v>#REF!</v>
      </c>
      <c r="R74" s="428"/>
      <c r="S74" s="159"/>
      <c r="T74" s="159"/>
      <c r="U74" s="160"/>
      <c r="V74" s="160"/>
      <c r="W74" s="160"/>
      <c r="X74" s="160"/>
      <c r="Y74" s="160"/>
    </row>
    <row r="75" spans="1:25" ht="15.75">
      <c r="A75" s="440" t="s">
        <v>248</v>
      </c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2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29" t="e">
        <f>#REF!</f>
        <v>#REF!</v>
      </c>
      <c r="R75" s="429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4" t="s">
        <v>208</v>
      </c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</row>
    <row r="78" spans="1:25" s="142" customFormat="1" ht="21.75" customHeight="1">
      <c r="B78" s="143" t="s">
        <v>210</v>
      </c>
    </row>
    <row r="79" spans="1:25" ht="18" customHeight="1">
      <c r="A79" s="416" t="s">
        <v>209</v>
      </c>
      <c r="B79" s="417" t="s">
        <v>92</v>
      </c>
      <c r="C79" s="417"/>
      <c r="D79" s="417"/>
      <c r="E79" s="417"/>
      <c r="F79" s="417"/>
      <c r="G79" s="417"/>
      <c r="H79" s="417"/>
      <c r="I79" s="417"/>
      <c r="J79" s="417"/>
      <c r="K79" s="417"/>
      <c r="L79" s="417"/>
      <c r="M79" s="417"/>
      <c r="N79" s="417"/>
      <c r="O79" s="417"/>
      <c r="P79" s="417"/>
      <c r="Q79" s="417"/>
      <c r="R79" s="417"/>
      <c r="S79" s="417"/>
      <c r="T79" s="417"/>
      <c r="U79" s="417"/>
      <c r="V79" s="417"/>
      <c r="W79" s="417"/>
      <c r="X79" s="417"/>
      <c r="Y79" s="417"/>
    </row>
    <row r="80" spans="1:25">
      <c r="A80" s="416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16" t="s">
        <v>209</v>
      </c>
      <c r="B113" s="417" t="s">
        <v>211</v>
      </c>
      <c r="C113" s="417"/>
      <c r="D113" s="417"/>
      <c r="E113" s="417"/>
      <c r="F113" s="417"/>
      <c r="G113" s="417"/>
      <c r="H113" s="417"/>
      <c r="I113" s="417"/>
      <c r="J113" s="417"/>
      <c r="K113" s="417"/>
      <c r="L113" s="417"/>
      <c r="M113" s="417"/>
      <c r="N113" s="417"/>
      <c r="O113" s="417"/>
      <c r="P113" s="417"/>
      <c r="Q113" s="417"/>
      <c r="R113" s="417"/>
      <c r="S113" s="417"/>
      <c r="T113" s="417"/>
      <c r="U113" s="417"/>
      <c r="V113" s="417"/>
      <c r="W113" s="417"/>
      <c r="X113" s="417"/>
      <c r="Y113" s="417"/>
    </row>
    <row r="114" spans="1:25">
      <c r="A114" s="416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16" t="s">
        <v>209</v>
      </c>
      <c r="B147" s="417" t="s">
        <v>212</v>
      </c>
      <c r="C147" s="417"/>
      <c r="D147" s="417"/>
      <c r="E147" s="417"/>
      <c r="F147" s="417"/>
      <c r="G147" s="417"/>
      <c r="H147" s="417"/>
      <c r="I147" s="417"/>
      <c r="J147" s="417"/>
      <c r="K147" s="417"/>
      <c r="L147" s="417"/>
      <c r="M147" s="417"/>
      <c r="N147" s="417"/>
      <c r="O147" s="417"/>
      <c r="P147" s="417"/>
      <c r="Q147" s="417"/>
      <c r="R147" s="417"/>
      <c r="S147" s="417"/>
      <c r="T147" s="417"/>
      <c r="U147" s="417"/>
      <c r="V147" s="417"/>
      <c r="W147" s="417"/>
      <c r="X147" s="417"/>
      <c r="Y147" s="417"/>
    </row>
    <row r="148" spans="1:25">
      <c r="A148" s="416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16" t="s">
        <v>209</v>
      </c>
      <c r="B181" s="417" t="s">
        <v>213</v>
      </c>
      <c r="C181" s="417"/>
      <c r="D181" s="417"/>
      <c r="E181" s="417"/>
      <c r="F181" s="417"/>
      <c r="G181" s="417"/>
      <c r="H181" s="417"/>
      <c r="I181" s="417"/>
      <c r="J181" s="417"/>
      <c r="K181" s="417"/>
      <c r="L181" s="417"/>
      <c r="M181" s="417"/>
      <c r="N181" s="417"/>
      <c r="O181" s="417"/>
      <c r="P181" s="417"/>
      <c r="Q181" s="417"/>
      <c r="R181" s="417"/>
      <c r="S181" s="417"/>
      <c r="T181" s="417"/>
      <c r="U181" s="417"/>
      <c r="V181" s="417"/>
      <c r="W181" s="417"/>
      <c r="X181" s="417"/>
      <c r="Y181" s="417"/>
    </row>
    <row r="182" spans="1:25">
      <c r="A182" s="416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16" t="s">
        <v>209</v>
      </c>
      <c r="B215" s="417" t="s">
        <v>214</v>
      </c>
      <c r="C215" s="417"/>
      <c r="D215" s="417"/>
      <c r="E215" s="417"/>
      <c r="F215" s="417"/>
      <c r="G215" s="417"/>
      <c r="H215" s="417"/>
      <c r="I215" s="417"/>
      <c r="J215" s="417"/>
      <c r="K215" s="417"/>
      <c r="L215" s="417"/>
      <c r="M215" s="417"/>
      <c r="N215" s="417"/>
      <c r="O215" s="417"/>
      <c r="P215" s="417"/>
      <c r="Q215" s="417"/>
      <c r="R215" s="417"/>
      <c r="S215" s="417"/>
      <c r="T215" s="417"/>
      <c r="U215" s="417"/>
      <c r="V215" s="417"/>
      <c r="W215" s="417"/>
      <c r="X215" s="417"/>
      <c r="Y215" s="417"/>
    </row>
    <row r="216" spans="1:25">
      <c r="A216" s="416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4" t="s">
        <v>216</v>
      </c>
      <c r="B251" s="384"/>
      <c r="C251" s="384"/>
      <c r="D251" s="384"/>
      <c r="E251" s="384"/>
      <c r="F251" s="384"/>
      <c r="G251" s="384"/>
      <c r="H251" s="384"/>
      <c r="I251" s="384"/>
      <c r="J251" s="384"/>
      <c r="K251" s="384"/>
      <c r="L251" s="384"/>
      <c r="M251" s="384"/>
      <c r="N251" s="384"/>
      <c r="O251" s="384"/>
      <c r="P251" s="384"/>
      <c r="Q251" s="384"/>
      <c r="R251" s="384"/>
      <c r="S251" s="384"/>
      <c r="T251" s="384"/>
      <c r="U251" s="384"/>
      <c r="V251" s="384"/>
      <c r="W251" s="384"/>
      <c r="X251" s="384"/>
      <c r="Y251" s="38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16" t="s">
        <v>209</v>
      </c>
      <c r="B253" s="417" t="s">
        <v>92</v>
      </c>
      <c r="C253" s="417"/>
      <c r="D253" s="417"/>
      <c r="E253" s="417"/>
      <c r="F253" s="417"/>
      <c r="G253" s="417"/>
      <c r="H253" s="417"/>
      <c r="I253" s="417"/>
      <c r="J253" s="417"/>
      <c r="K253" s="417"/>
      <c r="L253" s="417"/>
      <c r="M253" s="417"/>
      <c r="N253" s="417"/>
      <c r="O253" s="417"/>
      <c r="P253" s="417"/>
      <c r="Q253" s="417"/>
      <c r="R253" s="417"/>
      <c r="S253" s="417"/>
      <c r="T253" s="417"/>
      <c r="U253" s="417"/>
      <c r="V253" s="417"/>
      <c r="W253" s="417"/>
      <c r="X253" s="417"/>
      <c r="Y253" s="417"/>
    </row>
    <row r="254" spans="1:167">
      <c r="A254" s="416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16" t="s">
        <v>209</v>
      </c>
      <c r="B287" s="417" t="s">
        <v>211</v>
      </c>
      <c r="C287" s="417"/>
      <c r="D287" s="417"/>
      <c r="E287" s="417"/>
      <c r="F287" s="417"/>
      <c r="G287" s="417"/>
      <c r="H287" s="417"/>
      <c r="I287" s="417"/>
      <c r="J287" s="417"/>
      <c r="K287" s="417"/>
      <c r="L287" s="417"/>
      <c r="M287" s="417"/>
      <c r="N287" s="417"/>
      <c r="O287" s="417"/>
      <c r="P287" s="417"/>
      <c r="Q287" s="417"/>
      <c r="R287" s="417"/>
      <c r="S287" s="417"/>
      <c r="T287" s="417"/>
      <c r="U287" s="417"/>
      <c r="V287" s="417"/>
      <c r="W287" s="417"/>
      <c r="X287" s="417"/>
      <c r="Y287" s="417"/>
    </row>
    <row r="288" spans="1:25">
      <c r="A288" s="416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16" t="s">
        <v>209</v>
      </c>
      <c r="B321" s="417" t="s">
        <v>217</v>
      </c>
      <c r="C321" s="417"/>
      <c r="D321" s="417"/>
      <c r="E321" s="417"/>
      <c r="F321" s="417"/>
      <c r="G321" s="417"/>
      <c r="H321" s="417"/>
      <c r="I321" s="417"/>
      <c r="J321" s="417"/>
      <c r="K321" s="417"/>
      <c r="L321" s="417"/>
      <c r="M321" s="417"/>
      <c r="N321" s="417"/>
      <c r="O321" s="417"/>
      <c r="P321" s="417"/>
      <c r="Q321" s="417"/>
      <c r="R321" s="417"/>
      <c r="S321" s="417"/>
      <c r="T321" s="417"/>
      <c r="U321" s="417"/>
      <c r="V321" s="417"/>
      <c r="W321" s="417"/>
      <c r="X321" s="417"/>
      <c r="Y321" s="417"/>
    </row>
    <row r="322" spans="1:25">
      <c r="A322" s="416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16" t="s">
        <v>209</v>
      </c>
      <c r="B355" s="417" t="s">
        <v>212</v>
      </c>
      <c r="C355" s="417"/>
      <c r="D355" s="417"/>
      <c r="E355" s="417"/>
      <c r="F355" s="417"/>
      <c r="G355" s="417"/>
      <c r="H355" s="417"/>
      <c r="I355" s="417"/>
      <c r="J355" s="417"/>
      <c r="K355" s="417"/>
      <c r="L355" s="417"/>
      <c r="M355" s="417"/>
      <c r="N355" s="417"/>
      <c r="O355" s="417"/>
      <c r="P355" s="417"/>
      <c r="Q355" s="417"/>
      <c r="R355" s="417"/>
      <c r="S355" s="417"/>
      <c r="T355" s="417"/>
      <c r="U355" s="417"/>
      <c r="V355" s="417"/>
      <c r="W355" s="417"/>
      <c r="X355" s="417"/>
      <c r="Y355" s="417"/>
    </row>
    <row r="356" spans="1:25">
      <c r="A356" s="416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16" t="s">
        <v>209</v>
      </c>
      <c r="B389" s="417" t="s">
        <v>213</v>
      </c>
      <c r="C389" s="417"/>
      <c r="D389" s="417"/>
      <c r="E389" s="417"/>
      <c r="F389" s="417"/>
      <c r="G389" s="417"/>
      <c r="H389" s="417"/>
      <c r="I389" s="417"/>
      <c r="J389" s="417"/>
      <c r="K389" s="417"/>
      <c r="L389" s="417"/>
      <c r="M389" s="417"/>
      <c r="N389" s="417"/>
      <c r="O389" s="417"/>
      <c r="P389" s="417"/>
      <c r="Q389" s="417"/>
      <c r="R389" s="417"/>
      <c r="S389" s="417"/>
      <c r="T389" s="417"/>
      <c r="U389" s="417"/>
      <c r="V389" s="417"/>
      <c r="W389" s="417"/>
      <c r="X389" s="417"/>
      <c r="Y389" s="417"/>
    </row>
    <row r="390" spans="1:25">
      <c r="A390" s="416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16" t="s">
        <v>209</v>
      </c>
      <c r="B423" s="417" t="s">
        <v>214</v>
      </c>
      <c r="C423" s="417"/>
      <c r="D423" s="417"/>
      <c r="E423" s="417"/>
      <c r="F423" s="417"/>
      <c r="G423" s="417"/>
      <c r="H423" s="417"/>
      <c r="I423" s="417"/>
      <c r="J423" s="417"/>
      <c r="K423" s="417"/>
      <c r="L423" s="417"/>
      <c r="M423" s="417"/>
      <c r="N423" s="417"/>
      <c r="O423" s="417"/>
      <c r="P423" s="417"/>
      <c r="Q423" s="417"/>
      <c r="R423" s="417"/>
      <c r="S423" s="417"/>
      <c r="T423" s="417"/>
      <c r="U423" s="417"/>
      <c r="V423" s="417"/>
      <c r="W423" s="417"/>
      <c r="X423" s="417"/>
      <c r="Y423" s="417"/>
    </row>
    <row r="424" spans="1:25">
      <c r="A424" s="416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16" t="s">
        <v>209</v>
      </c>
      <c r="B457" s="430" t="s">
        <v>304</v>
      </c>
      <c r="C457" s="430"/>
      <c r="D457" s="430"/>
      <c r="E457" s="430"/>
      <c r="F457" s="430"/>
      <c r="G457" s="430"/>
      <c r="H457" s="430"/>
      <c r="I457" s="430"/>
      <c r="J457" s="430"/>
      <c r="K457" s="430"/>
      <c r="L457" s="430"/>
      <c r="M457" s="430"/>
      <c r="N457" s="430"/>
      <c r="O457" s="430"/>
      <c r="P457" s="430"/>
      <c r="Q457" s="430"/>
      <c r="R457" s="430"/>
      <c r="S457" s="430"/>
      <c r="T457" s="430"/>
      <c r="U457" s="430"/>
      <c r="V457" s="430"/>
      <c r="W457" s="430"/>
      <c r="X457" s="430"/>
      <c r="Y457" s="430"/>
    </row>
    <row r="458" spans="1:25">
      <c r="A458" s="416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16" t="s">
        <v>209</v>
      </c>
      <c r="B491" s="431" t="s">
        <v>305</v>
      </c>
      <c r="C491" s="431"/>
      <c r="D491" s="431"/>
      <c r="E491" s="431"/>
      <c r="F491" s="431"/>
      <c r="G491" s="431"/>
      <c r="H491" s="431"/>
      <c r="I491" s="431"/>
      <c r="J491" s="431"/>
      <c r="K491" s="431"/>
      <c r="L491" s="431"/>
      <c r="M491" s="431"/>
      <c r="N491" s="431"/>
      <c r="O491" s="431"/>
      <c r="P491" s="431"/>
      <c r="Q491" s="431"/>
      <c r="R491" s="431"/>
      <c r="S491" s="431"/>
      <c r="T491" s="431"/>
      <c r="U491" s="431"/>
      <c r="V491" s="431"/>
      <c r="W491" s="431"/>
      <c r="X491" s="431"/>
      <c r="Y491" s="431"/>
    </row>
    <row r="492" spans="1:25">
      <c r="A492" s="416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26"/>
      <c r="C529" s="426"/>
      <c r="D529" s="426"/>
      <c r="E529" s="426"/>
      <c r="F529" s="426"/>
      <c r="G529" s="426"/>
      <c r="H529" s="426"/>
      <c r="I529" s="426"/>
      <c r="J529" s="426"/>
      <c r="K529" s="426"/>
      <c r="L529" s="426"/>
      <c r="M529" s="426"/>
      <c r="N529" s="426" t="s">
        <v>30</v>
      </c>
      <c r="O529" s="426"/>
      <c r="P529" s="426"/>
      <c r="Q529" s="426"/>
      <c r="R529" s="426"/>
    </row>
    <row r="530" spans="1:25">
      <c r="A530" s="150"/>
      <c r="B530" s="426"/>
      <c r="C530" s="426"/>
      <c r="D530" s="426"/>
      <c r="E530" s="426"/>
      <c r="F530" s="426"/>
      <c r="G530" s="426"/>
      <c r="H530" s="426"/>
      <c r="I530" s="426"/>
      <c r="J530" s="426"/>
      <c r="K530" s="426"/>
      <c r="L530" s="426"/>
      <c r="M530" s="426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27" t="s">
        <v>218</v>
      </c>
      <c r="C531" s="427"/>
      <c r="D531" s="427"/>
      <c r="E531" s="427"/>
      <c r="F531" s="427"/>
      <c r="G531" s="427"/>
      <c r="H531" s="427"/>
      <c r="I531" s="427"/>
      <c r="J531" s="427"/>
      <c r="K531" s="427"/>
      <c r="L531" s="427"/>
      <c r="M531" s="427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26"/>
      <c r="C535" s="426"/>
      <c r="D535" s="426"/>
      <c r="E535" s="426"/>
      <c r="F535" s="426"/>
      <c r="G535" s="426"/>
      <c r="H535" s="426"/>
      <c r="I535" s="426"/>
      <c r="J535" s="426"/>
      <c r="K535" s="426"/>
      <c r="L535" s="426"/>
      <c r="M535" s="426"/>
      <c r="N535" s="120" t="s">
        <v>303</v>
      </c>
    </row>
    <row r="536" spans="1:25" ht="29.25" customHeight="1">
      <c r="B536" s="432" t="s">
        <v>306</v>
      </c>
      <c r="C536" s="427"/>
      <c r="D536" s="427"/>
      <c r="E536" s="427"/>
      <c r="F536" s="427"/>
      <c r="G536" s="427"/>
      <c r="H536" s="427"/>
      <c r="I536" s="427"/>
      <c r="J536" s="427"/>
      <c r="K536" s="427"/>
      <c r="L536" s="427"/>
      <c r="M536" s="427"/>
      <c r="N536" s="153" t="e">
        <f>#REF!</f>
        <v>#REF!</v>
      </c>
    </row>
    <row r="538" spans="1:25" ht="57" customHeight="1">
      <c r="A538" s="384" t="s">
        <v>219</v>
      </c>
      <c r="B538" s="384"/>
      <c r="C538" s="384"/>
      <c r="D538" s="384"/>
      <c r="E538" s="384"/>
      <c r="F538" s="384"/>
      <c r="G538" s="384"/>
      <c r="H538" s="384"/>
      <c r="I538" s="384"/>
      <c r="J538" s="384"/>
      <c r="K538" s="384"/>
      <c r="L538" s="384"/>
      <c r="M538" s="384"/>
      <c r="N538" s="384"/>
      <c r="O538" s="384"/>
      <c r="P538" s="384"/>
      <c r="Q538" s="384"/>
      <c r="R538" s="384"/>
      <c r="S538" s="384"/>
      <c r="T538" s="384"/>
      <c r="U538" s="384"/>
      <c r="V538" s="384"/>
      <c r="W538" s="384"/>
      <c r="X538" s="384"/>
      <c r="Y538" s="384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16" t="s">
        <v>209</v>
      </c>
      <c r="B540" s="417" t="s">
        <v>92</v>
      </c>
      <c r="C540" s="417"/>
      <c r="D540" s="417"/>
      <c r="E540" s="417"/>
      <c r="F540" s="417"/>
      <c r="G540" s="417"/>
      <c r="H540" s="417"/>
      <c r="I540" s="417"/>
      <c r="J540" s="417"/>
      <c r="K540" s="417"/>
      <c r="L540" s="417"/>
      <c r="M540" s="417"/>
      <c r="N540" s="417"/>
      <c r="O540" s="417"/>
      <c r="P540" s="417"/>
      <c r="Q540" s="417"/>
      <c r="R540" s="417"/>
      <c r="S540" s="417"/>
      <c r="T540" s="417"/>
      <c r="U540" s="417"/>
      <c r="V540" s="417"/>
      <c r="W540" s="417"/>
      <c r="X540" s="417"/>
      <c r="Y540" s="417"/>
    </row>
    <row r="541" spans="1:25">
      <c r="A541" s="416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16" t="s">
        <v>209</v>
      </c>
      <c r="B574" s="417" t="s">
        <v>211</v>
      </c>
      <c r="C574" s="417"/>
      <c r="D574" s="417"/>
      <c r="E574" s="417"/>
      <c r="F574" s="417"/>
      <c r="G574" s="417"/>
      <c r="H574" s="417"/>
      <c r="I574" s="417"/>
      <c r="J574" s="417"/>
      <c r="K574" s="417"/>
      <c r="L574" s="417"/>
      <c r="M574" s="417"/>
      <c r="N574" s="417"/>
      <c r="O574" s="417"/>
      <c r="P574" s="417"/>
      <c r="Q574" s="417"/>
      <c r="R574" s="417"/>
      <c r="S574" s="417"/>
      <c r="T574" s="417"/>
      <c r="U574" s="417"/>
      <c r="V574" s="417"/>
      <c r="W574" s="417"/>
      <c r="X574" s="417"/>
      <c r="Y574" s="417"/>
    </row>
    <row r="575" spans="1:25">
      <c r="A575" s="416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16" t="s">
        <v>209</v>
      </c>
      <c r="B608" s="417" t="s">
        <v>212</v>
      </c>
      <c r="C608" s="417"/>
      <c r="D608" s="417"/>
      <c r="E608" s="417"/>
      <c r="F608" s="417"/>
      <c r="G608" s="417"/>
      <c r="H608" s="417"/>
      <c r="I608" s="417"/>
      <c r="J608" s="417"/>
      <c r="K608" s="417"/>
      <c r="L608" s="417"/>
      <c r="M608" s="417"/>
      <c r="N608" s="417"/>
      <c r="O608" s="417"/>
      <c r="P608" s="417"/>
      <c r="Q608" s="417"/>
      <c r="R608" s="417"/>
      <c r="S608" s="417"/>
      <c r="T608" s="417"/>
      <c r="U608" s="417"/>
      <c r="V608" s="417"/>
      <c r="W608" s="417"/>
      <c r="X608" s="417"/>
      <c r="Y608" s="417"/>
    </row>
    <row r="609" spans="1:25">
      <c r="A609" s="416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16" t="s">
        <v>209</v>
      </c>
      <c r="B642" s="417" t="s">
        <v>213</v>
      </c>
      <c r="C642" s="417"/>
      <c r="D642" s="417"/>
      <c r="E642" s="417"/>
      <c r="F642" s="417"/>
      <c r="G642" s="417"/>
      <c r="H642" s="417"/>
      <c r="I642" s="417"/>
      <c r="J642" s="417"/>
      <c r="K642" s="417"/>
      <c r="L642" s="417"/>
      <c r="M642" s="417"/>
      <c r="N642" s="417"/>
      <c r="O642" s="417"/>
      <c r="P642" s="417"/>
      <c r="Q642" s="417"/>
      <c r="R642" s="417"/>
      <c r="S642" s="417"/>
      <c r="T642" s="417"/>
      <c r="U642" s="417"/>
      <c r="V642" s="417"/>
      <c r="W642" s="417"/>
      <c r="X642" s="417"/>
      <c r="Y642" s="417"/>
    </row>
    <row r="643" spans="1:25">
      <c r="A643" s="416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16" t="s">
        <v>209</v>
      </c>
      <c r="B676" s="417" t="s">
        <v>214</v>
      </c>
      <c r="C676" s="417"/>
      <c r="D676" s="417"/>
      <c r="E676" s="417"/>
      <c r="F676" s="417"/>
      <c r="G676" s="417"/>
      <c r="H676" s="417"/>
      <c r="I676" s="417"/>
      <c r="J676" s="417"/>
      <c r="K676" s="417"/>
      <c r="L676" s="417"/>
      <c r="M676" s="417"/>
      <c r="N676" s="417"/>
      <c r="O676" s="417"/>
      <c r="P676" s="417"/>
      <c r="Q676" s="417"/>
      <c r="R676" s="417"/>
      <c r="S676" s="417"/>
      <c r="T676" s="417"/>
      <c r="U676" s="417"/>
      <c r="V676" s="417"/>
      <c r="W676" s="417"/>
      <c r="X676" s="417"/>
      <c r="Y676" s="417"/>
    </row>
    <row r="677" spans="1:25">
      <c r="A677" s="416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16" t="s">
        <v>209</v>
      </c>
      <c r="B710" s="417" t="s">
        <v>220</v>
      </c>
      <c r="C710" s="417"/>
      <c r="D710" s="417"/>
      <c r="E710" s="417"/>
      <c r="F710" s="417"/>
      <c r="G710" s="417"/>
      <c r="H710" s="417"/>
      <c r="I710" s="417"/>
      <c r="J710" s="417"/>
      <c r="K710" s="417"/>
      <c r="L710" s="417"/>
      <c r="M710" s="417"/>
      <c r="N710" s="417"/>
      <c r="O710" s="417"/>
      <c r="P710" s="417"/>
      <c r="Q710" s="417"/>
      <c r="R710" s="417"/>
      <c r="S710" s="417"/>
      <c r="T710" s="417"/>
      <c r="U710" s="417"/>
      <c r="V710" s="417"/>
      <c r="W710" s="417"/>
      <c r="X710" s="417"/>
      <c r="Y710" s="417"/>
    </row>
    <row r="711" spans="1:25">
      <c r="A711" s="416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16" t="s">
        <v>209</v>
      </c>
      <c r="B744" s="417" t="s">
        <v>311</v>
      </c>
      <c r="C744" s="417"/>
      <c r="D744" s="417"/>
      <c r="E744" s="417"/>
      <c r="F744" s="417"/>
      <c r="G744" s="417"/>
      <c r="H744" s="417"/>
      <c r="I744" s="417"/>
      <c r="J744" s="417"/>
      <c r="K744" s="417"/>
      <c r="L744" s="417"/>
      <c r="M744" s="417"/>
      <c r="N744" s="417"/>
      <c r="O744" s="417"/>
      <c r="P744" s="417"/>
      <c r="Q744" s="417"/>
      <c r="R744" s="417"/>
      <c r="S744" s="417"/>
      <c r="T744" s="417"/>
      <c r="U744" s="417"/>
      <c r="V744" s="417"/>
      <c r="W744" s="417"/>
      <c r="X744" s="417"/>
      <c r="Y744" s="417"/>
    </row>
    <row r="745" spans="1:25">
      <c r="A745" s="416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23" t="s">
        <v>221</v>
      </c>
      <c r="C778" s="423"/>
      <c r="D778" s="423"/>
      <c r="E778" s="423"/>
      <c r="F778" s="423"/>
      <c r="G778" s="423"/>
      <c r="H778" s="423"/>
      <c r="I778" s="423"/>
      <c r="J778" s="423"/>
      <c r="K778" s="423"/>
      <c r="L778" s="423"/>
      <c r="M778" s="423"/>
      <c r="N778" s="423"/>
      <c r="O778" s="423"/>
      <c r="P778" s="423"/>
      <c r="Q778" s="423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23" t="s">
        <v>222</v>
      </c>
      <c r="C779" s="423"/>
      <c r="D779" s="423"/>
      <c r="E779" s="423"/>
      <c r="F779" s="423"/>
      <c r="G779" s="423"/>
      <c r="H779" s="423"/>
      <c r="I779" s="423"/>
      <c r="J779" s="423"/>
      <c r="K779" s="423"/>
      <c r="L779" s="423"/>
      <c r="M779" s="423"/>
      <c r="N779" s="423"/>
      <c r="O779" s="423"/>
      <c r="P779" s="423"/>
      <c r="Q779" s="423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4" t="s">
        <v>223</v>
      </c>
      <c r="B783" s="384"/>
      <c r="C783" s="384"/>
      <c r="D783" s="384"/>
      <c r="E783" s="384"/>
      <c r="F783" s="384"/>
      <c r="G783" s="384"/>
      <c r="H783" s="384"/>
      <c r="I783" s="384"/>
      <c r="J783" s="384"/>
      <c r="K783" s="384"/>
      <c r="L783" s="384"/>
      <c r="M783" s="384"/>
      <c r="N783" s="384"/>
      <c r="O783" s="384"/>
      <c r="P783" s="384"/>
      <c r="Q783" s="384"/>
      <c r="R783" s="384"/>
      <c r="S783" s="384"/>
      <c r="T783" s="384"/>
      <c r="U783" s="384"/>
      <c r="V783" s="384"/>
      <c r="W783" s="384"/>
      <c r="X783" s="384"/>
      <c r="Y783" s="384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16" t="s">
        <v>209</v>
      </c>
      <c r="B785" s="417" t="s">
        <v>92</v>
      </c>
      <c r="C785" s="417"/>
      <c r="D785" s="417"/>
      <c r="E785" s="417"/>
      <c r="F785" s="417"/>
      <c r="G785" s="417"/>
      <c r="H785" s="417"/>
      <c r="I785" s="417"/>
      <c r="J785" s="417"/>
      <c r="K785" s="417"/>
      <c r="L785" s="417"/>
      <c r="M785" s="417"/>
      <c r="N785" s="417"/>
      <c r="O785" s="417"/>
      <c r="P785" s="417"/>
      <c r="Q785" s="417"/>
      <c r="R785" s="417"/>
      <c r="S785" s="417"/>
      <c r="T785" s="417"/>
      <c r="U785" s="417"/>
      <c r="V785" s="417"/>
      <c r="W785" s="417"/>
      <c r="X785" s="417"/>
      <c r="Y785" s="417"/>
    </row>
    <row r="786" spans="1:25">
      <c r="A786" s="416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16" t="s">
        <v>209</v>
      </c>
      <c r="B819" s="417" t="s">
        <v>211</v>
      </c>
      <c r="C819" s="417"/>
      <c r="D819" s="417"/>
      <c r="E819" s="417"/>
      <c r="F819" s="417"/>
      <c r="G819" s="417"/>
      <c r="H819" s="417"/>
      <c r="I819" s="417"/>
      <c r="J819" s="417"/>
      <c r="K819" s="417"/>
      <c r="L819" s="417"/>
      <c r="M819" s="417"/>
      <c r="N819" s="417"/>
      <c r="O819" s="417"/>
      <c r="P819" s="417"/>
      <c r="Q819" s="417"/>
      <c r="R819" s="417"/>
      <c r="S819" s="417"/>
      <c r="T819" s="417"/>
      <c r="U819" s="417"/>
      <c r="V819" s="417"/>
      <c r="W819" s="417"/>
      <c r="X819" s="417"/>
      <c r="Y819" s="417"/>
    </row>
    <row r="820" spans="1:25">
      <c r="A820" s="416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16" t="s">
        <v>209</v>
      </c>
      <c r="B853" s="417" t="s">
        <v>217</v>
      </c>
      <c r="C853" s="417"/>
      <c r="D853" s="417"/>
      <c r="E853" s="417"/>
      <c r="F853" s="417"/>
      <c r="G853" s="417"/>
      <c r="H853" s="417"/>
      <c r="I853" s="417"/>
      <c r="J853" s="417"/>
      <c r="K853" s="417"/>
      <c r="L853" s="417"/>
      <c r="M853" s="417"/>
      <c r="N853" s="417"/>
      <c r="O853" s="417"/>
      <c r="P853" s="417"/>
      <c r="Q853" s="417"/>
      <c r="R853" s="417"/>
      <c r="S853" s="417"/>
      <c r="T853" s="417"/>
      <c r="U853" s="417"/>
      <c r="V853" s="417"/>
      <c r="W853" s="417"/>
      <c r="X853" s="417"/>
      <c r="Y853" s="417"/>
    </row>
    <row r="854" spans="1:25">
      <c r="A854" s="416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16" t="s">
        <v>209</v>
      </c>
      <c r="B887" s="417" t="s">
        <v>212</v>
      </c>
      <c r="C887" s="417"/>
      <c r="D887" s="417"/>
      <c r="E887" s="417"/>
      <c r="F887" s="417"/>
      <c r="G887" s="417"/>
      <c r="H887" s="417"/>
      <c r="I887" s="417"/>
      <c r="J887" s="417"/>
      <c r="K887" s="417"/>
      <c r="L887" s="417"/>
      <c r="M887" s="417"/>
      <c r="N887" s="417"/>
      <c r="O887" s="417"/>
      <c r="P887" s="417"/>
      <c r="Q887" s="417"/>
      <c r="R887" s="417"/>
      <c r="S887" s="417"/>
      <c r="T887" s="417"/>
      <c r="U887" s="417"/>
      <c r="V887" s="417"/>
      <c r="W887" s="417"/>
      <c r="X887" s="417"/>
      <c r="Y887" s="417"/>
    </row>
    <row r="888" spans="1:25">
      <c r="A888" s="416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16" t="s">
        <v>209</v>
      </c>
      <c r="B921" s="417" t="s">
        <v>213</v>
      </c>
      <c r="C921" s="417"/>
      <c r="D921" s="417"/>
      <c r="E921" s="417"/>
      <c r="F921" s="417"/>
      <c r="G921" s="417"/>
      <c r="H921" s="417"/>
      <c r="I921" s="417"/>
      <c r="J921" s="417"/>
      <c r="K921" s="417"/>
      <c r="L921" s="417"/>
      <c r="M921" s="417"/>
      <c r="N921" s="417"/>
      <c r="O921" s="417"/>
      <c r="P921" s="417"/>
      <c r="Q921" s="417"/>
      <c r="R921" s="417"/>
      <c r="S921" s="417"/>
      <c r="T921" s="417"/>
      <c r="U921" s="417"/>
      <c r="V921" s="417"/>
      <c r="W921" s="417"/>
      <c r="X921" s="417"/>
      <c r="Y921" s="417"/>
    </row>
    <row r="922" spans="1:25">
      <c r="A922" s="416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16" t="s">
        <v>209</v>
      </c>
      <c r="B955" s="417" t="s">
        <v>214</v>
      </c>
      <c r="C955" s="417"/>
      <c r="D955" s="417"/>
      <c r="E955" s="417"/>
      <c r="F955" s="417"/>
      <c r="G955" s="417"/>
      <c r="H955" s="417"/>
      <c r="I955" s="417"/>
      <c r="J955" s="417"/>
      <c r="K955" s="417"/>
      <c r="L955" s="417"/>
      <c r="M955" s="417"/>
      <c r="N955" s="417"/>
      <c r="O955" s="417"/>
      <c r="P955" s="417"/>
      <c r="Q955" s="417"/>
      <c r="R955" s="417"/>
      <c r="S955" s="417"/>
      <c r="T955" s="417"/>
      <c r="U955" s="417"/>
      <c r="V955" s="417"/>
      <c r="W955" s="417"/>
      <c r="X955" s="417"/>
      <c r="Y955" s="417"/>
    </row>
    <row r="956" spans="1:25">
      <c r="A956" s="416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16" t="s">
        <v>209</v>
      </c>
      <c r="B989" s="430" t="s">
        <v>304</v>
      </c>
      <c r="C989" s="430"/>
      <c r="D989" s="430"/>
      <c r="E989" s="430"/>
      <c r="F989" s="430"/>
      <c r="G989" s="430"/>
      <c r="H989" s="430"/>
      <c r="I989" s="430"/>
      <c r="J989" s="430"/>
      <c r="K989" s="430"/>
      <c r="L989" s="430"/>
      <c r="M989" s="430"/>
      <c r="N989" s="430"/>
      <c r="O989" s="430"/>
      <c r="P989" s="430"/>
      <c r="Q989" s="430"/>
      <c r="R989" s="430"/>
      <c r="S989" s="430"/>
      <c r="T989" s="430"/>
      <c r="U989" s="430"/>
      <c r="V989" s="430"/>
      <c r="W989" s="430"/>
      <c r="X989" s="430"/>
      <c r="Y989" s="430"/>
    </row>
    <row r="990" spans="1:25">
      <c r="A990" s="416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16" t="s">
        <v>209</v>
      </c>
      <c r="B1023" s="431" t="s">
        <v>305</v>
      </c>
      <c r="C1023" s="431"/>
      <c r="D1023" s="431"/>
      <c r="E1023" s="431"/>
      <c r="F1023" s="431"/>
      <c r="G1023" s="431"/>
      <c r="H1023" s="431"/>
      <c r="I1023" s="431"/>
      <c r="J1023" s="431"/>
      <c r="K1023" s="431"/>
      <c r="L1023" s="431"/>
      <c r="M1023" s="431"/>
      <c r="N1023" s="431"/>
      <c r="O1023" s="431"/>
      <c r="P1023" s="431"/>
      <c r="Q1023" s="431"/>
      <c r="R1023" s="431"/>
      <c r="S1023" s="431"/>
      <c r="T1023" s="431"/>
      <c r="U1023" s="431"/>
      <c r="V1023" s="431"/>
      <c r="W1023" s="431"/>
      <c r="X1023" s="431"/>
      <c r="Y1023" s="431"/>
    </row>
    <row r="1024" spans="1:25">
      <c r="A1024" s="416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16" t="s">
        <v>209</v>
      </c>
      <c r="B1057" s="417" t="s">
        <v>220</v>
      </c>
      <c r="C1057" s="417"/>
      <c r="D1057" s="417"/>
      <c r="E1057" s="417"/>
      <c r="F1057" s="417"/>
      <c r="G1057" s="417"/>
      <c r="H1057" s="417"/>
      <c r="I1057" s="417"/>
      <c r="J1057" s="417"/>
      <c r="K1057" s="417"/>
      <c r="L1057" s="417"/>
      <c r="M1057" s="417"/>
      <c r="N1057" s="417"/>
      <c r="O1057" s="417"/>
      <c r="P1057" s="417"/>
      <c r="Q1057" s="417"/>
      <c r="R1057" s="417"/>
      <c r="S1057" s="417"/>
      <c r="T1057" s="417"/>
      <c r="U1057" s="417"/>
      <c r="V1057" s="417"/>
      <c r="W1057" s="417"/>
      <c r="X1057" s="417"/>
      <c r="Y1057" s="417"/>
    </row>
    <row r="1058" spans="1:25">
      <c r="A1058" s="416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16" t="s">
        <v>209</v>
      </c>
      <c r="B1091" s="417" t="s">
        <v>311</v>
      </c>
      <c r="C1091" s="417"/>
      <c r="D1091" s="417"/>
      <c r="E1091" s="417"/>
      <c r="F1091" s="417"/>
      <c r="G1091" s="417"/>
      <c r="H1091" s="417"/>
      <c r="I1091" s="417"/>
      <c r="J1091" s="417"/>
      <c r="K1091" s="417"/>
      <c r="L1091" s="417"/>
      <c r="M1091" s="417"/>
      <c r="N1091" s="417"/>
      <c r="O1091" s="417"/>
      <c r="P1091" s="417"/>
      <c r="Q1091" s="417"/>
      <c r="R1091" s="417"/>
      <c r="S1091" s="417"/>
      <c r="T1091" s="417"/>
      <c r="U1091" s="417"/>
      <c r="V1091" s="417"/>
      <c r="W1091" s="417"/>
      <c r="X1091" s="417"/>
      <c r="Y1091" s="417"/>
    </row>
    <row r="1092" spans="1:25">
      <c r="A1092" s="416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23" t="s">
        <v>221</v>
      </c>
      <c r="C1125" s="423"/>
      <c r="D1125" s="423"/>
      <c r="E1125" s="423"/>
      <c r="F1125" s="423"/>
      <c r="G1125" s="423"/>
      <c r="H1125" s="423"/>
      <c r="I1125" s="423"/>
      <c r="J1125" s="423"/>
      <c r="K1125" s="423"/>
      <c r="L1125" s="423"/>
      <c r="M1125" s="423"/>
      <c r="N1125" s="423"/>
      <c r="O1125" s="423"/>
      <c r="P1125" s="423"/>
      <c r="Q1125" s="423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23" t="s">
        <v>222</v>
      </c>
      <c r="C1126" s="423"/>
      <c r="D1126" s="423"/>
      <c r="E1126" s="423"/>
      <c r="F1126" s="423"/>
      <c r="G1126" s="423"/>
      <c r="H1126" s="423"/>
      <c r="I1126" s="423"/>
      <c r="J1126" s="423"/>
      <c r="K1126" s="423"/>
      <c r="L1126" s="423"/>
      <c r="M1126" s="423"/>
      <c r="N1126" s="423"/>
      <c r="O1126" s="423"/>
      <c r="P1126" s="423"/>
      <c r="Q1126" s="423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26"/>
      <c r="C1132" s="426"/>
      <c r="D1132" s="426"/>
      <c r="E1132" s="426"/>
      <c r="F1132" s="426"/>
      <c r="G1132" s="426"/>
      <c r="H1132" s="426"/>
      <c r="I1132" s="426"/>
      <c r="J1132" s="426"/>
      <c r="K1132" s="426"/>
      <c r="L1132" s="426"/>
      <c r="M1132" s="426"/>
      <c r="N1132" s="426" t="s">
        <v>30</v>
      </c>
      <c r="O1132" s="426"/>
      <c r="P1132" s="426"/>
      <c r="Q1132" s="426"/>
      <c r="R1132" s="426"/>
    </row>
    <row r="1133" spans="1:129">
      <c r="A1133" s="150"/>
      <c r="B1133" s="426"/>
      <c r="C1133" s="426"/>
      <c r="D1133" s="426"/>
      <c r="E1133" s="426"/>
      <c r="F1133" s="426"/>
      <c r="G1133" s="426"/>
      <c r="H1133" s="426"/>
      <c r="I1133" s="426"/>
      <c r="J1133" s="426"/>
      <c r="K1133" s="426"/>
      <c r="L1133" s="426"/>
      <c r="M1133" s="426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27" t="s">
        <v>218</v>
      </c>
      <c r="C1134" s="427"/>
      <c r="D1134" s="427"/>
      <c r="E1134" s="427"/>
      <c r="F1134" s="427"/>
      <c r="G1134" s="427"/>
      <c r="H1134" s="427"/>
      <c r="I1134" s="427"/>
      <c r="J1134" s="427"/>
      <c r="K1134" s="427"/>
      <c r="L1134" s="427"/>
      <c r="M1134" s="427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26"/>
      <c r="C1138" s="426"/>
      <c r="D1138" s="426"/>
      <c r="E1138" s="426"/>
      <c r="F1138" s="426"/>
      <c r="G1138" s="426"/>
      <c r="H1138" s="426"/>
      <c r="I1138" s="426"/>
      <c r="J1138" s="426"/>
      <c r="K1138" s="426"/>
      <c r="L1138" s="426"/>
      <c r="M1138" s="426"/>
      <c r="N1138" s="120" t="s">
        <v>303</v>
      </c>
    </row>
    <row r="1139" spans="2:14" ht="31.5" customHeight="1">
      <c r="B1139" s="418" t="s">
        <v>307</v>
      </c>
      <c r="C1139" s="417"/>
      <c r="D1139" s="417"/>
      <c r="E1139" s="417"/>
      <c r="F1139" s="417"/>
      <c r="G1139" s="417"/>
      <c r="H1139" s="417"/>
      <c r="I1139" s="417"/>
      <c r="J1139" s="417"/>
      <c r="K1139" s="417"/>
      <c r="L1139" s="417"/>
      <c r="M1139" s="417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0" zoomScaleNormal="80" zoomScaleSheetLayoutView="90" workbookViewId="0">
      <selection activeCell="Q190" sqref="Q190"/>
    </sheetView>
  </sheetViews>
  <sheetFormatPr defaultColWidth="9.140625" defaultRowHeight="15" outlineLevelRow="1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75" t="s">
        <v>230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</row>
    <row r="10" spans="1:25">
      <c r="A10" s="376" t="s">
        <v>231</v>
      </c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</row>
    <row r="11" spans="1:25">
      <c r="A11" s="376" t="s">
        <v>232</v>
      </c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</row>
    <row r="12" spans="1:25">
      <c r="A12" s="376" t="s">
        <v>312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  <c r="W12" s="376"/>
      <c r="X12" s="376"/>
      <c r="Y12" s="37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77" t="s">
        <v>233</v>
      </c>
      <c r="B14" s="377"/>
      <c r="C14" s="377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/>
      <c r="W14" s="377"/>
      <c r="X14" s="377"/>
      <c r="Y14" s="377"/>
    </row>
    <row r="15" spans="1:25">
      <c r="A15" s="259"/>
      <c r="B15" s="378" t="s">
        <v>236</v>
      </c>
      <c r="C15" s="378"/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8"/>
      <c r="O15" s="378"/>
      <c r="P15" s="260" t="s">
        <v>104</v>
      </c>
      <c r="Q15" s="382" t="s">
        <v>326</v>
      </c>
      <c r="R15" s="382"/>
      <c r="S15" s="382"/>
      <c r="T15" s="382"/>
      <c r="U15" s="261"/>
      <c r="V15" s="261"/>
      <c r="W15" s="262"/>
      <c r="X15" s="262"/>
      <c r="Y15" s="262"/>
    </row>
    <row r="16" spans="1:25">
      <c r="A16" s="258"/>
      <c r="B16" s="381" t="s">
        <v>234</v>
      </c>
      <c r="C16" s="381"/>
      <c r="D16" s="381"/>
      <c r="E16" s="381"/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258"/>
      <c r="Q16" s="383" t="s">
        <v>235</v>
      </c>
      <c r="R16" s="383"/>
      <c r="S16" s="383"/>
      <c r="T16" s="383"/>
      <c r="U16" s="263"/>
      <c r="V16" s="263"/>
      <c r="W16" s="263"/>
      <c r="X16" s="263"/>
      <c r="Y16" s="263"/>
    </row>
    <row r="18" spans="1:25" ht="56.25" customHeight="1">
      <c r="A18" s="384" t="s">
        <v>341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</row>
    <row r="19" spans="1:25" s="277" customFormat="1" ht="21.75" customHeight="1">
      <c r="B19" s="265" t="s">
        <v>210</v>
      </c>
    </row>
    <row r="20" spans="1:25" ht="18" customHeight="1">
      <c r="A20" s="409" t="s">
        <v>209</v>
      </c>
      <c r="B20" s="448" t="s">
        <v>330</v>
      </c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</row>
    <row r="21" spans="1:25" ht="30" hidden="1" outlineLevel="1">
      <c r="A21" s="409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865.03</v>
      </c>
      <c r="C22" s="279">
        <v>775.85</v>
      </c>
      <c r="D22" s="279">
        <v>715.98</v>
      </c>
      <c r="E22" s="279">
        <v>609.25</v>
      </c>
      <c r="F22" s="279">
        <v>613.11</v>
      </c>
      <c r="G22" s="279">
        <v>687.38</v>
      </c>
      <c r="H22" s="279">
        <v>756.06</v>
      </c>
      <c r="I22" s="279">
        <v>646.5</v>
      </c>
      <c r="J22" s="279">
        <v>233.75</v>
      </c>
      <c r="K22" s="279">
        <v>990.55</v>
      </c>
      <c r="L22" s="279">
        <v>1026.8800000000001</v>
      </c>
      <c r="M22" s="279">
        <v>1025.9000000000001</v>
      </c>
      <c r="N22" s="279">
        <v>1027.45</v>
      </c>
      <c r="O22" s="279">
        <v>1028.8499999999999</v>
      </c>
      <c r="P22" s="279">
        <v>1027.73</v>
      </c>
      <c r="Q22" s="279">
        <v>1028.3900000000001</v>
      </c>
      <c r="R22" s="279">
        <v>1027.7</v>
      </c>
      <c r="S22" s="279">
        <v>1025.05</v>
      </c>
      <c r="T22" s="279">
        <v>1022.35</v>
      </c>
      <c r="U22" s="279">
        <v>1022.53</v>
      </c>
      <c r="V22" s="279">
        <v>233.75</v>
      </c>
      <c r="W22" s="279">
        <v>233.75</v>
      </c>
      <c r="X22" s="279">
        <v>547.32000000000005</v>
      </c>
      <c r="Y22" s="279">
        <v>847.53</v>
      </c>
    </row>
    <row r="23" spans="1:25" hidden="1" outlineLevel="1">
      <c r="A23" s="254">
        <v>2</v>
      </c>
      <c r="B23" s="279">
        <v>819.28</v>
      </c>
      <c r="C23" s="279">
        <v>233.75</v>
      </c>
      <c r="D23" s="279">
        <v>756.96</v>
      </c>
      <c r="E23" s="279">
        <v>749.97</v>
      </c>
      <c r="F23" s="279">
        <v>774.88</v>
      </c>
      <c r="G23" s="279">
        <v>233.75</v>
      </c>
      <c r="H23" s="279">
        <v>990.14</v>
      </c>
      <c r="I23" s="279">
        <v>1035.92</v>
      </c>
      <c r="J23" s="279">
        <v>1107.0899999999999</v>
      </c>
      <c r="K23" s="279">
        <v>1105.78</v>
      </c>
      <c r="L23" s="279">
        <v>1107.21</v>
      </c>
      <c r="M23" s="279">
        <v>1106.57</v>
      </c>
      <c r="N23" s="279">
        <v>1105.44</v>
      </c>
      <c r="O23" s="279">
        <v>1353.14</v>
      </c>
      <c r="P23" s="279">
        <v>1109.48</v>
      </c>
      <c r="Q23" s="279">
        <v>1257.4100000000001</v>
      </c>
      <c r="R23" s="279">
        <v>1108.6199999999999</v>
      </c>
      <c r="S23" s="279">
        <v>1106.76</v>
      </c>
      <c r="T23" s="279">
        <v>1102.9100000000001</v>
      </c>
      <c r="U23" s="279">
        <v>1104.25</v>
      </c>
      <c r="V23" s="279">
        <v>1099.6300000000001</v>
      </c>
      <c r="W23" s="279">
        <v>1097.3800000000001</v>
      </c>
      <c r="X23" s="279">
        <v>978.49</v>
      </c>
      <c r="Y23" s="279">
        <v>857.72</v>
      </c>
    </row>
    <row r="24" spans="1:25" hidden="1" outlineLevel="1">
      <c r="A24" s="254">
        <v>3</v>
      </c>
      <c r="B24" s="279">
        <v>830.52</v>
      </c>
      <c r="C24" s="279">
        <v>708.51</v>
      </c>
      <c r="D24" s="279">
        <v>708.13</v>
      </c>
      <c r="E24" s="279">
        <v>697.42</v>
      </c>
      <c r="F24" s="279">
        <v>700.42</v>
      </c>
      <c r="G24" s="279">
        <v>750.4</v>
      </c>
      <c r="H24" s="279">
        <v>930.38</v>
      </c>
      <c r="I24" s="279">
        <v>1128.28</v>
      </c>
      <c r="J24" s="279">
        <v>1195.3699999999999</v>
      </c>
      <c r="K24" s="279">
        <v>1190.44</v>
      </c>
      <c r="L24" s="279">
        <v>1194.07</v>
      </c>
      <c r="M24" s="279">
        <v>1193.29</v>
      </c>
      <c r="N24" s="279">
        <v>1191.04</v>
      </c>
      <c r="O24" s="279">
        <v>1303.6199999999999</v>
      </c>
      <c r="P24" s="279">
        <v>1197.17</v>
      </c>
      <c r="Q24" s="279">
        <v>1197.1199999999999</v>
      </c>
      <c r="R24" s="279">
        <v>1196.25</v>
      </c>
      <c r="S24" s="279">
        <v>1196.4000000000001</v>
      </c>
      <c r="T24" s="279">
        <v>1194.04</v>
      </c>
      <c r="U24" s="279">
        <v>1194.97</v>
      </c>
      <c r="V24" s="279">
        <v>1171.9000000000001</v>
      </c>
      <c r="W24" s="279">
        <v>1130.6300000000001</v>
      </c>
      <c r="X24" s="279">
        <v>1010.33</v>
      </c>
      <c r="Y24" s="279">
        <v>919.97</v>
      </c>
    </row>
    <row r="25" spans="1:25" hidden="1" outlineLevel="1">
      <c r="A25" s="254">
        <v>4</v>
      </c>
      <c r="B25" s="279">
        <v>876.94</v>
      </c>
      <c r="C25" s="279">
        <v>727.78</v>
      </c>
      <c r="D25" s="279">
        <v>724.82</v>
      </c>
      <c r="E25" s="279">
        <v>715.94</v>
      </c>
      <c r="F25" s="279">
        <v>711.67</v>
      </c>
      <c r="G25" s="279">
        <v>722.59</v>
      </c>
      <c r="H25" s="279">
        <v>759.21</v>
      </c>
      <c r="I25" s="279">
        <v>753.79</v>
      </c>
      <c r="J25" s="279">
        <v>801.89</v>
      </c>
      <c r="K25" s="279">
        <v>933.51</v>
      </c>
      <c r="L25" s="279">
        <v>983.09</v>
      </c>
      <c r="M25" s="279">
        <v>976.64</v>
      </c>
      <c r="N25" s="279">
        <v>963.61</v>
      </c>
      <c r="O25" s="279">
        <v>1011.28</v>
      </c>
      <c r="P25" s="279">
        <v>1012.54</v>
      </c>
      <c r="Q25" s="279">
        <v>1037.26</v>
      </c>
      <c r="R25" s="279">
        <v>1020.2</v>
      </c>
      <c r="S25" s="279">
        <v>1067.69</v>
      </c>
      <c r="T25" s="279">
        <v>1101.21</v>
      </c>
      <c r="U25" s="279">
        <v>1064.3900000000001</v>
      </c>
      <c r="V25" s="279">
        <v>1010.22</v>
      </c>
      <c r="W25" s="279">
        <v>973.88</v>
      </c>
      <c r="X25" s="279">
        <v>932.84</v>
      </c>
      <c r="Y25" s="279">
        <v>767.57</v>
      </c>
    </row>
    <row r="26" spans="1:25" hidden="1" outlineLevel="1">
      <c r="A26" s="254">
        <v>5</v>
      </c>
      <c r="B26" s="279">
        <v>765.77</v>
      </c>
      <c r="C26" s="279">
        <v>717.4</v>
      </c>
      <c r="D26" s="279">
        <v>710</v>
      </c>
      <c r="E26" s="279">
        <v>704.07</v>
      </c>
      <c r="F26" s="279">
        <v>720.11</v>
      </c>
      <c r="G26" s="279">
        <v>761.81</v>
      </c>
      <c r="H26" s="279">
        <v>885.68</v>
      </c>
      <c r="I26" s="279">
        <v>1068.97</v>
      </c>
      <c r="J26" s="279">
        <v>1228.6199999999999</v>
      </c>
      <c r="K26" s="279">
        <v>1292.49</v>
      </c>
      <c r="L26" s="279">
        <v>1346.52</v>
      </c>
      <c r="M26" s="279">
        <v>1331.51</v>
      </c>
      <c r="N26" s="279">
        <v>1276.02</v>
      </c>
      <c r="O26" s="279">
        <v>1318.22</v>
      </c>
      <c r="P26" s="279">
        <v>1278.25</v>
      </c>
      <c r="Q26" s="279">
        <v>1234.02</v>
      </c>
      <c r="R26" s="279">
        <v>1246.75</v>
      </c>
      <c r="S26" s="279">
        <v>1252.8900000000001</v>
      </c>
      <c r="T26" s="279">
        <v>1252.45</v>
      </c>
      <c r="U26" s="279">
        <v>1215.5999999999999</v>
      </c>
      <c r="V26" s="279">
        <v>1140.46</v>
      </c>
      <c r="W26" s="279">
        <v>1105.54</v>
      </c>
      <c r="X26" s="279">
        <v>989.86</v>
      </c>
      <c r="Y26" s="279">
        <v>895.12</v>
      </c>
    </row>
    <row r="27" spans="1:25" hidden="1" outlineLevel="1">
      <c r="A27" s="254">
        <v>6</v>
      </c>
      <c r="B27" s="279">
        <v>875.82</v>
      </c>
      <c r="C27" s="279">
        <v>836.24</v>
      </c>
      <c r="D27" s="279">
        <v>821.61</v>
      </c>
      <c r="E27" s="279">
        <v>720.19</v>
      </c>
      <c r="F27" s="279">
        <v>737.27</v>
      </c>
      <c r="G27" s="279">
        <v>892.66</v>
      </c>
      <c r="H27" s="279">
        <v>997.58</v>
      </c>
      <c r="I27" s="279">
        <v>1191.6099999999999</v>
      </c>
      <c r="J27" s="279">
        <v>1315.14</v>
      </c>
      <c r="K27" s="279">
        <v>1358.8</v>
      </c>
      <c r="L27" s="279">
        <v>1393.2</v>
      </c>
      <c r="M27" s="279">
        <v>1400.04</v>
      </c>
      <c r="N27" s="279">
        <v>1374.11</v>
      </c>
      <c r="O27" s="279">
        <v>1429</v>
      </c>
      <c r="P27" s="279">
        <v>1393.88</v>
      </c>
      <c r="Q27" s="279">
        <v>1331.55</v>
      </c>
      <c r="R27" s="279">
        <v>1324.76</v>
      </c>
      <c r="S27" s="279">
        <v>1330.55</v>
      </c>
      <c r="T27" s="279">
        <v>1333.7</v>
      </c>
      <c r="U27" s="279">
        <v>1340.65</v>
      </c>
      <c r="V27" s="279">
        <v>1289.82</v>
      </c>
      <c r="W27" s="279">
        <v>1289.1099999999999</v>
      </c>
      <c r="X27" s="279">
        <v>1083.5999999999999</v>
      </c>
      <c r="Y27" s="279">
        <v>936.46</v>
      </c>
    </row>
    <row r="28" spans="1:25" hidden="1" outlineLevel="1">
      <c r="A28" s="254">
        <v>7</v>
      </c>
      <c r="B28" s="279">
        <v>912.61</v>
      </c>
      <c r="C28" s="279">
        <v>867.9</v>
      </c>
      <c r="D28" s="279">
        <v>834.04</v>
      </c>
      <c r="E28" s="279">
        <v>718.15</v>
      </c>
      <c r="F28" s="279">
        <v>731.65</v>
      </c>
      <c r="G28" s="279">
        <v>839.12</v>
      </c>
      <c r="H28" s="279">
        <v>381.02</v>
      </c>
      <c r="I28" s="279">
        <v>342.86</v>
      </c>
      <c r="J28" s="279">
        <v>233.75</v>
      </c>
      <c r="K28" s="279">
        <v>1049.99</v>
      </c>
      <c r="L28" s="279">
        <v>1142.92</v>
      </c>
      <c r="M28" s="279">
        <v>1151.22</v>
      </c>
      <c r="N28" s="279">
        <v>1164.8599999999999</v>
      </c>
      <c r="O28" s="279">
        <v>1174.54</v>
      </c>
      <c r="P28" s="279">
        <v>1154.28</v>
      </c>
      <c r="Q28" s="279">
        <v>1134</v>
      </c>
      <c r="R28" s="279">
        <v>1173.8499999999999</v>
      </c>
      <c r="S28" s="279">
        <v>1222.42</v>
      </c>
      <c r="T28" s="279">
        <v>1261.29</v>
      </c>
      <c r="U28" s="279">
        <v>1201.97</v>
      </c>
      <c r="V28" s="279">
        <v>1185.45</v>
      </c>
      <c r="W28" s="279">
        <v>1101.29</v>
      </c>
      <c r="X28" s="279">
        <v>954.72</v>
      </c>
      <c r="Y28" s="279">
        <v>903.56</v>
      </c>
    </row>
    <row r="29" spans="1:25" hidden="1" outlineLevel="1">
      <c r="A29" s="254">
        <v>8</v>
      </c>
      <c r="B29" s="279">
        <v>890.94</v>
      </c>
      <c r="C29" s="279">
        <v>822.7</v>
      </c>
      <c r="D29" s="279">
        <v>620.29999999999995</v>
      </c>
      <c r="E29" s="279">
        <v>601.67999999999995</v>
      </c>
      <c r="F29" s="279">
        <v>596.71</v>
      </c>
      <c r="G29" s="279">
        <v>616.44000000000005</v>
      </c>
      <c r="H29" s="279">
        <v>764.05</v>
      </c>
      <c r="I29" s="279">
        <v>694.91</v>
      </c>
      <c r="J29" s="279">
        <v>872.65</v>
      </c>
      <c r="K29" s="279">
        <v>980.85</v>
      </c>
      <c r="L29" s="279">
        <v>1110.82</v>
      </c>
      <c r="M29" s="279">
        <v>1125.8599999999999</v>
      </c>
      <c r="N29" s="279">
        <v>1122.73</v>
      </c>
      <c r="O29" s="279">
        <v>1142.43</v>
      </c>
      <c r="P29" s="279">
        <v>1139.81</v>
      </c>
      <c r="Q29" s="279">
        <v>1147.49</v>
      </c>
      <c r="R29" s="279">
        <v>1155.23</v>
      </c>
      <c r="S29" s="279">
        <v>1275.28</v>
      </c>
      <c r="T29" s="279">
        <v>1283.72</v>
      </c>
      <c r="U29" s="279">
        <v>1231.8800000000001</v>
      </c>
      <c r="V29" s="279">
        <v>1155.7</v>
      </c>
      <c r="W29" s="279">
        <v>1117.3599999999999</v>
      </c>
      <c r="X29" s="279">
        <v>954.05</v>
      </c>
      <c r="Y29" s="279">
        <v>874.09</v>
      </c>
    </row>
    <row r="30" spans="1:25" hidden="1" outlineLevel="1">
      <c r="A30" s="254">
        <v>9</v>
      </c>
      <c r="B30" s="279">
        <v>822.63</v>
      </c>
      <c r="C30" s="279">
        <v>789.58</v>
      </c>
      <c r="D30" s="279">
        <v>766.21</v>
      </c>
      <c r="E30" s="279">
        <v>751.75</v>
      </c>
      <c r="F30" s="279">
        <v>701.03</v>
      </c>
      <c r="G30" s="279">
        <v>733.1</v>
      </c>
      <c r="H30" s="279">
        <v>929.6</v>
      </c>
      <c r="I30" s="279">
        <v>1010.34</v>
      </c>
      <c r="J30" s="279">
        <v>1101.7</v>
      </c>
      <c r="K30" s="279">
        <v>1122.1600000000001</v>
      </c>
      <c r="L30" s="279">
        <v>1175.25</v>
      </c>
      <c r="M30" s="279">
        <v>1263.2</v>
      </c>
      <c r="N30" s="279">
        <v>1228.42</v>
      </c>
      <c r="O30" s="279">
        <v>1290.02</v>
      </c>
      <c r="P30" s="279">
        <v>1206.53</v>
      </c>
      <c r="Q30" s="279">
        <v>1057.22</v>
      </c>
      <c r="R30" s="279">
        <v>1084.83</v>
      </c>
      <c r="S30" s="279">
        <v>1111.95</v>
      </c>
      <c r="T30" s="279">
        <v>1106.9100000000001</v>
      </c>
      <c r="U30" s="279">
        <v>1089.24</v>
      </c>
      <c r="V30" s="279">
        <v>1099.8499999999999</v>
      </c>
      <c r="W30" s="279">
        <v>1126.99</v>
      </c>
      <c r="X30" s="279">
        <v>1024.98</v>
      </c>
      <c r="Y30" s="279">
        <v>956.29</v>
      </c>
    </row>
    <row r="31" spans="1:25" hidden="1" outlineLevel="1">
      <c r="A31" s="254">
        <v>10</v>
      </c>
      <c r="B31" s="279">
        <v>924.69</v>
      </c>
      <c r="C31" s="279">
        <v>874.26</v>
      </c>
      <c r="D31" s="279">
        <v>862.24</v>
      </c>
      <c r="E31" s="279">
        <v>827.46</v>
      </c>
      <c r="F31" s="279">
        <v>844.85</v>
      </c>
      <c r="G31" s="279">
        <v>867.1</v>
      </c>
      <c r="H31" s="279">
        <v>933.93</v>
      </c>
      <c r="I31" s="279">
        <v>1038.78</v>
      </c>
      <c r="J31" s="279">
        <v>1119.55</v>
      </c>
      <c r="K31" s="279">
        <v>1181.98</v>
      </c>
      <c r="L31" s="279">
        <v>1200.05</v>
      </c>
      <c r="M31" s="279">
        <v>1301.17</v>
      </c>
      <c r="N31" s="279">
        <v>1284.49</v>
      </c>
      <c r="O31" s="279">
        <v>1287.9100000000001</v>
      </c>
      <c r="P31" s="279">
        <v>1256.43</v>
      </c>
      <c r="Q31" s="279">
        <v>1117.81</v>
      </c>
      <c r="R31" s="279">
        <v>1166.81</v>
      </c>
      <c r="S31" s="279">
        <v>1149.48</v>
      </c>
      <c r="T31" s="279">
        <v>1144.8599999999999</v>
      </c>
      <c r="U31" s="279">
        <v>1152.92</v>
      </c>
      <c r="V31" s="279">
        <v>1133.25</v>
      </c>
      <c r="W31" s="279">
        <v>1154.83</v>
      </c>
      <c r="X31" s="279">
        <v>999.01</v>
      </c>
      <c r="Y31" s="279">
        <v>967.1</v>
      </c>
    </row>
    <row r="32" spans="1:25" hidden="1" outlineLevel="1">
      <c r="A32" s="254">
        <v>11</v>
      </c>
      <c r="B32" s="279">
        <v>233.75</v>
      </c>
      <c r="C32" s="279">
        <v>233.75</v>
      </c>
      <c r="D32" s="279">
        <v>746.42</v>
      </c>
      <c r="E32" s="279">
        <v>669.42</v>
      </c>
      <c r="F32" s="279">
        <v>731.74</v>
      </c>
      <c r="G32" s="279">
        <v>233.75</v>
      </c>
      <c r="H32" s="279">
        <v>547.44000000000005</v>
      </c>
      <c r="I32" s="279">
        <v>836.13</v>
      </c>
      <c r="J32" s="279">
        <v>547.61</v>
      </c>
      <c r="K32" s="279">
        <v>1130.6199999999999</v>
      </c>
      <c r="L32" s="279">
        <v>1143.32</v>
      </c>
      <c r="M32" s="279">
        <v>1213.43</v>
      </c>
      <c r="N32" s="279">
        <v>1147.31</v>
      </c>
      <c r="O32" s="279">
        <v>1196.93</v>
      </c>
      <c r="P32" s="279">
        <v>1135.97</v>
      </c>
      <c r="Q32" s="279">
        <v>1018.27</v>
      </c>
      <c r="R32" s="279">
        <v>1053.21</v>
      </c>
      <c r="S32" s="279">
        <v>1111.82</v>
      </c>
      <c r="T32" s="279">
        <v>1122.04</v>
      </c>
      <c r="U32" s="279">
        <v>1090.3900000000001</v>
      </c>
      <c r="V32" s="279">
        <v>1078.52</v>
      </c>
      <c r="W32" s="279">
        <v>1119.8499999999999</v>
      </c>
      <c r="X32" s="279">
        <v>982.11</v>
      </c>
      <c r="Y32" s="279">
        <v>903.81</v>
      </c>
    </row>
    <row r="33" spans="1:25" hidden="1" outlineLevel="1">
      <c r="A33" s="254">
        <v>12</v>
      </c>
      <c r="B33" s="279">
        <v>918.96</v>
      </c>
      <c r="C33" s="279">
        <v>886.04</v>
      </c>
      <c r="D33" s="279">
        <v>868.89</v>
      </c>
      <c r="E33" s="279">
        <v>850.64</v>
      </c>
      <c r="F33" s="279">
        <v>778.54</v>
      </c>
      <c r="G33" s="279">
        <v>881.32</v>
      </c>
      <c r="H33" s="279">
        <v>984.57</v>
      </c>
      <c r="I33" s="279">
        <v>1004.17</v>
      </c>
      <c r="J33" s="279">
        <v>1132.1600000000001</v>
      </c>
      <c r="K33" s="279">
        <v>1201.93</v>
      </c>
      <c r="L33" s="279">
        <v>1228.1400000000001</v>
      </c>
      <c r="M33" s="279">
        <v>1287.47</v>
      </c>
      <c r="N33" s="279">
        <v>1285.92</v>
      </c>
      <c r="O33" s="279">
        <v>1312.54</v>
      </c>
      <c r="P33" s="279">
        <v>1256.3699999999999</v>
      </c>
      <c r="Q33" s="279">
        <v>1143.3399999999999</v>
      </c>
      <c r="R33" s="279">
        <v>1156.8800000000001</v>
      </c>
      <c r="S33" s="279">
        <v>1180.54</v>
      </c>
      <c r="T33" s="279">
        <v>1190.46</v>
      </c>
      <c r="U33" s="279">
        <v>1179.44</v>
      </c>
      <c r="V33" s="279">
        <v>1152.08</v>
      </c>
      <c r="W33" s="279">
        <v>1174.08</v>
      </c>
      <c r="X33" s="279">
        <v>1020.85</v>
      </c>
      <c r="Y33" s="279">
        <v>939.02</v>
      </c>
    </row>
    <row r="34" spans="1:25" hidden="1" outlineLevel="1">
      <c r="A34" s="254">
        <v>13</v>
      </c>
      <c r="B34" s="279">
        <v>896.55</v>
      </c>
      <c r="C34" s="279">
        <v>863.64</v>
      </c>
      <c r="D34" s="279">
        <v>847.15</v>
      </c>
      <c r="E34" s="279">
        <v>771.75</v>
      </c>
      <c r="F34" s="279">
        <v>802.77</v>
      </c>
      <c r="G34" s="279">
        <v>910.35</v>
      </c>
      <c r="H34" s="279">
        <v>982.57</v>
      </c>
      <c r="I34" s="279">
        <v>1043.6400000000001</v>
      </c>
      <c r="J34" s="279">
        <v>1176.19</v>
      </c>
      <c r="K34" s="279">
        <v>1238.1199999999999</v>
      </c>
      <c r="L34" s="279">
        <v>1274.1400000000001</v>
      </c>
      <c r="M34" s="279">
        <v>1322.97</v>
      </c>
      <c r="N34" s="279">
        <v>1320.06</v>
      </c>
      <c r="O34" s="279">
        <v>1336.88</v>
      </c>
      <c r="P34" s="279">
        <v>1288.74</v>
      </c>
      <c r="Q34" s="279">
        <v>1194.01</v>
      </c>
      <c r="R34" s="279">
        <v>1217.81</v>
      </c>
      <c r="S34" s="279">
        <v>1249.05</v>
      </c>
      <c r="T34" s="279">
        <v>1243.8599999999999</v>
      </c>
      <c r="U34" s="279">
        <v>1201.72</v>
      </c>
      <c r="V34" s="279">
        <v>1192.26</v>
      </c>
      <c r="W34" s="279">
        <v>1198.54</v>
      </c>
      <c r="X34" s="279">
        <v>1063.95</v>
      </c>
      <c r="Y34" s="279">
        <v>951.78</v>
      </c>
    </row>
    <row r="35" spans="1:25" hidden="1" outlineLevel="1">
      <c r="A35" s="254">
        <v>14</v>
      </c>
      <c r="B35" s="279">
        <v>991.51</v>
      </c>
      <c r="C35" s="279">
        <v>911.75</v>
      </c>
      <c r="D35" s="279">
        <v>871.82</v>
      </c>
      <c r="E35" s="279">
        <v>850.26</v>
      </c>
      <c r="F35" s="279">
        <v>857.01</v>
      </c>
      <c r="G35" s="279">
        <v>889.49</v>
      </c>
      <c r="H35" s="279">
        <v>903.38</v>
      </c>
      <c r="I35" s="279">
        <v>910.22</v>
      </c>
      <c r="J35" s="279">
        <v>975.95</v>
      </c>
      <c r="K35" s="279">
        <v>1048.94</v>
      </c>
      <c r="L35" s="279">
        <v>1120.06</v>
      </c>
      <c r="M35" s="279">
        <v>1110.8399999999999</v>
      </c>
      <c r="N35" s="279">
        <v>1123.1600000000001</v>
      </c>
      <c r="O35" s="279">
        <v>1123.52</v>
      </c>
      <c r="P35" s="279">
        <v>1164.6400000000001</v>
      </c>
      <c r="Q35" s="279">
        <v>1147.49</v>
      </c>
      <c r="R35" s="279">
        <v>1156.3399999999999</v>
      </c>
      <c r="S35" s="279">
        <v>1316.78</v>
      </c>
      <c r="T35" s="279">
        <v>1314.91</v>
      </c>
      <c r="U35" s="279">
        <v>1235.93</v>
      </c>
      <c r="V35" s="279">
        <v>1251.3399999999999</v>
      </c>
      <c r="W35" s="279">
        <v>1205.04</v>
      </c>
      <c r="X35" s="279">
        <v>1087.3499999999999</v>
      </c>
      <c r="Y35" s="279">
        <v>982.6</v>
      </c>
    </row>
    <row r="36" spans="1:25" hidden="1" outlineLevel="1">
      <c r="A36" s="254">
        <v>15</v>
      </c>
      <c r="B36" s="279">
        <v>980.55</v>
      </c>
      <c r="C36" s="279">
        <v>928.59</v>
      </c>
      <c r="D36" s="279">
        <v>904.21</v>
      </c>
      <c r="E36" s="279">
        <v>889.42</v>
      </c>
      <c r="F36" s="279">
        <v>890.4</v>
      </c>
      <c r="G36" s="279">
        <v>903.89</v>
      </c>
      <c r="H36" s="279">
        <v>899.85</v>
      </c>
      <c r="I36" s="279">
        <v>912.8</v>
      </c>
      <c r="J36" s="279">
        <v>926.53</v>
      </c>
      <c r="K36" s="279">
        <v>968.45</v>
      </c>
      <c r="L36" s="279">
        <v>1065.58</v>
      </c>
      <c r="M36" s="279">
        <v>1067.94</v>
      </c>
      <c r="N36" s="279">
        <v>1094.7</v>
      </c>
      <c r="O36" s="279">
        <v>1089.22</v>
      </c>
      <c r="P36" s="279">
        <v>1134.05</v>
      </c>
      <c r="Q36" s="279">
        <v>1108.95</v>
      </c>
      <c r="R36" s="279">
        <v>1125.44</v>
      </c>
      <c r="S36" s="279">
        <v>1202.19</v>
      </c>
      <c r="T36" s="279">
        <v>1224.51</v>
      </c>
      <c r="U36" s="279">
        <v>1186.4100000000001</v>
      </c>
      <c r="V36" s="279">
        <v>1152.83</v>
      </c>
      <c r="W36" s="279">
        <v>1135.24</v>
      </c>
      <c r="X36" s="279">
        <v>1023.36</v>
      </c>
      <c r="Y36" s="279">
        <v>968.78</v>
      </c>
    </row>
    <row r="37" spans="1:25" hidden="1" outlineLevel="1">
      <c r="A37" s="254">
        <v>16</v>
      </c>
      <c r="B37" s="279">
        <v>845.51</v>
      </c>
      <c r="C37" s="279">
        <v>788.46</v>
      </c>
      <c r="D37" s="279">
        <v>812.38</v>
      </c>
      <c r="E37" s="279">
        <v>791.35</v>
      </c>
      <c r="F37" s="279">
        <v>805.03</v>
      </c>
      <c r="G37" s="279">
        <v>870.15</v>
      </c>
      <c r="H37" s="279">
        <v>939</v>
      </c>
      <c r="I37" s="279">
        <v>999.46</v>
      </c>
      <c r="J37" s="279">
        <v>1063.23</v>
      </c>
      <c r="K37" s="279">
        <v>1122.02</v>
      </c>
      <c r="L37" s="279">
        <v>1151.43</v>
      </c>
      <c r="M37" s="279">
        <v>1193.93</v>
      </c>
      <c r="N37" s="279">
        <v>1171.58</v>
      </c>
      <c r="O37" s="279">
        <v>1212.77</v>
      </c>
      <c r="P37" s="279">
        <v>1177.53</v>
      </c>
      <c r="Q37" s="279">
        <v>1085.72</v>
      </c>
      <c r="R37" s="279">
        <v>1116.03</v>
      </c>
      <c r="S37" s="279">
        <v>1158.33</v>
      </c>
      <c r="T37" s="279">
        <v>1188.26</v>
      </c>
      <c r="U37" s="279">
        <v>1175.68</v>
      </c>
      <c r="V37" s="279">
        <v>1112.49</v>
      </c>
      <c r="W37" s="279">
        <v>1097.95</v>
      </c>
      <c r="X37" s="279">
        <v>999.17</v>
      </c>
      <c r="Y37" s="279">
        <v>963.7</v>
      </c>
    </row>
    <row r="38" spans="1:25" hidden="1" outlineLevel="1">
      <c r="A38" s="254">
        <v>17</v>
      </c>
      <c r="B38" s="279">
        <v>797.44</v>
      </c>
      <c r="C38" s="279">
        <v>728.98</v>
      </c>
      <c r="D38" s="279">
        <v>743.42</v>
      </c>
      <c r="E38" s="279">
        <v>770.65</v>
      </c>
      <c r="F38" s="279">
        <v>773.57</v>
      </c>
      <c r="G38" s="279">
        <v>857.59</v>
      </c>
      <c r="H38" s="279">
        <v>932.61</v>
      </c>
      <c r="I38" s="279">
        <v>1034.19</v>
      </c>
      <c r="J38" s="279">
        <v>1105.8</v>
      </c>
      <c r="K38" s="279">
        <v>1216.75</v>
      </c>
      <c r="L38" s="279">
        <v>1273.33</v>
      </c>
      <c r="M38" s="279">
        <v>1273.3</v>
      </c>
      <c r="N38" s="279">
        <v>1224.81</v>
      </c>
      <c r="O38" s="279">
        <v>1222.6400000000001</v>
      </c>
      <c r="P38" s="279">
        <v>1187.3900000000001</v>
      </c>
      <c r="Q38" s="279">
        <v>1146.22</v>
      </c>
      <c r="R38" s="279">
        <v>1159.5</v>
      </c>
      <c r="S38" s="279">
        <v>1192.6400000000001</v>
      </c>
      <c r="T38" s="279">
        <v>1189.3599999999999</v>
      </c>
      <c r="U38" s="279">
        <v>1180.3800000000001</v>
      </c>
      <c r="V38" s="279">
        <v>1157.67</v>
      </c>
      <c r="W38" s="279">
        <v>1088.8599999999999</v>
      </c>
      <c r="X38" s="279">
        <v>969.68</v>
      </c>
      <c r="Y38" s="279">
        <v>869.59</v>
      </c>
    </row>
    <row r="39" spans="1:25" hidden="1" outlineLevel="1">
      <c r="A39" s="254">
        <v>18</v>
      </c>
      <c r="B39" s="279">
        <v>863.12</v>
      </c>
      <c r="C39" s="279">
        <v>814.74</v>
      </c>
      <c r="D39" s="279">
        <v>831.8</v>
      </c>
      <c r="E39" s="279">
        <v>805.15</v>
      </c>
      <c r="F39" s="279">
        <v>843.18</v>
      </c>
      <c r="G39" s="279">
        <v>919.21</v>
      </c>
      <c r="H39" s="279">
        <v>982.45</v>
      </c>
      <c r="I39" s="279">
        <v>1125.74</v>
      </c>
      <c r="J39" s="279">
        <v>1193.8699999999999</v>
      </c>
      <c r="K39" s="279">
        <v>1260.74</v>
      </c>
      <c r="L39" s="279">
        <v>1293.9100000000001</v>
      </c>
      <c r="M39" s="279">
        <v>1280.8800000000001</v>
      </c>
      <c r="N39" s="279">
        <v>1266.26</v>
      </c>
      <c r="O39" s="279">
        <v>1288.3</v>
      </c>
      <c r="P39" s="279">
        <v>1250.6099999999999</v>
      </c>
      <c r="Q39" s="279">
        <v>1202.8699999999999</v>
      </c>
      <c r="R39" s="279">
        <v>1216.71</v>
      </c>
      <c r="S39" s="279">
        <v>1234.9000000000001</v>
      </c>
      <c r="T39" s="279">
        <v>1229.31</v>
      </c>
      <c r="U39" s="279">
        <v>1259.2</v>
      </c>
      <c r="V39" s="279">
        <v>1170.32</v>
      </c>
      <c r="W39" s="279">
        <v>1175.49</v>
      </c>
      <c r="X39" s="279">
        <v>1000.67</v>
      </c>
      <c r="Y39" s="279">
        <v>913.12</v>
      </c>
    </row>
    <row r="40" spans="1:25" hidden="1" outlineLevel="1">
      <c r="A40" s="254">
        <v>19</v>
      </c>
      <c r="B40" s="279">
        <v>881.35</v>
      </c>
      <c r="C40" s="279">
        <v>813.15</v>
      </c>
      <c r="D40" s="279">
        <v>833.53</v>
      </c>
      <c r="E40" s="279">
        <v>824.34</v>
      </c>
      <c r="F40" s="279">
        <v>855.16</v>
      </c>
      <c r="G40" s="279">
        <v>909.82</v>
      </c>
      <c r="H40" s="279">
        <v>955.91</v>
      </c>
      <c r="I40" s="279">
        <v>1073.05</v>
      </c>
      <c r="J40" s="279">
        <v>1151.04</v>
      </c>
      <c r="K40" s="279">
        <v>1215.23</v>
      </c>
      <c r="L40" s="279">
        <v>1252.5</v>
      </c>
      <c r="M40" s="279">
        <v>1267.5899999999999</v>
      </c>
      <c r="N40" s="279">
        <v>1233.46</v>
      </c>
      <c r="O40" s="279">
        <v>1265.29</v>
      </c>
      <c r="P40" s="279">
        <v>1228.08</v>
      </c>
      <c r="Q40" s="279">
        <v>1146.28</v>
      </c>
      <c r="R40" s="279">
        <v>1163.6300000000001</v>
      </c>
      <c r="S40" s="279">
        <v>1235.8399999999999</v>
      </c>
      <c r="T40" s="279">
        <v>1196.27</v>
      </c>
      <c r="U40" s="279">
        <v>1248.4100000000001</v>
      </c>
      <c r="V40" s="279">
        <v>1160.49</v>
      </c>
      <c r="W40" s="279">
        <v>1144.23</v>
      </c>
      <c r="X40" s="279">
        <v>968.14</v>
      </c>
      <c r="Y40" s="279">
        <v>880.08</v>
      </c>
    </row>
    <row r="41" spans="1:25" hidden="1" outlineLevel="1">
      <c r="A41" s="254">
        <v>20</v>
      </c>
      <c r="B41" s="279">
        <v>880.91</v>
      </c>
      <c r="C41" s="279">
        <v>808.49</v>
      </c>
      <c r="D41" s="279">
        <v>812.96</v>
      </c>
      <c r="E41" s="279">
        <v>329.58</v>
      </c>
      <c r="F41" s="279">
        <v>335.25</v>
      </c>
      <c r="G41" s="279">
        <v>809.68</v>
      </c>
      <c r="H41" s="279">
        <v>963.34</v>
      </c>
      <c r="I41" s="279">
        <v>1109.45</v>
      </c>
      <c r="J41" s="279">
        <v>1245.29</v>
      </c>
      <c r="K41" s="279">
        <v>1281.46</v>
      </c>
      <c r="L41" s="279">
        <v>1335.69</v>
      </c>
      <c r="M41" s="279">
        <v>1368.73</v>
      </c>
      <c r="N41" s="279">
        <v>1363.01</v>
      </c>
      <c r="O41" s="279">
        <v>1373.18</v>
      </c>
      <c r="P41" s="279">
        <v>1336.25</v>
      </c>
      <c r="Q41" s="279">
        <v>1292.72</v>
      </c>
      <c r="R41" s="279">
        <v>1306.3</v>
      </c>
      <c r="S41" s="279">
        <v>1359.36</v>
      </c>
      <c r="T41" s="279">
        <v>1359.45</v>
      </c>
      <c r="U41" s="279">
        <v>1358.76</v>
      </c>
      <c r="V41" s="279">
        <v>1263.04</v>
      </c>
      <c r="W41" s="279">
        <v>1279.9000000000001</v>
      </c>
      <c r="X41" s="279">
        <v>1278.23</v>
      </c>
      <c r="Y41" s="279">
        <v>1167.24</v>
      </c>
    </row>
    <row r="42" spans="1:25" hidden="1" outlineLevel="1">
      <c r="A42" s="254">
        <v>21</v>
      </c>
      <c r="B42" s="279">
        <v>1037.73</v>
      </c>
      <c r="C42" s="279">
        <v>1008.52</v>
      </c>
      <c r="D42" s="279">
        <v>939.42</v>
      </c>
      <c r="E42" s="279">
        <v>915.15</v>
      </c>
      <c r="F42" s="279">
        <v>918.96</v>
      </c>
      <c r="G42" s="279">
        <v>938.95</v>
      </c>
      <c r="H42" s="279">
        <v>924.14</v>
      </c>
      <c r="I42" s="279">
        <v>932.09</v>
      </c>
      <c r="J42" s="279">
        <v>972</v>
      </c>
      <c r="K42" s="279">
        <v>1205.92</v>
      </c>
      <c r="L42" s="279">
        <v>1275.51</v>
      </c>
      <c r="M42" s="279">
        <v>1275.3599999999999</v>
      </c>
      <c r="N42" s="279">
        <v>1267.07</v>
      </c>
      <c r="O42" s="279">
        <v>1291.6199999999999</v>
      </c>
      <c r="P42" s="279">
        <v>1294.24</v>
      </c>
      <c r="Q42" s="279">
        <v>1233.1400000000001</v>
      </c>
      <c r="R42" s="279">
        <v>1284.19</v>
      </c>
      <c r="S42" s="279">
        <v>1322.81</v>
      </c>
      <c r="T42" s="279">
        <v>1322.79</v>
      </c>
      <c r="U42" s="279">
        <v>1305.1199999999999</v>
      </c>
      <c r="V42" s="279">
        <v>1267.7</v>
      </c>
      <c r="W42" s="279">
        <v>1160.25</v>
      </c>
      <c r="X42" s="279">
        <v>967.15</v>
      </c>
      <c r="Y42" s="279">
        <v>928.33</v>
      </c>
    </row>
    <row r="43" spans="1:25" hidden="1" outlineLevel="1">
      <c r="A43" s="254">
        <v>22</v>
      </c>
      <c r="B43" s="279">
        <v>950.44</v>
      </c>
      <c r="C43" s="279">
        <v>924.01</v>
      </c>
      <c r="D43" s="279">
        <v>890.11</v>
      </c>
      <c r="E43" s="279">
        <v>870.09</v>
      </c>
      <c r="F43" s="279">
        <v>872.38</v>
      </c>
      <c r="G43" s="279">
        <v>896.78</v>
      </c>
      <c r="H43" s="279">
        <v>897.96</v>
      </c>
      <c r="I43" s="279">
        <v>898.43</v>
      </c>
      <c r="J43" s="279">
        <v>922.19</v>
      </c>
      <c r="K43" s="279">
        <v>1069.3800000000001</v>
      </c>
      <c r="L43" s="279">
        <v>1118.3499999999999</v>
      </c>
      <c r="M43" s="279">
        <v>1122.43</v>
      </c>
      <c r="N43" s="279">
        <v>1114.67</v>
      </c>
      <c r="O43" s="279">
        <v>1109.99</v>
      </c>
      <c r="P43" s="279">
        <v>1112.28</v>
      </c>
      <c r="Q43" s="279">
        <v>1115.54</v>
      </c>
      <c r="R43" s="279">
        <v>1182.78</v>
      </c>
      <c r="S43" s="279">
        <v>1255.04</v>
      </c>
      <c r="T43" s="279">
        <v>1331.07</v>
      </c>
      <c r="U43" s="279">
        <v>1260.4000000000001</v>
      </c>
      <c r="V43" s="279">
        <v>1211.3399999999999</v>
      </c>
      <c r="W43" s="279">
        <v>1123.71</v>
      </c>
      <c r="X43" s="279">
        <v>947.49</v>
      </c>
      <c r="Y43" s="279">
        <v>909.18</v>
      </c>
    </row>
    <row r="44" spans="1:25" hidden="1" outlineLevel="1">
      <c r="A44" s="254">
        <v>23</v>
      </c>
      <c r="B44" s="279">
        <v>885.89</v>
      </c>
      <c r="C44" s="279">
        <v>853.51</v>
      </c>
      <c r="D44" s="279">
        <v>853.6</v>
      </c>
      <c r="E44" s="279">
        <v>838.42</v>
      </c>
      <c r="F44" s="279">
        <v>851.44</v>
      </c>
      <c r="G44" s="279">
        <v>888.97</v>
      </c>
      <c r="H44" s="279">
        <v>969.58</v>
      </c>
      <c r="I44" s="279">
        <v>1116.3499999999999</v>
      </c>
      <c r="J44" s="279">
        <v>1232.3800000000001</v>
      </c>
      <c r="K44" s="279">
        <v>1303.32</v>
      </c>
      <c r="L44" s="279">
        <v>1294.42</v>
      </c>
      <c r="M44" s="279">
        <v>1336.6</v>
      </c>
      <c r="N44" s="279">
        <v>1312.11</v>
      </c>
      <c r="O44" s="279">
        <v>1336.11</v>
      </c>
      <c r="P44" s="279">
        <v>1291.81</v>
      </c>
      <c r="Q44" s="279">
        <v>1199.92</v>
      </c>
      <c r="R44" s="279">
        <v>1228.9000000000001</v>
      </c>
      <c r="S44" s="279">
        <v>1252.95</v>
      </c>
      <c r="T44" s="279">
        <v>1279.27</v>
      </c>
      <c r="U44" s="279">
        <v>1245.47</v>
      </c>
      <c r="V44" s="279">
        <v>1198.44</v>
      </c>
      <c r="W44" s="279">
        <v>1134.83</v>
      </c>
      <c r="X44" s="279">
        <v>970.93</v>
      </c>
      <c r="Y44" s="279">
        <v>890.47</v>
      </c>
    </row>
    <row r="45" spans="1:25" hidden="1" outlineLevel="1">
      <c r="A45" s="254">
        <v>24</v>
      </c>
      <c r="B45" s="279">
        <v>866.91</v>
      </c>
      <c r="C45" s="279">
        <v>820.12</v>
      </c>
      <c r="D45" s="279">
        <v>814.38</v>
      </c>
      <c r="E45" s="279">
        <v>817</v>
      </c>
      <c r="F45" s="279">
        <v>830.64</v>
      </c>
      <c r="G45" s="279">
        <v>873.99</v>
      </c>
      <c r="H45" s="279">
        <v>957.54</v>
      </c>
      <c r="I45" s="279">
        <v>1091.95</v>
      </c>
      <c r="J45" s="279">
        <v>1235.6600000000001</v>
      </c>
      <c r="K45" s="279">
        <v>1300.1099999999999</v>
      </c>
      <c r="L45" s="279">
        <v>1322.96</v>
      </c>
      <c r="M45" s="279">
        <v>1363.16</v>
      </c>
      <c r="N45" s="279">
        <v>1339.58</v>
      </c>
      <c r="O45" s="279">
        <v>1358.88</v>
      </c>
      <c r="P45" s="279">
        <v>1319.48</v>
      </c>
      <c r="Q45" s="279">
        <v>1192.82</v>
      </c>
      <c r="R45" s="279">
        <v>1264.23</v>
      </c>
      <c r="S45" s="279">
        <v>1276</v>
      </c>
      <c r="T45" s="279">
        <v>1293.49</v>
      </c>
      <c r="U45" s="279">
        <v>1304.82</v>
      </c>
      <c r="V45" s="279">
        <v>1206.6099999999999</v>
      </c>
      <c r="W45" s="279">
        <v>1152.05</v>
      </c>
      <c r="X45" s="279">
        <v>966.31</v>
      </c>
      <c r="Y45" s="279">
        <v>900.14</v>
      </c>
    </row>
    <row r="46" spans="1:25" hidden="1" outlineLevel="1">
      <c r="A46" s="254">
        <v>25</v>
      </c>
      <c r="B46" s="279">
        <v>919.7</v>
      </c>
      <c r="C46" s="279">
        <v>891.07</v>
      </c>
      <c r="D46" s="279">
        <v>865.28</v>
      </c>
      <c r="E46" s="279">
        <v>854.25</v>
      </c>
      <c r="F46" s="279">
        <v>869.77</v>
      </c>
      <c r="G46" s="279">
        <v>888.39</v>
      </c>
      <c r="H46" s="279">
        <v>981.27</v>
      </c>
      <c r="I46" s="279">
        <v>1107.3699999999999</v>
      </c>
      <c r="J46" s="279">
        <v>1277.8</v>
      </c>
      <c r="K46" s="279">
        <v>1349.96</v>
      </c>
      <c r="L46" s="279">
        <v>1359.85</v>
      </c>
      <c r="M46" s="279">
        <v>1388.65</v>
      </c>
      <c r="N46" s="279">
        <v>1385.67</v>
      </c>
      <c r="O46" s="279">
        <v>1389.73</v>
      </c>
      <c r="P46" s="279">
        <v>1350.14</v>
      </c>
      <c r="Q46" s="279">
        <v>1277.4000000000001</v>
      </c>
      <c r="R46" s="279">
        <v>1311.65</v>
      </c>
      <c r="S46" s="279">
        <v>1314.49</v>
      </c>
      <c r="T46" s="279">
        <v>1303.49</v>
      </c>
      <c r="U46" s="279">
        <v>1331.53</v>
      </c>
      <c r="V46" s="279">
        <v>1211.5999999999999</v>
      </c>
      <c r="W46" s="279">
        <v>1180.99</v>
      </c>
      <c r="X46" s="279">
        <v>961.52</v>
      </c>
      <c r="Y46" s="279">
        <v>931.62</v>
      </c>
    </row>
    <row r="47" spans="1:25" hidden="1" outlineLevel="1">
      <c r="A47" s="254">
        <v>26</v>
      </c>
      <c r="B47" s="279">
        <v>908.82</v>
      </c>
      <c r="C47" s="279">
        <v>857.65</v>
      </c>
      <c r="D47" s="279">
        <v>858.74</v>
      </c>
      <c r="E47" s="279">
        <v>860.11</v>
      </c>
      <c r="F47" s="279">
        <v>872.81</v>
      </c>
      <c r="G47" s="279">
        <v>906.2</v>
      </c>
      <c r="H47" s="279">
        <v>989.22</v>
      </c>
      <c r="I47" s="279">
        <v>1114.5</v>
      </c>
      <c r="J47" s="279">
        <v>1227.17</v>
      </c>
      <c r="K47" s="279">
        <v>1272.1500000000001</v>
      </c>
      <c r="L47" s="279">
        <v>1312.61</v>
      </c>
      <c r="M47" s="279">
        <v>1383.69</v>
      </c>
      <c r="N47" s="279">
        <v>1327.82</v>
      </c>
      <c r="O47" s="279">
        <v>1383.4</v>
      </c>
      <c r="P47" s="279">
        <v>1338.48</v>
      </c>
      <c r="Q47" s="279">
        <v>1218.3900000000001</v>
      </c>
      <c r="R47" s="279">
        <v>1255.17</v>
      </c>
      <c r="S47" s="279">
        <v>1264.18</v>
      </c>
      <c r="T47" s="279">
        <v>1216.45</v>
      </c>
      <c r="U47" s="279">
        <v>1266.8699999999999</v>
      </c>
      <c r="V47" s="279">
        <v>1167.71</v>
      </c>
      <c r="W47" s="279">
        <v>1180.77</v>
      </c>
      <c r="X47" s="279">
        <v>1027.44</v>
      </c>
      <c r="Y47" s="279">
        <v>941.17</v>
      </c>
    </row>
    <row r="48" spans="1:25" hidden="1" outlineLevel="1">
      <c r="A48" s="254">
        <v>27</v>
      </c>
      <c r="B48" s="279">
        <v>844.23</v>
      </c>
      <c r="C48" s="279">
        <v>790.11</v>
      </c>
      <c r="D48" s="279">
        <v>741.99</v>
      </c>
      <c r="E48" s="279">
        <v>750.68</v>
      </c>
      <c r="F48" s="279">
        <v>682.31</v>
      </c>
      <c r="G48" s="279">
        <v>800.49</v>
      </c>
      <c r="H48" s="279">
        <v>901.5</v>
      </c>
      <c r="I48" s="279">
        <v>1047.03</v>
      </c>
      <c r="J48" s="279">
        <v>1096.42</v>
      </c>
      <c r="K48" s="279">
        <v>1173.81</v>
      </c>
      <c r="L48" s="279">
        <v>1232.3699999999999</v>
      </c>
      <c r="M48" s="279">
        <v>1297.93</v>
      </c>
      <c r="N48" s="279">
        <v>1228.3399999999999</v>
      </c>
      <c r="O48" s="279">
        <v>1284.58</v>
      </c>
      <c r="P48" s="279">
        <v>1162.71</v>
      </c>
      <c r="Q48" s="279">
        <v>1094.46</v>
      </c>
      <c r="R48" s="279">
        <v>1121.7</v>
      </c>
      <c r="S48" s="279">
        <v>1154.32</v>
      </c>
      <c r="T48" s="279">
        <v>1115.22</v>
      </c>
      <c r="U48" s="279">
        <v>1129.8900000000001</v>
      </c>
      <c r="V48" s="279">
        <v>1091.2</v>
      </c>
      <c r="W48" s="279">
        <v>1047.93</v>
      </c>
      <c r="X48" s="279">
        <v>982.68</v>
      </c>
      <c r="Y48" s="279">
        <v>928.24</v>
      </c>
    </row>
    <row r="49" spans="1:25" hidden="1" outlineLevel="1">
      <c r="A49" s="254">
        <v>28</v>
      </c>
      <c r="B49" s="279">
        <v>987.85</v>
      </c>
      <c r="C49" s="279">
        <v>937.02</v>
      </c>
      <c r="D49" s="279">
        <v>935.13</v>
      </c>
      <c r="E49" s="279">
        <v>897.94</v>
      </c>
      <c r="F49" s="279">
        <v>898.08</v>
      </c>
      <c r="G49" s="279">
        <v>920.59</v>
      </c>
      <c r="H49" s="279">
        <v>971.29</v>
      </c>
      <c r="I49" s="279">
        <v>1024.44</v>
      </c>
      <c r="J49" s="279">
        <v>1085.27</v>
      </c>
      <c r="K49" s="279">
        <v>1175.45</v>
      </c>
      <c r="L49" s="279">
        <v>1268.4000000000001</v>
      </c>
      <c r="M49" s="279">
        <v>1238.6400000000001</v>
      </c>
      <c r="N49" s="279">
        <v>1251.29</v>
      </c>
      <c r="O49" s="279">
        <v>1264.06</v>
      </c>
      <c r="P49" s="279">
        <v>1262.18</v>
      </c>
      <c r="Q49" s="279">
        <v>1237.57</v>
      </c>
      <c r="R49" s="279">
        <v>1272.8599999999999</v>
      </c>
      <c r="S49" s="279">
        <v>1352.38</v>
      </c>
      <c r="T49" s="279">
        <v>1368.28</v>
      </c>
      <c r="U49" s="279">
        <v>1322.86</v>
      </c>
      <c r="V49" s="279">
        <v>1263.26</v>
      </c>
      <c r="W49" s="279">
        <v>1207.0999999999999</v>
      </c>
      <c r="X49" s="279">
        <v>1085.27</v>
      </c>
      <c r="Y49" s="279">
        <v>986.37</v>
      </c>
    </row>
    <row r="50" spans="1:25" hidden="1" outlineLevel="1">
      <c r="A50" s="254">
        <v>29</v>
      </c>
      <c r="B50" s="279">
        <v>945.39</v>
      </c>
      <c r="C50" s="279">
        <v>891.89</v>
      </c>
      <c r="D50" s="279">
        <v>901.34</v>
      </c>
      <c r="E50" s="279">
        <v>881.03</v>
      </c>
      <c r="F50" s="279">
        <v>864.18</v>
      </c>
      <c r="G50" s="279">
        <v>879.74</v>
      </c>
      <c r="H50" s="279">
        <v>910.62</v>
      </c>
      <c r="I50" s="279">
        <v>955.52</v>
      </c>
      <c r="J50" s="279">
        <v>959.98</v>
      </c>
      <c r="K50" s="279">
        <v>1042.1400000000001</v>
      </c>
      <c r="L50" s="279">
        <v>1074.01</v>
      </c>
      <c r="M50" s="279">
        <v>1075.8599999999999</v>
      </c>
      <c r="N50" s="279">
        <v>1081.6500000000001</v>
      </c>
      <c r="O50" s="279">
        <v>1074.5</v>
      </c>
      <c r="P50" s="279">
        <v>1091.1600000000001</v>
      </c>
      <c r="Q50" s="279">
        <v>1087.53</v>
      </c>
      <c r="R50" s="279">
        <v>1133.72</v>
      </c>
      <c r="S50" s="279">
        <v>1206.69</v>
      </c>
      <c r="T50" s="279">
        <v>1169.8499999999999</v>
      </c>
      <c r="U50" s="279">
        <v>1188.27</v>
      </c>
      <c r="V50" s="279">
        <v>1120.53</v>
      </c>
      <c r="W50" s="279">
        <v>1086.3</v>
      </c>
      <c r="X50" s="279">
        <v>988.48</v>
      </c>
      <c r="Y50" s="279">
        <v>917.66</v>
      </c>
    </row>
    <row r="51" spans="1:25" hidden="1" outlineLevel="1">
      <c r="A51" s="254">
        <v>30</v>
      </c>
      <c r="B51" s="279">
        <v>847.83</v>
      </c>
      <c r="C51" s="279">
        <v>775.6</v>
      </c>
      <c r="D51" s="279">
        <v>707.87</v>
      </c>
      <c r="E51" s="279">
        <v>717.75</v>
      </c>
      <c r="F51" s="279">
        <v>772.67</v>
      </c>
      <c r="G51" s="279">
        <v>822.89</v>
      </c>
      <c r="H51" s="279">
        <v>902.3</v>
      </c>
      <c r="I51" s="279">
        <v>978.23</v>
      </c>
      <c r="J51" s="279">
        <v>1015.06</v>
      </c>
      <c r="K51" s="279">
        <v>1115.46</v>
      </c>
      <c r="L51" s="279">
        <v>1136.4000000000001</v>
      </c>
      <c r="M51" s="279">
        <v>1217.58</v>
      </c>
      <c r="N51" s="279">
        <v>1212.8699999999999</v>
      </c>
      <c r="O51" s="279">
        <v>1262.45</v>
      </c>
      <c r="P51" s="279">
        <v>1138.1199999999999</v>
      </c>
      <c r="Q51" s="279">
        <v>1000.02</v>
      </c>
      <c r="R51" s="279">
        <v>1021.94</v>
      </c>
      <c r="S51" s="279">
        <v>1048.9000000000001</v>
      </c>
      <c r="T51" s="279">
        <v>1055.54</v>
      </c>
      <c r="U51" s="279">
        <v>1043.3499999999999</v>
      </c>
      <c r="V51" s="279">
        <v>988.85</v>
      </c>
      <c r="W51" s="279">
        <v>971.03</v>
      </c>
      <c r="X51" s="279">
        <v>1159.17</v>
      </c>
      <c r="Y51" s="279">
        <v>1082.1400000000001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s="531" customFormat="1" ht="18" customHeight="1">
      <c r="A54" s="540" t="s">
        <v>209</v>
      </c>
      <c r="B54" s="410" t="s">
        <v>331</v>
      </c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</row>
    <row r="55" spans="1:25" s="531" customFormat="1" ht="30" hidden="1" outlineLevel="1">
      <c r="A55" s="540"/>
      <c r="B55" s="541" t="s">
        <v>1</v>
      </c>
      <c r="C55" s="541" t="s">
        <v>2</v>
      </c>
      <c r="D55" s="541" t="s">
        <v>3</v>
      </c>
      <c r="E55" s="541" t="s">
        <v>4</v>
      </c>
      <c r="F55" s="541" t="s">
        <v>5</v>
      </c>
      <c r="G55" s="541" t="s">
        <v>6</v>
      </c>
      <c r="H55" s="541" t="s">
        <v>7</v>
      </c>
      <c r="I55" s="541" t="s">
        <v>8</v>
      </c>
      <c r="J55" s="541" t="s">
        <v>9</v>
      </c>
      <c r="K55" s="541" t="s">
        <v>10</v>
      </c>
      <c r="L55" s="541" t="s">
        <v>11</v>
      </c>
      <c r="M55" s="541" t="s">
        <v>12</v>
      </c>
      <c r="N55" s="541" t="s">
        <v>13</v>
      </c>
      <c r="O55" s="541" t="s">
        <v>14</v>
      </c>
      <c r="P55" s="541" t="s">
        <v>15</v>
      </c>
      <c r="Q55" s="541" t="s">
        <v>16</v>
      </c>
      <c r="R55" s="541" t="s">
        <v>17</v>
      </c>
      <c r="S55" s="541" t="s">
        <v>18</v>
      </c>
      <c r="T55" s="541" t="s">
        <v>19</v>
      </c>
      <c r="U55" s="541" t="s">
        <v>20</v>
      </c>
      <c r="V55" s="541" t="s">
        <v>21</v>
      </c>
      <c r="W55" s="541" t="s">
        <v>22</v>
      </c>
      <c r="X55" s="541" t="s">
        <v>23</v>
      </c>
      <c r="Y55" s="541" t="s">
        <v>24</v>
      </c>
    </row>
    <row r="56" spans="1:25" s="531" customFormat="1" hidden="1" outlineLevel="1">
      <c r="A56" s="542">
        <v>1</v>
      </c>
      <c r="B56" s="292">
        <v>1361.9</v>
      </c>
      <c r="C56" s="292">
        <v>1272.72</v>
      </c>
      <c r="D56" s="292">
        <v>1212.8499999999999</v>
      </c>
      <c r="E56" s="292">
        <v>1106.1199999999999</v>
      </c>
      <c r="F56" s="292">
        <v>1109.98</v>
      </c>
      <c r="G56" s="292">
        <v>1184.25</v>
      </c>
      <c r="H56" s="292">
        <v>1252.93</v>
      </c>
      <c r="I56" s="292">
        <v>1143.3699999999999</v>
      </c>
      <c r="J56" s="292">
        <v>730.62</v>
      </c>
      <c r="K56" s="292">
        <v>1487.42</v>
      </c>
      <c r="L56" s="292">
        <v>1523.75</v>
      </c>
      <c r="M56" s="292">
        <v>1522.77</v>
      </c>
      <c r="N56" s="292">
        <v>1524.32</v>
      </c>
      <c r="O56" s="292">
        <v>1525.72</v>
      </c>
      <c r="P56" s="292">
        <v>1524.6</v>
      </c>
      <c r="Q56" s="292">
        <v>1525.26</v>
      </c>
      <c r="R56" s="292">
        <v>1524.57</v>
      </c>
      <c r="S56" s="292">
        <v>1521.92</v>
      </c>
      <c r="T56" s="292">
        <v>1519.22</v>
      </c>
      <c r="U56" s="292">
        <v>1519.4</v>
      </c>
      <c r="V56" s="292">
        <v>730.62</v>
      </c>
      <c r="W56" s="292">
        <v>730.62</v>
      </c>
      <c r="X56" s="292">
        <v>1044.19</v>
      </c>
      <c r="Y56" s="292">
        <v>1344.4</v>
      </c>
    </row>
    <row r="57" spans="1:25" s="531" customFormat="1" hidden="1" outlineLevel="1">
      <c r="A57" s="542">
        <v>2</v>
      </c>
      <c r="B57" s="292">
        <v>1316.15</v>
      </c>
      <c r="C57" s="292">
        <v>730.62</v>
      </c>
      <c r="D57" s="292">
        <v>1253.83</v>
      </c>
      <c r="E57" s="292">
        <v>1246.8399999999999</v>
      </c>
      <c r="F57" s="292">
        <v>1271.75</v>
      </c>
      <c r="G57" s="292">
        <v>730.62</v>
      </c>
      <c r="H57" s="292">
        <v>1487.01</v>
      </c>
      <c r="I57" s="292">
        <v>1532.79</v>
      </c>
      <c r="J57" s="292">
        <v>1603.96</v>
      </c>
      <c r="K57" s="292">
        <v>1602.65</v>
      </c>
      <c r="L57" s="292">
        <v>1604.08</v>
      </c>
      <c r="M57" s="292">
        <v>1603.44</v>
      </c>
      <c r="N57" s="292">
        <v>1602.31</v>
      </c>
      <c r="O57" s="292">
        <v>1850.01</v>
      </c>
      <c r="P57" s="292">
        <v>1606.35</v>
      </c>
      <c r="Q57" s="292">
        <v>1754.28</v>
      </c>
      <c r="R57" s="292">
        <v>1605.49</v>
      </c>
      <c r="S57" s="292">
        <v>1603.63</v>
      </c>
      <c r="T57" s="292">
        <v>1599.78</v>
      </c>
      <c r="U57" s="292">
        <v>1601.12</v>
      </c>
      <c r="V57" s="292">
        <v>1596.5</v>
      </c>
      <c r="W57" s="292">
        <v>1594.25</v>
      </c>
      <c r="X57" s="292">
        <v>1475.36</v>
      </c>
      <c r="Y57" s="292">
        <v>1354.59</v>
      </c>
    </row>
    <row r="58" spans="1:25" s="531" customFormat="1" hidden="1" outlineLevel="1">
      <c r="A58" s="542">
        <v>3</v>
      </c>
      <c r="B58" s="292">
        <v>1327.39</v>
      </c>
      <c r="C58" s="292">
        <v>1205.3800000000001</v>
      </c>
      <c r="D58" s="292">
        <v>1205</v>
      </c>
      <c r="E58" s="292">
        <v>1194.29</v>
      </c>
      <c r="F58" s="292">
        <v>1197.29</v>
      </c>
      <c r="G58" s="292">
        <v>1247.27</v>
      </c>
      <c r="H58" s="292">
        <v>1427.25</v>
      </c>
      <c r="I58" s="292">
        <v>1625.15</v>
      </c>
      <c r="J58" s="292">
        <v>1692.24</v>
      </c>
      <c r="K58" s="292">
        <v>1687.31</v>
      </c>
      <c r="L58" s="292">
        <v>1690.94</v>
      </c>
      <c r="M58" s="292">
        <v>1690.16</v>
      </c>
      <c r="N58" s="292">
        <v>1687.91</v>
      </c>
      <c r="O58" s="292">
        <v>1800.49</v>
      </c>
      <c r="P58" s="292">
        <v>1694.04</v>
      </c>
      <c r="Q58" s="292">
        <v>1693.99</v>
      </c>
      <c r="R58" s="292">
        <v>1693.12</v>
      </c>
      <c r="S58" s="292">
        <v>1693.27</v>
      </c>
      <c r="T58" s="292">
        <v>1690.91</v>
      </c>
      <c r="U58" s="292">
        <v>1691.84</v>
      </c>
      <c r="V58" s="292">
        <v>1668.77</v>
      </c>
      <c r="W58" s="292">
        <v>1627.5</v>
      </c>
      <c r="X58" s="292">
        <v>1507.2</v>
      </c>
      <c r="Y58" s="292">
        <v>1416.84</v>
      </c>
    </row>
    <row r="59" spans="1:25" s="531" customFormat="1" hidden="1" outlineLevel="1">
      <c r="A59" s="542">
        <v>4</v>
      </c>
      <c r="B59" s="292">
        <v>1373.81</v>
      </c>
      <c r="C59" s="292">
        <v>1224.6500000000001</v>
      </c>
      <c r="D59" s="292">
        <v>1221.69</v>
      </c>
      <c r="E59" s="292">
        <v>1212.81</v>
      </c>
      <c r="F59" s="292">
        <v>1208.54</v>
      </c>
      <c r="G59" s="292">
        <v>1219.46</v>
      </c>
      <c r="H59" s="292">
        <v>1256.08</v>
      </c>
      <c r="I59" s="292">
        <v>1250.6600000000001</v>
      </c>
      <c r="J59" s="292">
        <v>1298.76</v>
      </c>
      <c r="K59" s="292">
        <v>1430.38</v>
      </c>
      <c r="L59" s="292">
        <v>1479.96</v>
      </c>
      <c r="M59" s="292">
        <v>1473.51</v>
      </c>
      <c r="N59" s="292">
        <v>1460.48</v>
      </c>
      <c r="O59" s="292">
        <v>1508.15</v>
      </c>
      <c r="P59" s="292">
        <v>1509.41</v>
      </c>
      <c r="Q59" s="292">
        <v>1534.13</v>
      </c>
      <c r="R59" s="292">
        <v>1517.07</v>
      </c>
      <c r="S59" s="292">
        <v>1564.56</v>
      </c>
      <c r="T59" s="292">
        <v>1598.08</v>
      </c>
      <c r="U59" s="292">
        <v>1561.26</v>
      </c>
      <c r="V59" s="292">
        <v>1507.09</v>
      </c>
      <c r="W59" s="292">
        <v>1470.75</v>
      </c>
      <c r="X59" s="292">
        <v>1429.71</v>
      </c>
      <c r="Y59" s="292">
        <v>1264.44</v>
      </c>
    </row>
    <row r="60" spans="1:25" s="531" customFormat="1" hidden="1" outlineLevel="1">
      <c r="A60" s="542">
        <v>5</v>
      </c>
      <c r="B60" s="292">
        <v>1262.6400000000001</v>
      </c>
      <c r="C60" s="292">
        <v>1214.27</v>
      </c>
      <c r="D60" s="292">
        <v>1206.8699999999999</v>
      </c>
      <c r="E60" s="292">
        <v>1200.94</v>
      </c>
      <c r="F60" s="292">
        <v>1216.98</v>
      </c>
      <c r="G60" s="292">
        <v>1258.68</v>
      </c>
      <c r="H60" s="292">
        <v>1382.55</v>
      </c>
      <c r="I60" s="292">
        <v>1565.84</v>
      </c>
      <c r="J60" s="292">
        <v>1725.49</v>
      </c>
      <c r="K60" s="292">
        <v>1789.36</v>
      </c>
      <c r="L60" s="292">
        <v>1843.39</v>
      </c>
      <c r="M60" s="292">
        <v>1828.38</v>
      </c>
      <c r="N60" s="292">
        <v>1772.89</v>
      </c>
      <c r="O60" s="292">
        <v>1815.09</v>
      </c>
      <c r="P60" s="292">
        <v>1775.12</v>
      </c>
      <c r="Q60" s="292">
        <v>1730.89</v>
      </c>
      <c r="R60" s="292">
        <v>1743.62</v>
      </c>
      <c r="S60" s="292">
        <v>1749.76</v>
      </c>
      <c r="T60" s="292">
        <v>1749.32</v>
      </c>
      <c r="U60" s="292">
        <v>1712.47</v>
      </c>
      <c r="V60" s="292">
        <v>1637.33</v>
      </c>
      <c r="W60" s="292">
        <v>1602.41</v>
      </c>
      <c r="X60" s="292">
        <v>1486.73</v>
      </c>
      <c r="Y60" s="292">
        <v>1391.99</v>
      </c>
    </row>
    <row r="61" spans="1:25" s="531" customFormat="1" hidden="1" outlineLevel="1">
      <c r="A61" s="542">
        <v>6</v>
      </c>
      <c r="B61" s="292">
        <v>1372.69</v>
      </c>
      <c r="C61" s="292">
        <v>1333.11</v>
      </c>
      <c r="D61" s="292">
        <v>1318.48</v>
      </c>
      <c r="E61" s="292">
        <v>1217.06</v>
      </c>
      <c r="F61" s="292">
        <v>1234.1400000000001</v>
      </c>
      <c r="G61" s="292">
        <v>1389.53</v>
      </c>
      <c r="H61" s="292">
        <v>1494.45</v>
      </c>
      <c r="I61" s="292">
        <v>1688.48</v>
      </c>
      <c r="J61" s="292">
        <v>1812.01</v>
      </c>
      <c r="K61" s="292">
        <v>1855.67</v>
      </c>
      <c r="L61" s="292">
        <v>1890.07</v>
      </c>
      <c r="M61" s="292">
        <v>1896.91</v>
      </c>
      <c r="N61" s="292">
        <v>1870.98</v>
      </c>
      <c r="O61" s="292">
        <v>1925.87</v>
      </c>
      <c r="P61" s="292">
        <v>1890.75</v>
      </c>
      <c r="Q61" s="292">
        <v>1828.42</v>
      </c>
      <c r="R61" s="292">
        <v>1821.63</v>
      </c>
      <c r="S61" s="292">
        <v>1827.42</v>
      </c>
      <c r="T61" s="292">
        <v>1830.57</v>
      </c>
      <c r="U61" s="292">
        <v>1837.52</v>
      </c>
      <c r="V61" s="292">
        <v>1786.69</v>
      </c>
      <c r="W61" s="292">
        <v>1785.98</v>
      </c>
      <c r="X61" s="292">
        <v>1580.47</v>
      </c>
      <c r="Y61" s="292">
        <v>1433.33</v>
      </c>
    </row>
    <row r="62" spans="1:25" s="531" customFormat="1" hidden="1" outlineLevel="1">
      <c r="A62" s="542">
        <v>7</v>
      </c>
      <c r="B62" s="292">
        <v>1409.48</v>
      </c>
      <c r="C62" s="292">
        <v>1364.77</v>
      </c>
      <c r="D62" s="292">
        <v>1330.91</v>
      </c>
      <c r="E62" s="292">
        <v>1215.02</v>
      </c>
      <c r="F62" s="292">
        <v>1228.52</v>
      </c>
      <c r="G62" s="292">
        <v>1335.99</v>
      </c>
      <c r="H62" s="292">
        <v>877.89</v>
      </c>
      <c r="I62" s="292">
        <v>839.73</v>
      </c>
      <c r="J62" s="292">
        <v>730.62</v>
      </c>
      <c r="K62" s="292">
        <v>1546.86</v>
      </c>
      <c r="L62" s="292">
        <v>1639.79</v>
      </c>
      <c r="M62" s="292">
        <v>1648.09</v>
      </c>
      <c r="N62" s="292">
        <v>1661.73</v>
      </c>
      <c r="O62" s="292">
        <v>1671.41</v>
      </c>
      <c r="P62" s="292">
        <v>1651.15</v>
      </c>
      <c r="Q62" s="292">
        <v>1630.87</v>
      </c>
      <c r="R62" s="292">
        <v>1670.72</v>
      </c>
      <c r="S62" s="292">
        <v>1719.29</v>
      </c>
      <c r="T62" s="292">
        <v>1758.16</v>
      </c>
      <c r="U62" s="292">
        <v>1698.84</v>
      </c>
      <c r="V62" s="292">
        <v>1682.32</v>
      </c>
      <c r="W62" s="292">
        <v>1598.16</v>
      </c>
      <c r="X62" s="292">
        <v>1451.59</v>
      </c>
      <c r="Y62" s="292">
        <v>1400.43</v>
      </c>
    </row>
    <row r="63" spans="1:25" s="531" customFormat="1" hidden="1" outlineLevel="1">
      <c r="A63" s="542">
        <v>8</v>
      </c>
      <c r="B63" s="292">
        <v>1387.81</v>
      </c>
      <c r="C63" s="292">
        <v>1319.57</v>
      </c>
      <c r="D63" s="292">
        <v>1117.17</v>
      </c>
      <c r="E63" s="292">
        <v>1098.55</v>
      </c>
      <c r="F63" s="292">
        <v>1093.58</v>
      </c>
      <c r="G63" s="292">
        <v>1113.31</v>
      </c>
      <c r="H63" s="292">
        <v>1260.92</v>
      </c>
      <c r="I63" s="292">
        <v>1191.78</v>
      </c>
      <c r="J63" s="292">
        <v>1369.52</v>
      </c>
      <c r="K63" s="292">
        <v>1477.72</v>
      </c>
      <c r="L63" s="292">
        <v>1607.69</v>
      </c>
      <c r="M63" s="292">
        <v>1622.73</v>
      </c>
      <c r="N63" s="292">
        <v>1619.6</v>
      </c>
      <c r="O63" s="292">
        <v>1639.3</v>
      </c>
      <c r="P63" s="292">
        <v>1636.68</v>
      </c>
      <c r="Q63" s="292">
        <v>1644.36</v>
      </c>
      <c r="R63" s="292">
        <v>1652.1</v>
      </c>
      <c r="S63" s="292">
        <v>1772.15</v>
      </c>
      <c r="T63" s="292">
        <v>1780.59</v>
      </c>
      <c r="U63" s="292">
        <v>1728.75</v>
      </c>
      <c r="V63" s="292">
        <v>1652.57</v>
      </c>
      <c r="W63" s="292">
        <v>1614.23</v>
      </c>
      <c r="X63" s="292">
        <v>1450.92</v>
      </c>
      <c r="Y63" s="292">
        <v>1370.96</v>
      </c>
    </row>
    <row r="64" spans="1:25" s="531" customFormat="1" hidden="1" outlineLevel="1">
      <c r="A64" s="542">
        <v>9</v>
      </c>
      <c r="B64" s="292">
        <v>1319.5</v>
      </c>
      <c r="C64" s="292">
        <v>1286.45</v>
      </c>
      <c r="D64" s="292">
        <v>1263.08</v>
      </c>
      <c r="E64" s="292">
        <v>1248.6199999999999</v>
      </c>
      <c r="F64" s="292">
        <v>1197.9000000000001</v>
      </c>
      <c r="G64" s="292">
        <v>1229.97</v>
      </c>
      <c r="H64" s="292">
        <v>1426.47</v>
      </c>
      <c r="I64" s="292">
        <v>1507.21</v>
      </c>
      <c r="J64" s="292">
        <v>1598.57</v>
      </c>
      <c r="K64" s="292">
        <v>1619.03</v>
      </c>
      <c r="L64" s="292">
        <v>1672.12</v>
      </c>
      <c r="M64" s="292">
        <v>1760.07</v>
      </c>
      <c r="N64" s="292">
        <v>1725.29</v>
      </c>
      <c r="O64" s="292">
        <v>1786.89</v>
      </c>
      <c r="P64" s="292">
        <v>1703.4</v>
      </c>
      <c r="Q64" s="292">
        <v>1554.09</v>
      </c>
      <c r="R64" s="292">
        <v>1581.7</v>
      </c>
      <c r="S64" s="292">
        <v>1608.82</v>
      </c>
      <c r="T64" s="292">
        <v>1603.78</v>
      </c>
      <c r="U64" s="292">
        <v>1586.11</v>
      </c>
      <c r="V64" s="292">
        <v>1596.72</v>
      </c>
      <c r="W64" s="292">
        <v>1623.86</v>
      </c>
      <c r="X64" s="292">
        <v>1521.85</v>
      </c>
      <c r="Y64" s="292">
        <v>1453.16</v>
      </c>
    </row>
    <row r="65" spans="1:25" s="531" customFormat="1" hidden="1" outlineLevel="1">
      <c r="A65" s="542">
        <v>10</v>
      </c>
      <c r="B65" s="292">
        <v>1421.56</v>
      </c>
      <c r="C65" s="292">
        <v>1371.13</v>
      </c>
      <c r="D65" s="292">
        <v>1359.11</v>
      </c>
      <c r="E65" s="292">
        <v>1324.33</v>
      </c>
      <c r="F65" s="292">
        <v>1341.72</v>
      </c>
      <c r="G65" s="292">
        <v>1363.97</v>
      </c>
      <c r="H65" s="292">
        <v>1430.8</v>
      </c>
      <c r="I65" s="292">
        <v>1535.65</v>
      </c>
      <c r="J65" s="292">
        <v>1616.42</v>
      </c>
      <c r="K65" s="292">
        <v>1678.85</v>
      </c>
      <c r="L65" s="292">
        <v>1696.92</v>
      </c>
      <c r="M65" s="292">
        <v>1798.04</v>
      </c>
      <c r="N65" s="292">
        <v>1781.36</v>
      </c>
      <c r="O65" s="292">
        <v>1784.78</v>
      </c>
      <c r="P65" s="292">
        <v>1753.3</v>
      </c>
      <c r="Q65" s="292">
        <v>1614.68</v>
      </c>
      <c r="R65" s="292">
        <v>1663.68</v>
      </c>
      <c r="S65" s="292">
        <v>1646.35</v>
      </c>
      <c r="T65" s="292">
        <v>1641.73</v>
      </c>
      <c r="U65" s="292">
        <v>1649.79</v>
      </c>
      <c r="V65" s="292">
        <v>1630.12</v>
      </c>
      <c r="W65" s="292">
        <v>1651.7</v>
      </c>
      <c r="X65" s="292">
        <v>1495.88</v>
      </c>
      <c r="Y65" s="292">
        <v>1463.97</v>
      </c>
    </row>
    <row r="66" spans="1:25" s="531" customFormat="1" hidden="1" outlineLevel="1">
      <c r="A66" s="542">
        <v>11</v>
      </c>
      <c r="B66" s="292">
        <v>730.62</v>
      </c>
      <c r="C66" s="292">
        <v>730.62</v>
      </c>
      <c r="D66" s="292">
        <v>1243.29</v>
      </c>
      <c r="E66" s="292">
        <v>1166.29</v>
      </c>
      <c r="F66" s="292">
        <v>1228.6099999999999</v>
      </c>
      <c r="G66" s="292">
        <v>730.62</v>
      </c>
      <c r="H66" s="292">
        <v>1044.31</v>
      </c>
      <c r="I66" s="292">
        <v>1333</v>
      </c>
      <c r="J66" s="292">
        <v>1044.48</v>
      </c>
      <c r="K66" s="292">
        <v>1627.49</v>
      </c>
      <c r="L66" s="292">
        <v>1640.19</v>
      </c>
      <c r="M66" s="292">
        <v>1710.3</v>
      </c>
      <c r="N66" s="292">
        <v>1644.18</v>
      </c>
      <c r="O66" s="292">
        <v>1693.8</v>
      </c>
      <c r="P66" s="292">
        <v>1632.84</v>
      </c>
      <c r="Q66" s="292">
        <v>1515.14</v>
      </c>
      <c r="R66" s="292">
        <v>1550.08</v>
      </c>
      <c r="S66" s="292">
        <v>1608.69</v>
      </c>
      <c r="T66" s="292">
        <v>1618.91</v>
      </c>
      <c r="U66" s="292">
        <v>1587.26</v>
      </c>
      <c r="V66" s="292">
        <v>1575.39</v>
      </c>
      <c r="W66" s="292">
        <v>1616.72</v>
      </c>
      <c r="X66" s="292">
        <v>1478.98</v>
      </c>
      <c r="Y66" s="292">
        <v>1400.68</v>
      </c>
    </row>
    <row r="67" spans="1:25" s="531" customFormat="1" hidden="1" outlineLevel="1">
      <c r="A67" s="542">
        <v>12</v>
      </c>
      <c r="B67" s="292">
        <v>1415.83</v>
      </c>
      <c r="C67" s="292">
        <v>1382.91</v>
      </c>
      <c r="D67" s="292">
        <v>1365.76</v>
      </c>
      <c r="E67" s="292">
        <v>1347.51</v>
      </c>
      <c r="F67" s="292">
        <v>1275.4100000000001</v>
      </c>
      <c r="G67" s="292">
        <v>1378.19</v>
      </c>
      <c r="H67" s="292">
        <v>1481.44</v>
      </c>
      <c r="I67" s="292">
        <v>1501.04</v>
      </c>
      <c r="J67" s="292">
        <v>1629.03</v>
      </c>
      <c r="K67" s="292">
        <v>1698.8</v>
      </c>
      <c r="L67" s="292">
        <v>1725.01</v>
      </c>
      <c r="M67" s="292">
        <v>1784.34</v>
      </c>
      <c r="N67" s="292">
        <v>1782.79</v>
      </c>
      <c r="O67" s="292">
        <v>1809.41</v>
      </c>
      <c r="P67" s="292">
        <v>1753.24</v>
      </c>
      <c r="Q67" s="292">
        <v>1640.21</v>
      </c>
      <c r="R67" s="292">
        <v>1653.75</v>
      </c>
      <c r="S67" s="292">
        <v>1677.41</v>
      </c>
      <c r="T67" s="292">
        <v>1687.33</v>
      </c>
      <c r="U67" s="292">
        <v>1676.31</v>
      </c>
      <c r="V67" s="292">
        <v>1648.95</v>
      </c>
      <c r="W67" s="292">
        <v>1670.95</v>
      </c>
      <c r="X67" s="292">
        <v>1517.72</v>
      </c>
      <c r="Y67" s="292">
        <v>1435.89</v>
      </c>
    </row>
    <row r="68" spans="1:25" s="531" customFormat="1" hidden="1" outlineLevel="1">
      <c r="A68" s="542">
        <v>13</v>
      </c>
      <c r="B68" s="292">
        <v>1393.42</v>
      </c>
      <c r="C68" s="292">
        <v>1360.51</v>
      </c>
      <c r="D68" s="292">
        <v>1344.02</v>
      </c>
      <c r="E68" s="292">
        <v>1268.6199999999999</v>
      </c>
      <c r="F68" s="292">
        <v>1299.6400000000001</v>
      </c>
      <c r="G68" s="292">
        <v>1407.22</v>
      </c>
      <c r="H68" s="292">
        <v>1479.44</v>
      </c>
      <c r="I68" s="292">
        <v>1540.51</v>
      </c>
      <c r="J68" s="292">
        <v>1673.06</v>
      </c>
      <c r="K68" s="292">
        <v>1734.99</v>
      </c>
      <c r="L68" s="292">
        <v>1771.01</v>
      </c>
      <c r="M68" s="292">
        <v>1819.84</v>
      </c>
      <c r="N68" s="292">
        <v>1816.93</v>
      </c>
      <c r="O68" s="292">
        <v>1833.75</v>
      </c>
      <c r="P68" s="292">
        <v>1785.61</v>
      </c>
      <c r="Q68" s="292">
        <v>1690.88</v>
      </c>
      <c r="R68" s="292">
        <v>1714.68</v>
      </c>
      <c r="S68" s="292">
        <v>1745.92</v>
      </c>
      <c r="T68" s="292">
        <v>1740.73</v>
      </c>
      <c r="U68" s="292">
        <v>1698.59</v>
      </c>
      <c r="V68" s="292">
        <v>1689.13</v>
      </c>
      <c r="W68" s="292">
        <v>1695.41</v>
      </c>
      <c r="X68" s="292">
        <v>1560.82</v>
      </c>
      <c r="Y68" s="292">
        <v>1448.65</v>
      </c>
    </row>
    <row r="69" spans="1:25" s="531" customFormat="1" hidden="1" outlineLevel="1">
      <c r="A69" s="542">
        <v>14</v>
      </c>
      <c r="B69" s="292">
        <v>1488.38</v>
      </c>
      <c r="C69" s="292">
        <v>1408.62</v>
      </c>
      <c r="D69" s="292">
        <v>1368.69</v>
      </c>
      <c r="E69" s="292">
        <v>1347.13</v>
      </c>
      <c r="F69" s="292">
        <v>1353.88</v>
      </c>
      <c r="G69" s="292">
        <v>1386.36</v>
      </c>
      <c r="H69" s="292">
        <v>1400.25</v>
      </c>
      <c r="I69" s="292">
        <v>1407.09</v>
      </c>
      <c r="J69" s="292">
        <v>1472.82</v>
      </c>
      <c r="K69" s="292">
        <v>1545.81</v>
      </c>
      <c r="L69" s="292">
        <v>1616.93</v>
      </c>
      <c r="M69" s="292">
        <v>1607.71</v>
      </c>
      <c r="N69" s="292">
        <v>1620.03</v>
      </c>
      <c r="O69" s="292">
        <v>1620.39</v>
      </c>
      <c r="P69" s="292">
        <v>1661.51</v>
      </c>
      <c r="Q69" s="292">
        <v>1644.36</v>
      </c>
      <c r="R69" s="292">
        <v>1653.21</v>
      </c>
      <c r="S69" s="292">
        <v>1813.65</v>
      </c>
      <c r="T69" s="292">
        <v>1811.78</v>
      </c>
      <c r="U69" s="292">
        <v>1732.8</v>
      </c>
      <c r="V69" s="292">
        <v>1748.21</v>
      </c>
      <c r="W69" s="292">
        <v>1701.91</v>
      </c>
      <c r="X69" s="292">
        <v>1584.22</v>
      </c>
      <c r="Y69" s="292">
        <v>1479.47</v>
      </c>
    </row>
    <row r="70" spans="1:25" s="531" customFormat="1" hidden="1" outlineLevel="1">
      <c r="A70" s="542">
        <v>15</v>
      </c>
      <c r="B70" s="292">
        <v>1477.42</v>
      </c>
      <c r="C70" s="292">
        <v>1425.46</v>
      </c>
      <c r="D70" s="292">
        <v>1401.08</v>
      </c>
      <c r="E70" s="292">
        <v>1386.29</v>
      </c>
      <c r="F70" s="292">
        <v>1387.27</v>
      </c>
      <c r="G70" s="292">
        <v>1400.76</v>
      </c>
      <c r="H70" s="292">
        <v>1396.72</v>
      </c>
      <c r="I70" s="292">
        <v>1409.67</v>
      </c>
      <c r="J70" s="292">
        <v>1423.4</v>
      </c>
      <c r="K70" s="292">
        <v>1465.32</v>
      </c>
      <c r="L70" s="292">
        <v>1562.45</v>
      </c>
      <c r="M70" s="292">
        <v>1564.81</v>
      </c>
      <c r="N70" s="292">
        <v>1591.57</v>
      </c>
      <c r="O70" s="292">
        <v>1586.09</v>
      </c>
      <c r="P70" s="292">
        <v>1630.92</v>
      </c>
      <c r="Q70" s="292">
        <v>1605.82</v>
      </c>
      <c r="R70" s="292">
        <v>1622.31</v>
      </c>
      <c r="S70" s="292">
        <v>1699.06</v>
      </c>
      <c r="T70" s="292">
        <v>1721.38</v>
      </c>
      <c r="U70" s="292">
        <v>1683.28</v>
      </c>
      <c r="V70" s="292">
        <v>1649.7</v>
      </c>
      <c r="W70" s="292">
        <v>1632.11</v>
      </c>
      <c r="X70" s="292">
        <v>1520.23</v>
      </c>
      <c r="Y70" s="292">
        <v>1465.65</v>
      </c>
    </row>
    <row r="71" spans="1:25" s="531" customFormat="1" hidden="1" outlineLevel="1">
      <c r="A71" s="542">
        <v>16</v>
      </c>
      <c r="B71" s="292">
        <v>1342.38</v>
      </c>
      <c r="C71" s="292">
        <v>1285.33</v>
      </c>
      <c r="D71" s="292">
        <v>1309.25</v>
      </c>
      <c r="E71" s="292">
        <v>1288.22</v>
      </c>
      <c r="F71" s="292">
        <v>1301.9000000000001</v>
      </c>
      <c r="G71" s="292">
        <v>1367.02</v>
      </c>
      <c r="H71" s="292">
        <v>1435.87</v>
      </c>
      <c r="I71" s="292">
        <v>1496.33</v>
      </c>
      <c r="J71" s="292">
        <v>1560.1</v>
      </c>
      <c r="K71" s="292">
        <v>1618.89</v>
      </c>
      <c r="L71" s="292">
        <v>1648.3</v>
      </c>
      <c r="M71" s="292">
        <v>1690.8</v>
      </c>
      <c r="N71" s="292">
        <v>1668.45</v>
      </c>
      <c r="O71" s="292">
        <v>1709.64</v>
      </c>
      <c r="P71" s="292">
        <v>1674.4</v>
      </c>
      <c r="Q71" s="292">
        <v>1582.59</v>
      </c>
      <c r="R71" s="292">
        <v>1612.9</v>
      </c>
      <c r="S71" s="292">
        <v>1655.2</v>
      </c>
      <c r="T71" s="292">
        <v>1685.13</v>
      </c>
      <c r="U71" s="292">
        <v>1672.55</v>
      </c>
      <c r="V71" s="292">
        <v>1609.36</v>
      </c>
      <c r="W71" s="292">
        <v>1594.82</v>
      </c>
      <c r="X71" s="292">
        <v>1496.04</v>
      </c>
      <c r="Y71" s="292">
        <v>1460.57</v>
      </c>
    </row>
    <row r="72" spans="1:25" s="531" customFormat="1" hidden="1" outlineLevel="1">
      <c r="A72" s="542">
        <v>17</v>
      </c>
      <c r="B72" s="292">
        <v>1294.31</v>
      </c>
      <c r="C72" s="292">
        <v>1225.8499999999999</v>
      </c>
      <c r="D72" s="292">
        <v>1240.29</v>
      </c>
      <c r="E72" s="292">
        <v>1267.52</v>
      </c>
      <c r="F72" s="292">
        <v>1270.44</v>
      </c>
      <c r="G72" s="292">
        <v>1354.46</v>
      </c>
      <c r="H72" s="292">
        <v>1429.48</v>
      </c>
      <c r="I72" s="292">
        <v>1531.06</v>
      </c>
      <c r="J72" s="292">
        <v>1602.67</v>
      </c>
      <c r="K72" s="292">
        <v>1713.62</v>
      </c>
      <c r="L72" s="292">
        <v>1770.2</v>
      </c>
      <c r="M72" s="292">
        <v>1770.17</v>
      </c>
      <c r="N72" s="292">
        <v>1721.68</v>
      </c>
      <c r="O72" s="292">
        <v>1719.51</v>
      </c>
      <c r="P72" s="292">
        <v>1684.26</v>
      </c>
      <c r="Q72" s="292">
        <v>1643.09</v>
      </c>
      <c r="R72" s="292">
        <v>1656.37</v>
      </c>
      <c r="S72" s="292">
        <v>1689.51</v>
      </c>
      <c r="T72" s="292">
        <v>1686.23</v>
      </c>
      <c r="U72" s="292">
        <v>1677.25</v>
      </c>
      <c r="V72" s="292">
        <v>1654.54</v>
      </c>
      <c r="W72" s="292">
        <v>1585.73</v>
      </c>
      <c r="X72" s="292">
        <v>1466.55</v>
      </c>
      <c r="Y72" s="292">
        <v>1366.46</v>
      </c>
    </row>
    <row r="73" spans="1:25" s="531" customFormat="1" hidden="1" outlineLevel="1">
      <c r="A73" s="542">
        <v>18</v>
      </c>
      <c r="B73" s="292">
        <v>1359.99</v>
      </c>
      <c r="C73" s="292">
        <v>1311.61</v>
      </c>
      <c r="D73" s="292">
        <v>1328.67</v>
      </c>
      <c r="E73" s="292">
        <v>1302.02</v>
      </c>
      <c r="F73" s="292">
        <v>1340.05</v>
      </c>
      <c r="G73" s="292">
        <v>1416.08</v>
      </c>
      <c r="H73" s="292">
        <v>1479.32</v>
      </c>
      <c r="I73" s="292">
        <v>1622.61</v>
      </c>
      <c r="J73" s="292">
        <v>1690.74</v>
      </c>
      <c r="K73" s="292">
        <v>1757.61</v>
      </c>
      <c r="L73" s="292">
        <v>1790.78</v>
      </c>
      <c r="M73" s="292">
        <v>1777.75</v>
      </c>
      <c r="N73" s="292">
        <v>1763.13</v>
      </c>
      <c r="O73" s="292">
        <v>1785.17</v>
      </c>
      <c r="P73" s="292">
        <v>1747.48</v>
      </c>
      <c r="Q73" s="292">
        <v>1699.74</v>
      </c>
      <c r="R73" s="292">
        <v>1713.58</v>
      </c>
      <c r="S73" s="292">
        <v>1731.77</v>
      </c>
      <c r="T73" s="292">
        <v>1726.18</v>
      </c>
      <c r="U73" s="292">
        <v>1756.07</v>
      </c>
      <c r="V73" s="292">
        <v>1667.19</v>
      </c>
      <c r="W73" s="292">
        <v>1672.36</v>
      </c>
      <c r="X73" s="292">
        <v>1497.54</v>
      </c>
      <c r="Y73" s="292">
        <v>1409.99</v>
      </c>
    </row>
    <row r="74" spans="1:25" s="531" customFormat="1" hidden="1" outlineLevel="1">
      <c r="A74" s="542">
        <v>19</v>
      </c>
      <c r="B74" s="292">
        <v>1378.22</v>
      </c>
      <c r="C74" s="292">
        <v>1310.02</v>
      </c>
      <c r="D74" s="292">
        <v>1330.4</v>
      </c>
      <c r="E74" s="292">
        <v>1321.21</v>
      </c>
      <c r="F74" s="292">
        <v>1352.03</v>
      </c>
      <c r="G74" s="292">
        <v>1406.69</v>
      </c>
      <c r="H74" s="292">
        <v>1452.78</v>
      </c>
      <c r="I74" s="292">
        <v>1569.92</v>
      </c>
      <c r="J74" s="292">
        <v>1647.91</v>
      </c>
      <c r="K74" s="292">
        <v>1712.1</v>
      </c>
      <c r="L74" s="292">
        <v>1749.37</v>
      </c>
      <c r="M74" s="292">
        <v>1764.46</v>
      </c>
      <c r="N74" s="292">
        <v>1730.33</v>
      </c>
      <c r="O74" s="292">
        <v>1762.16</v>
      </c>
      <c r="P74" s="292">
        <v>1724.95</v>
      </c>
      <c r="Q74" s="292">
        <v>1643.15</v>
      </c>
      <c r="R74" s="292">
        <v>1660.5</v>
      </c>
      <c r="S74" s="292">
        <v>1732.71</v>
      </c>
      <c r="T74" s="292">
        <v>1693.14</v>
      </c>
      <c r="U74" s="292">
        <v>1745.28</v>
      </c>
      <c r="V74" s="292">
        <v>1657.36</v>
      </c>
      <c r="W74" s="292">
        <v>1641.1</v>
      </c>
      <c r="X74" s="292">
        <v>1465.01</v>
      </c>
      <c r="Y74" s="292">
        <v>1376.95</v>
      </c>
    </row>
    <row r="75" spans="1:25" s="531" customFormat="1" hidden="1" outlineLevel="1">
      <c r="A75" s="542">
        <v>20</v>
      </c>
      <c r="B75" s="292">
        <v>1377.78</v>
      </c>
      <c r="C75" s="292">
        <v>1305.3599999999999</v>
      </c>
      <c r="D75" s="292">
        <v>1309.83</v>
      </c>
      <c r="E75" s="292">
        <v>826.45</v>
      </c>
      <c r="F75" s="292">
        <v>832.12</v>
      </c>
      <c r="G75" s="292">
        <v>1306.55</v>
      </c>
      <c r="H75" s="292">
        <v>1460.21</v>
      </c>
      <c r="I75" s="292">
        <v>1606.32</v>
      </c>
      <c r="J75" s="292">
        <v>1742.16</v>
      </c>
      <c r="K75" s="292">
        <v>1778.33</v>
      </c>
      <c r="L75" s="292">
        <v>1832.56</v>
      </c>
      <c r="M75" s="292">
        <v>1865.6</v>
      </c>
      <c r="N75" s="292">
        <v>1859.88</v>
      </c>
      <c r="O75" s="292">
        <v>1870.05</v>
      </c>
      <c r="P75" s="292">
        <v>1833.12</v>
      </c>
      <c r="Q75" s="292">
        <v>1789.59</v>
      </c>
      <c r="R75" s="292">
        <v>1803.17</v>
      </c>
      <c r="S75" s="292">
        <v>1856.23</v>
      </c>
      <c r="T75" s="292">
        <v>1856.32</v>
      </c>
      <c r="U75" s="292">
        <v>1855.63</v>
      </c>
      <c r="V75" s="292">
        <v>1759.91</v>
      </c>
      <c r="W75" s="292">
        <v>1776.77</v>
      </c>
      <c r="X75" s="292">
        <v>1775.1</v>
      </c>
      <c r="Y75" s="292">
        <v>1664.11</v>
      </c>
    </row>
    <row r="76" spans="1:25" s="531" customFormat="1" hidden="1" outlineLevel="1">
      <c r="A76" s="542">
        <v>21</v>
      </c>
      <c r="B76" s="292">
        <v>1534.6</v>
      </c>
      <c r="C76" s="292">
        <v>1505.39</v>
      </c>
      <c r="D76" s="292">
        <v>1436.29</v>
      </c>
      <c r="E76" s="292">
        <v>1412.02</v>
      </c>
      <c r="F76" s="292">
        <v>1415.83</v>
      </c>
      <c r="G76" s="292">
        <v>1435.82</v>
      </c>
      <c r="H76" s="292">
        <v>1421.01</v>
      </c>
      <c r="I76" s="292">
        <v>1428.96</v>
      </c>
      <c r="J76" s="292">
        <v>1468.87</v>
      </c>
      <c r="K76" s="292">
        <v>1702.79</v>
      </c>
      <c r="L76" s="292">
        <v>1772.38</v>
      </c>
      <c r="M76" s="292">
        <v>1772.23</v>
      </c>
      <c r="N76" s="292">
        <v>1763.94</v>
      </c>
      <c r="O76" s="292">
        <v>1788.49</v>
      </c>
      <c r="P76" s="292">
        <v>1791.11</v>
      </c>
      <c r="Q76" s="292">
        <v>1730.01</v>
      </c>
      <c r="R76" s="292">
        <v>1781.06</v>
      </c>
      <c r="S76" s="292">
        <v>1819.68</v>
      </c>
      <c r="T76" s="292">
        <v>1819.66</v>
      </c>
      <c r="U76" s="292">
        <v>1801.99</v>
      </c>
      <c r="V76" s="292">
        <v>1764.57</v>
      </c>
      <c r="W76" s="292">
        <v>1657.12</v>
      </c>
      <c r="X76" s="292">
        <v>1464.02</v>
      </c>
      <c r="Y76" s="292">
        <v>1425.2</v>
      </c>
    </row>
    <row r="77" spans="1:25" s="531" customFormat="1" hidden="1" outlineLevel="1">
      <c r="A77" s="542">
        <v>22</v>
      </c>
      <c r="B77" s="292">
        <v>1447.31</v>
      </c>
      <c r="C77" s="292">
        <v>1420.88</v>
      </c>
      <c r="D77" s="292">
        <v>1386.98</v>
      </c>
      <c r="E77" s="292">
        <v>1366.96</v>
      </c>
      <c r="F77" s="292">
        <v>1369.25</v>
      </c>
      <c r="G77" s="292">
        <v>1393.65</v>
      </c>
      <c r="H77" s="292">
        <v>1394.83</v>
      </c>
      <c r="I77" s="292">
        <v>1395.3</v>
      </c>
      <c r="J77" s="292">
        <v>1419.06</v>
      </c>
      <c r="K77" s="292">
        <v>1566.25</v>
      </c>
      <c r="L77" s="292">
        <v>1615.22</v>
      </c>
      <c r="M77" s="292">
        <v>1619.3</v>
      </c>
      <c r="N77" s="292">
        <v>1611.54</v>
      </c>
      <c r="O77" s="292">
        <v>1606.86</v>
      </c>
      <c r="P77" s="292">
        <v>1609.15</v>
      </c>
      <c r="Q77" s="292">
        <v>1612.41</v>
      </c>
      <c r="R77" s="292">
        <v>1679.65</v>
      </c>
      <c r="S77" s="292">
        <v>1751.91</v>
      </c>
      <c r="T77" s="292">
        <v>1827.94</v>
      </c>
      <c r="U77" s="292">
        <v>1757.27</v>
      </c>
      <c r="V77" s="292">
        <v>1708.21</v>
      </c>
      <c r="W77" s="292">
        <v>1620.58</v>
      </c>
      <c r="X77" s="292">
        <v>1444.36</v>
      </c>
      <c r="Y77" s="292">
        <v>1406.05</v>
      </c>
    </row>
    <row r="78" spans="1:25" s="531" customFormat="1" hidden="1" outlineLevel="1">
      <c r="A78" s="542">
        <v>23</v>
      </c>
      <c r="B78" s="292">
        <v>1382.76</v>
      </c>
      <c r="C78" s="292">
        <v>1350.38</v>
      </c>
      <c r="D78" s="292">
        <v>1350.47</v>
      </c>
      <c r="E78" s="292">
        <v>1335.29</v>
      </c>
      <c r="F78" s="292">
        <v>1348.31</v>
      </c>
      <c r="G78" s="292">
        <v>1385.84</v>
      </c>
      <c r="H78" s="292">
        <v>1466.45</v>
      </c>
      <c r="I78" s="292">
        <v>1613.22</v>
      </c>
      <c r="J78" s="292">
        <v>1729.25</v>
      </c>
      <c r="K78" s="292">
        <v>1800.19</v>
      </c>
      <c r="L78" s="292">
        <v>1791.29</v>
      </c>
      <c r="M78" s="292">
        <v>1833.47</v>
      </c>
      <c r="N78" s="292">
        <v>1808.98</v>
      </c>
      <c r="O78" s="292">
        <v>1832.98</v>
      </c>
      <c r="P78" s="292">
        <v>1788.68</v>
      </c>
      <c r="Q78" s="292">
        <v>1696.79</v>
      </c>
      <c r="R78" s="292">
        <v>1725.77</v>
      </c>
      <c r="S78" s="292">
        <v>1749.82</v>
      </c>
      <c r="T78" s="292">
        <v>1776.14</v>
      </c>
      <c r="U78" s="292">
        <v>1742.34</v>
      </c>
      <c r="V78" s="292">
        <v>1695.31</v>
      </c>
      <c r="W78" s="292">
        <v>1631.7</v>
      </c>
      <c r="X78" s="292">
        <v>1467.8</v>
      </c>
      <c r="Y78" s="292">
        <v>1387.34</v>
      </c>
    </row>
    <row r="79" spans="1:25" s="531" customFormat="1" hidden="1" outlineLevel="1">
      <c r="A79" s="542">
        <v>24</v>
      </c>
      <c r="B79" s="292">
        <v>1363.78</v>
      </c>
      <c r="C79" s="292">
        <v>1316.99</v>
      </c>
      <c r="D79" s="292">
        <v>1311.25</v>
      </c>
      <c r="E79" s="292">
        <v>1313.87</v>
      </c>
      <c r="F79" s="292">
        <v>1327.51</v>
      </c>
      <c r="G79" s="292">
        <v>1370.86</v>
      </c>
      <c r="H79" s="292">
        <v>1454.41</v>
      </c>
      <c r="I79" s="292">
        <v>1588.82</v>
      </c>
      <c r="J79" s="292">
        <v>1732.53</v>
      </c>
      <c r="K79" s="292">
        <v>1796.98</v>
      </c>
      <c r="L79" s="292">
        <v>1819.83</v>
      </c>
      <c r="M79" s="292">
        <v>1860.03</v>
      </c>
      <c r="N79" s="292">
        <v>1836.45</v>
      </c>
      <c r="O79" s="292">
        <v>1855.75</v>
      </c>
      <c r="P79" s="292">
        <v>1816.35</v>
      </c>
      <c r="Q79" s="292">
        <v>1689.69</v>
      </c>
      <c r="R79" s="292">
        <v>1761.1</v>
      </c>
      <c r="S79" s="292">
        <v>1772.87</v>
      </c>
      <c r="T79" s="292">
        <v>1790.36</v>
      </c>
      <c r="U79" s="292">
        <v>1801.69</v>
      </c>
      <c r="V79" s="292">
        <v>1703.48</v>
      </c>
      <c r="W79" s="292">
        <v>1648.92</v>
      </c>
      <c r="X79" s="292">
        <v>1463.18</v>
      </c>
      <c r="Y79" s="292">
        <v>1397.01</v>
      </c>
    </row>
    <row r="80" spans="1:25" s="531" customFormat="1" hidden="1" outlineLevel="1">
      <c r="A80" s="542">
        <v>25</v>
      </c>
      <c r="B80" s="292">
        <v>1416.57</v>
      </c>
      <c r="C80" s="292">
        <v>1387.94</v>
      </c>
      <c r="D80" s="292">
        <v>1362.15</v>
      </c>
      <c r="E80" s="292">
        <v>1351.12</v>
      </c>
      <c r="F80" s="292">
        <v>1366.64</v>
      </c>
      <c r="G80" s="292">
        <v>1385.26</v>
      </c>
      <c r="H80" s="292">
        <v>1478.14</v>
      </c>
      <c r="I80" s="292">
        <v>1604.24</v>
      </c>
      <c r="J80" s="292">
        <v>1774.67</v>
      </c>
      <c r="K80" s="292">
        <v>1846.83</v>
      </c>
      <c r="L80" s="292">
        <v>1856.72</v>
      </c>
      <c r="M80" s="292">
        <v>1885.52</v>
      </c>
      <c r="N80" s="292">
        <v>1882.54</v>
      </c>
      <c r="O80" s="292">
        <v>1886.6</v>
      </c>
      <c r="P80" s="292">
        <v>1847.01</v>
      </c>
      <c r="Q80" s="292">
        <v>1774.27</v>
      </c>
      <c r="R80" s="292">
        <v>1808.52</v>
      </c>
      <c r="S80" s="292">
        <v>1811.36</v>
      </c>
      <c r="T80" s="292">
        <v>1800.36</v>
      </c>
      <c r="U80" s="292">
        <v>1828.4</v>
      </c>
      <c r="V80" s="292">
        <v>1708.47</v>
      </c>
      <c r="W80" s="292">
        <v>1677.86</v>
      </c>
      <c r="X80" s="292">
        <v>1458.39</v>
      </c>
      <c r="Y80" s="292">
        <v>1428.49</v>
      </c>
    </row>
    <row r="81" spans="1:25" s="531" customFormat="1" hidden="1" outlineLevel="1">
      <c r="A81" s="542">
        <v>26</v>
      </c>
      <c r="B81" s="292">
        <v>1405.69</v>
      </c>
      <c r="C81" s="292">
        <v>1354.52</v>
      </c>
      <c r="D81" s="292">
        <v>1355.61</v>
      </c>
      <c r="E81" s="292">
        <v>1356.98</v>
      </c>
      <c r="F81" s="292">
        <v>1369.68</v>
      </c>
      <c r="G81" s="292">
        <v>1403.07</v>
      </c>
      <c r="H81" s="292">
        <v>1486.09</v>
      </c>
      <c r="I81" s="292">
        <v>1611.37</v>
      </c>
      <c r="J81" s="292">
        <v>1724.04</v>
      </c>
      <c r="K81" s="292">
        <v>1769.02</v>
      </c>
      <c r="L81" s="292">
        <v>1809.48</v>
      </c>
      <c r="M81" s="292">
        <v>1880.56</v>
      </c>
      <c r="N81" s="292">
        <v>1824.69</v>
      </c>
      <c r="O81" s="292">
        <v>1880.27</v>
      </c>
      <c r="P81" s="292">
        <v>1835.35</v>
      </c>
      <c r="Q81" s="292">
        <v>1715.26</v>
      </c>
      <c r="R81" s="292">
        <v>1752.04</v>
      </c>
      <c r="S81" s="292">
        <v>1761.05</v>
      </c>
      <c r="T81" s="292">
        <v>1713.32</v>
      </c>
      <c r="U81" s="292">
        <v>1763.74</v>
      </c>
      <c r="V81" s="292">
        <v>1664.58</v>
      </c>
      <c r="W81" s="292">
        <v>1677.64</v>
      </c>
      <c r="X81" s="292">
        <v>1524.31</v>
      </c>
      <c r="Y81" s="292">
        <v>1438.04</v>
      </c>
    </row>
    <row r="82" spans="1:25" s="531" customFormat="1" hidden="1" outlineLevel="1">
      <c r="A82" s="542">
        <v>27</v>
      </c>
      <c r="B82" s="292">
        <v>1341.1</v>
      </c>
      <c r="C82" s="292">
        <v>1286.98</v>
      </c>
      <c r="D82" s="292">
        <v>1238.8599999999999</v>
      </c>
      <c r="E82" s="292">
        <v>1247.55</v>
      </c>
      <c r="F82" s="292">
        <v>1179.18</v>
      </c>
      <c r="G82" s="292">
        <v>1297.3599999999999</v>
      </c>
      <c r="H82" s="292">
        <v>1398.37</v>
      </c>
      <c r="I82" s="292">
        <v>1543.9</v>
      </c>
      <c r="J82" s="292">
        <v>1593.29</v>
      </c>
      <c r="K82" s="292">
        <v>1670.68</v>
      </c>
      <c r="L82" s="292">
        <v>1729.24</v>
      </c>
      <c r="M82" s="292">
        <v>1794.8</v>
      </c>
      <c r="N82" s="292">
        <v>1725.21</v>
      </c>
      <c r="O82" s="292">
        <v>1781.45</v>
      </c>
      <c r="P82" s="292">
        <v>1659.58</v>
      </c>
      <c r="Q82" s="292">
        <v>1591.33</v>
      </c>
      <c r="R82" s="292">
        <v>1618.57</v>
      </c>
      <c r="S82" s="292">
        <v>1651.19</v>
      </c>
      <c r="T82" s="292">
        <v>1612.09</v>
      </c>
      <c r="U82" s="292">
        <v>1626.76</v>
      </c>
      <c r="V82" s="292">
        <v>1588.07</v>
      </c>
      <c r="W82" s="292">
        <v>1544.8</v>
      </c>
      <c r="X82" s="292">
        <v>1479.55</v>
      </c>
      <c r="Y82" s="292">
        <v>1425.11</v>
      </c>
    </row>
    <row r="83" spans="1:25" s="531" customFormat="1" hidden="1" outlineLevel="1">
      <c r="A83" s="542">
        <v>28</v>
      </c>
      <c r="B83" s="292">
        <v>1484.72</v>
      </c>
      <c r="C83" s="292">
        <v>1433.89</v>
      </c>
      <c r="D83" s="292">
        <v>1432</v>
      </c>
      <c r="E83" s="292">
        <v>1394.81</v>
      </c>
      <c r="F83" s="292">
        <v>1394.95</v>
      </c>
      <c r="G83" s="292">
        <v>1417.46</v>
      </c>
      <c r="H83" s="292">
        <v>1468.16</v>
      </c>
      <c r="I83" s="292">
        <v>1521.31</v>
      </c>
      <c r="J83" s="292">
        <v>1582.14</v>
      </c>
      <c r="K83" s="292">
        <v>1672.32</v>
      </c>
      <c r="L83" s="292">
        <v>1765.27</v>
      </c>
      <c r="M83" s="292">
        <v>1735.51</v>
      </c>
      <c r="N83" s="292">
        <v>1748.16</v>
      </c>
      <c r="O83" s="292">
        <v>1760.93</v>
      </c>
      <c r="P83" s="292">
        <v>1759.05</v>
      </c>
      <c r="Q83" s="292">
        <v>1734.44</v>
      </c>
      <c r="R83" s="292">
        <v>1769.73</v>
      </c>
      <c r="S83" s="292">
        <v>1849.25</v>
      </c>
      <c r="T83" s="292">
        <v>1865.15</v>
      </c>
      <c r="U83" s="292">
        <v>1819.73</v>
      </c>
      <c r="V83" s="292">
        <v>1760.13</v>
      </c>
      <c r="W83" s="292">
        <v>1703.97</v>
      </c>
      <c r="X83" s="292">
        <v>1582.14</v>
      </c>
      <c r="Y83" s="292">
        <v>1483.24</v>
      </c>
    </row>
    <row r="84" spans="1:25" s="531" customFormat="1" hidden="1" outlineLevel="1">
      <c r="A84" s="542">
        <v>29</v>
      </c>
      <c r="B84" s="292">
        <v>1442.26</v>
      </c>
      <c r="C84" s="292">
        <v>1388.76</v>
      </c>
      <c r="D84" s="292">
        <v>1398.21</v>
      </c>
      <c r="E84" s="292">
        <v>1377.9</v>
      </c>
      <c r="F84" s="292">
        <v>1361.05</v>
      </c>
      <c r="G84" s="292">
        <v>1376.61</v>
      </c>
      <c r="H84" s="292">
        <v>1407.49</v>
      </c>
      <c r="I84" s="292">
        <v>1452.39</v>
      </c>
      <c r="J84" s="292">
        <v>1456.85</v>
      </c>
      <c r="K84" s="292">
        <v>1539.01</v>
      </c>
      <c r="L84" s="292">
        <v>1570.88</v>
      </c>
      <c r="M84" s="292">
        <v>1572.73</v>
      </c>
      <c r="N84" s="292">
        <v>1578.52</v>
      </c>
      <c r="O84" s="292">
        <v>1571.37</v>
      </c>
      <c r="P84" s="292">
        <v>1588.03</v>
      </c>
      <c r="Q84" s="292">
        <v>1584.4</v>
      </c>
      <c r="R84" s="292">
        <v>1630.59</v>
      </c>
      <c r="S84" s="292">
        <v>1703.56</v>
      </c>
      <c r="T84" s="292">
        <v>1666.72</v>
      </c>
      <c r="U84" s="292">
        <v>1685.14</v>
      </c>
      <c r="V84" s="292">
        <v>1617.4</v>
      </c>
      <c r="W84" s="292">
        <v>1583.17</v>
      </c>
      <c r="X84" s="292">
        <v>1485.35</v>
      </c>
      <c r="Y84" s="292">
        <v>1414.53</v>
      </c>
    </row>
    <row r="85" spans="1:25" s="531" customFormat="1" hidden="1" outlineLevel="1">
      <c r="A85" s="542">
        <v>30</v>
      </c>
      <c r="B85" s="292">
        <v>1344.7</v>
      </c>
      <c r="C85" s="292">
        <v>1272.47</v>
      </c>
      <c r="D85" s="292">
        <v>1204.74</v>
      </c>
      <c r="E85" s="292">
        <v>1214.6199999999999</v>
      </c>
      <c r="F85" s="292">
        <v>1269.54</v>
      </c>
      <c r="G85" s="292">
        <v>1319.76</v>
      </c>
      <c r="H85" s="292">
        <v>1399.17</v>
      </c>
      <c r="I85" s="292">
        <v>1475.1</v>
      </c>
      <c r="J85" s="292">
        <v>1511.93</v>
      </c>
      <c r="K85" s="292">
        <v>1612.33</v>
      </c>
      <c r="L85" s="292">
        <v>1633.27</v>
      </c>
      <c r="M85" s="292">
        <v>1714.45</v>
      </c>
      <c r="N85" s="292">
        <v>1709.74</v>
      </c>
      <c r="O85" s="292">
        <v>1759.32</v>
      </c>
      <c r="P85" s="292">
        <v>1634.99</v>
      </c>
      <c r="Q85" s="292">
        <v>1496.89</v>
      </c>
      <c r="R85" s="292">
        <v>1518.81</v>
      </c>
      <c r="S85" s="292">
        <v>1545.77</v>
      </c>
      <c r="T85" s="292">
        <v>1552.41</v>
      </c>
      <c r="U85" s="292">
        <v>1540.22</v>
      </c>
      <c r="V85" s="292">
        <v>1485.72</v>
      </c>
      <c r="W85" s="292">
        <v>1467.9</v>
      </c>
      <c r="X85" s="292">
        <v>1656.04</v>
      </c>
      <c r="Y85" s="292">
        <v>1579.01</v>
      </c>
    </row>
    <row r="86" spans="1:25" s="531" customFormat="1" hidden="1" outlineLevel="1">
      <c r="A86" s="542">
        <v>31</v>
      </c>
      <c r="B86" s="292">
        <v>0</v>
      </c>
      <c r="C86" s="292">
        <v>0</v>
      </c>
      <c r="D86" s="292">
        <v>0</v>
      </c>
      <c r="E86" s="292">
        <v>0</v>
      </c>
      <c r="F86" s="292">
        <v>0</v>
      </c>
      <c r="G86" s="292">
        <v>0</v>
      </c>
      <c r="H86" s="292">
        <v>0</v>
      </c>
      <c r="I86" s="292">
        <v>0</v>
      </c>
      <c r="J86" s="292">
        <v>0</v>
      </c>
      <c r="K86" s="292">
        <v>0</v>
      </c>
      <c r="L86" s="292">
        <v>0</v>
      </c>
      <c r="M86" s="292">
        <v>0</v>
      </c>
      <c r="N86" s="292">
        <v>0</v>
      </c>
      <c r="O86" s="292">
        <v>0</v>
      </c>
      <c r="P86" s="292">
        <v>0</v>
      </c>
      <c r="Q86" s="292">
        <v>0</v>
      </c>
      <c r="R86" s="292">
        <v>0</v>
      </c>
      <c r="S86" s="292">
        <v>0</v>
      </c>
      <c r="T86" s="292">
        <v>0</v>
      </c>
      <c r="U86" s="292">
        <v>0</v>
      </c>
      <c r="V86" s="292">
        <v>0</v>
      </c>
      <c r="W86" s="292">
        <v>0</v>
      </c>
      <c r="X86" s="292">
        <v>0</v>
      </c>
      <c r="Y86" s="292">
        <v>0</v>
      </c>
    </row>
    <row r="87" spans="1:25" s="531" customFormat="1" collapsed="1"/>
    <row r="88" spans="1:25" s="531" customFormat="1">
      <c r="A88" s="540" t="s">
        <v>209</v>
      </c>
      <c r="B88" s="410" t="s">
        <v>332</v>
      </c>
      <c r="C88" s="410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</row>
    <row r="89" spans="1:25" s="531" customFormat="1" ht="30" hidden="1" outlineLevel="1">
      <c r="A89" s="540"/>
      <c r="B89" s="541" t="s">
        <v>1</v>
      </c>
      <c r="C89" s="541" t="s">
        <v>2</v>
      </c>
      <c r="D89" s="541" t="s">
        <v>3</v>
      </c>
      <c r="E89" s="541" t="s">
        <v>4</v>
      </c>
      <c r="F89" s="541" t="s">
        <v>5</v>
      </c>
      <c r="G89" s="541" t="s">
        <v>6</v>
      </c>
      <c r="H89" s="541" t="s">
        <v>7</v>
      </c>
      <c r="I89" s="541" t="s">
        <v>8</v>
      </c>
      <c r="J89" s="541" t="s">
        <v>9</v>
      </c>
      <c r="K89" s="541" t="s">
        <v>10</v>
      </c>
      <c r="L89" s="541" t="s">
        <v>11</v>
      </c>
      <c r="M89" s="541" t="s">
        <v>12</v>
      </c>
      <c r="N89" s="541" t="s">
        <v>13</v>
      </c>
      <c r="O89" s="541" t="s">
        <v>14</v>
      </c>
      <c r="P89" s="541" t="s">
        <v>15</v>
      </c>
      <c r="Q89" s="541" t="s">
        <v>16</v>
      </c>
      <c r="R89" s="541" t="s">
        <v>17</v>
      </c>
      <c r="S89" s="541" t="s">
        <v>18</v>
      </c>
      <c r="T89" s="541" t="s">
        <v>19</v>
      </c>
      <c r="U89" s="541" t="s">
        <v>20</v>
      </c>
      <c r="V89" s="541" t="s">
        <v>21</v>
      </c>
      <c r="W89" s="541" t="s">
        <v>22</v>
      </c>
      <c r="X89" s="541" t="s">
        <v>23</v>
      </c>
      <c r="Y89" s="541" t="s">
        <v>24</v>
      </c>
    </row>
    <row r="90" spans="1:25" s="531" customFormat="1" hidden="1" outlineLevel="1">
      <c r="A90" s="542">
        <v>1</v>
      </c>
      <c r="B90" s="292">
        <v>2599.36</v>
      </c>
      <c r="C90" s="292">
        <v>2510.1799999999998</v>
      </c>
      <c r="D90" s="292">
        <v>2450.31</v>
      </c>
      <c r="E90" s="292">
        <v>2343.58</v>
      </c>
      <c r="F90" s="292">
        <v>2347.44</v>
      </c>
      <c r="G90" s="292">
        <v>2421.71</v>
      </c>
      <c r="H90" s="292">
        <v>2490.39</v>
      </c>
      <c r="I90" s="292">
        <v>2380.83</v>
      </c>
      <c r="J90" s="292">
        <v>1968.08</v>
      </c>
      <c r="K90" s="292">
        <v>2724.88</v>
      </c>
      <c r="L90" s="292">
        <v>2761.21</v>
      </c>
      <c r="M90" s="292">
        <v>2760.23</v>
      </c>
      <c r="N90" s="292">
        <v>2761.78</v>
      </c>
      <c r="O90" s="292">
        <v>2763.18</v>
      </c>
      <c r="P90" s="292">
        <v>2762.06</v>
      </c>
      <c r="Q90" s="292">
        <v>2762.72</v>
      </c>
      <c r="R90" s="292">
        <v>2762.03</v>
      </c>
      <c r="S90" s="292">
        <v>2759.38</v>
      </c>
      <c r="T90" s="292">
        <v>2756.68</v>
      </c>
      <c r="U90" s="292">
        <v>2756.86</v>
      </c>
      <c r="V90" s="292">
        <v>1968.08</v>
      </c>
      <c r="W90" s="292">
        <v>1968.08</v>
      </c>
      <c r="X90" s="292">
        <v>2281.65</v>
      </c>
      <c r="Y90" s="292">
        <v>2581.86</v>
      </c>
    </row>
    <row r="91" spans="1:25" s="531" customFormat="1" hidden="1" outlineLevel="1">
      <c r="A91" s="542">
        <v>2</v>
      </c>
      <c r="B91" s="292">
        <v>2553.61</v>
      </c>
      <c r="C91" s="292">
        <v>1968.08</v>
      </c>
      <c r="D91" s="292">
        <v>2491.29</v>
      </c>
      <c r="E91" s="292">
        <v>2484.3000000000002</v>
      </c>
      <c r="F91" s="292">
        <v>2509.21</v>
      </c>
      <c r="G91" s="292">
        <v>1968.08</v>
      </c>
      <c r="H91" s="292">
        <v>2724.47</v>
      </c>
      <c r="I91" s="292">
        <v>2770.25</v>
      </c>
      <c r="J91" s="292">
        <v>2841.42</v>
      </c>
      <c r="K91" s="292">
        <v>2840.11</v>
      </c>
      <c r="L91" s="292">
        <v>2841.54</v>
      </c>
      <c r="M91" s="292">
        <v>2840.9</v>
      </c>
      <c r="N91" s="292">
        <v>2839.77</v>
      </c>
      <c r="O91" s="292">
        <v>3087.47</v>
      </c>
      <c r="P91" s="292">
        <v>2843.81</v>
      </c>
      <c r="Q91" s="292">
        <v>2991.74</v>
      </c>
      <c r="R91" s="292">
        <v>2842.95</v>
      </c>
      <c r="S91" s="292">
        <v>2841.09</v>
      </c>
      <c r="T91" s="292">
        <v>2837.24</v>
      </c>
      <c r="U91" s="292">
        <v>2838.58</v>
      </c>
      <c r="V91" s="292">
        <v>2833.96</v>
      </c>
      <c r="W91" s="292">
        <v>2831.71</v>
      </c>
      <c r="X91" s="292">
        <v>2712.82</v>
      </c>
      <c r="Y91" s="292">
        <v>2592.0500000000002</v>
      </c>
    </row>
    <row r="92" spans="1:25" s="531" customFormat="1" hidden="1" outlineLevel="1">
      <c r="A92" s="542">
        <v>3</v>
      </c>
      <c r="B92" s="292">
        <v>2564.85</v>
      </c>
      <c r="C92" s="292">
        <v>2442.84</v>
      </c>
      <c r="D92" s="292">
        <v>2442.46</v>
      </c>
      <c r="E92" s="292">
        <v>2431.75</v>
      </c>
      <c r="F92" s="292">
        <v>2434.75</v>
      </c>
      <c r="G92" s="292">
        <v>2484.73</v>
      </c>
      <c r="H92" s="292">
        <v>2664.71</v>
      </c>
      <c r="I92" s="292">
        <v>2862.61</v>
      </c>
      <c r="J92" s="292">
        <v>2929.7</v>
      </c>
      <c r="K92" s="292">
        <v>2924.77</v>
      </c>
      <c r="L92" s="292">
        <v>2928.4</v>
      </c>
      <c r="M92" s="292">
        <v>2927.62</v>
      </c>
      <c r="N92" s="292">
        <v>2925.37</v>
      </c>
      <c r="O92" s="292">
        <v>3037.95</v>
      </c>
      <c r="P92" s="292">
        <v>2931.5</v>
      </c>
      <c r="Q92" s="292">
        <v>2931.45</v>
      </c>
      <c r="R92" s="292">
        <v>2930.58</v>
      </c>
      <c r="S92" s="292">
        <v>2930.73</v>
      </c>
      <c r="T92" s="292">
        <v>2928.37</v>
      </c>
      <c r="U92" s="292">
        <v>2929.3</v>
      </c>
      <c r="V92" s="292">
        <v>2906.23</v>
      </c>
      <c r="W92" s="292">
        <v>2864.96</v>
      </c>
      <c r="X92" s="292">
        <v>2744.66</v>
      </c>
      <c r="Y92" s="292">
        <v>2654.3</v>
      </c>
    </row>
    <row r="93" spans="1:25" s="531" customFormat="1" hidden="1" outlineLevel="1">
      <c r="A93" s="542">
        <v>4</v>
      </c>
      <c r="B93" s="292">
        <v>2611.27</v>
      </c>
      <c r="C93" s="292">
        <v>2462.11</v>
      </c>
      <c r="D93" s="292">
        <v>2459.15</v>
      </c>
      <c r="E93" s="292">
        <v>2450.27</v>
      </c>
      <c r="F93" s="292">
        <v>2446</v>
      </c>
      <c r="G93" s="292">
        <v>2456.92</v>
      </c>
      <c r="H93" s="292">
        <v>2493.54</v>
      </c>
      <c r="I93" s="292">
        <v>2488.12</v>
      </c>
      <c r="J93" s="292">
        <v>2536.2199999999998</v>
      </c>
      <c r="K93" s="292">
        <v>2667.84</v>
      </c>
      <c r="L93" s="292">
        <v>2717.42</v>
      </c>
      <c r="M93" s="292">
        <v>2710.97</v>
      </c>
      <c r="N93" s="292">
        <v>2697.94</v>
      </c>
      <c r="O93" s="292">
        <v>2745.61</v>
      </c>
      <c r="P93" s="292">
        <v>2746.87</v>
      </c>
      <c r="Q93" s="292">
        <v>2771.59</v>
      </c>
      <c r="R93" s="292">
        <v>2754.53</v>
      </c>
      <c r="S93" s="292">
        <v>2802.02</v>
      </c>
      <c r="T93" s="292">
        <v>2835.54</v>
      </c>
      <c r="U93" s="292">
        <v>2798.72</v>
      </c>
      <c r="V93" s="292">
        <v>2744.55</v>
      </c>
      <c r="W93" s="292">
        <v>2708.21</v>
      </c>
      <c r="X93" s="292">
        <v>2667.17</v>
      </c>
      <c r="Y93" s="292">
        <v>2501.9</v>
      </c>
    </row>
    <row r="94" spans="1:25" s="531" customFormat="1" hidden="1" outlineLevel="1">
      <c r="A94" s="542">
        <v>5</v>
      </c>
      <c r="B94" s="292">
        <v>2500.1</v>
      </c>
      <c r="C94" s="292">
        <v>2451.73</v>
      </c>
      <c r="D94" s="292">
        <v>2444.33</v>
      </c>
      <c r="E94" s="292">
        <v>2438.4</v>
      </c>
      <c r="F94" s="292">
        <v>2454.44</v>
      </c>
      <c r="G94" s="292">
        <v>2496.14</v>
      </c>
      <c r="H94" s="292">
        <v>2620.0100000000002</v>
      </c>
      <c r="I94" s="292">
        <v>2803.3</v>
      </c>
      <c r="J94" s="292">
        <v>2962.95</v>
      </c>
      <c r="K94" s="292">
        <v>3026.82</v>
      </c>
      <c r="L94" s="292">
        <v>3080.85</v>
      </c>
      <c r="M94" s="292">
        <v>3065.84</v>
      </c>
      <c r="N94" s="292">
        <v>3010.35</v>
      </c>
      <c r="O94" s="292">
        <v>3052.55</v>
      </c>
      <c r="P94" s="292">
        <v>3012.58</v>
      </c>
      <c r="Q94" s="292">
        <v>2968.35</v>
      </c>
      <c r="R94" s="292">
        <v>2981.08</v>
      </c>
      <c r="S94" s="292">
        <v>2987.22</v>
      </c>
      <c r="T94" s="292">
        <v>2986.78</v>
      </c>
      <c r="U94" s="292">
        <v>2949.93</v>
      </c>
      <c r="V94" s="292">
        <v>2874.79</v>
      </c>
      <c r="W94" s="292">
        <v>2839.87</v>
      </c>
      <c r="X94" s="292">
        <v>2724.19</v>
      </c>
      <c r="Y94" s="292">
        <v>2629.45</v>
      </c>
    </row>
    <row r="95" spans="1:25" s="531" customFormat="1" hidden="1" outlineLevel="1">
      <c r="A95" s="542">
        <v>6</v>
      </c>
      <c r="B95" s="292">
        <v>2610.15</v>
      </c>
      <c r="C95" s="292">
        <v>2570.5700000000002</v>
      </c>
      <c r="D95" s="292">
        <v>2555.94</v>
      </c>
      <c r="E95" s="292">
        <v>2454.52</v>
      </c>
      <c r="F95" s="292">
        <v>2471.6</v>
      </c>
      <c r="G95" s="292">
        <v>2626.99</v>
      </c>
      <c r="H95" s="292">
        <v>2731.91</v>
      </c>
      <c r="I95" s="292">
        <v>2925.94</v>
      </c>
      <c r="J95" s="292">
        <v>3049.47</v>
      </c>
      <c r="K95" s="292">
        <v>3093.13</v>
      </c>
      <c r="L95" s="292">
        <v>3127.53</v>
      </c>
      <c r="M95" s="292">
        <v>3134.37</v>
      </c>
      <c r="N95" s="292">
        <v>3108.44</v>
      </c>
      <c r="O95" s="292">
        <v>3163.33</v>
      </c>
      <c r="P95" s="292">
        <v>3128.21</v>
      </c>
      <c r="Q95" s="292">
        <v>3065.88</v>
      </c>
      <c r="R95" s="292">
        <v>3059.09</v>
      </c>
      <c r="S95" s="292">
        <v>3064.88</v>
      </c>
      <c r="T95" s="292">
        <v>3068.03</v>
      </c>
      <c r="U95" s="292">
        <v>3074.98</v>
      </c>
      <c r="V95" s="292">
        <v>3024.15</v>
      </c>
      <c r="W95" s="292">
        <v>3023.44</v>
      </c>
      <c r="X95" s="292">
        <v>2817.93</v>
      </c>
      <c r="Y95" s="292">
        <v>2670.79</v>
      </c>
    </row>
    <row r="96" spans="1:25" s="531" customFormat="1" hidden="1" outlineLevel="1">
      <c r="A96" s="542">
        <v>7</v>
      </c>
      <c r="B96" s="292">
        <v>2646.94</v>
      </c>
      <c r="C96" s="292">
        <v>2602.23</v>
      </c>
      <c r="D96" s="292">
        <v>2568.37</v>
      </c>
      <c r="E96" s="292">
        <v>2452.48</v>
      </c>
      <c r="F96" s="292">
        <v>2465.98</v>
      </c>
      <c r="G96" s="292">
        <v>2573.4499999999998</v>
      </c>
      <c r="H96" s="292">
        <v>2115.35</v>
      </c>
      <c r="I96" s="292">
        <v>2077.19</v>
      </c>
      <c r="J96" s="292">
        <v>1968.08</v>
      </c>
      <c r="K96" s="292">
        <v>2784.32</v>
      </c>
      <c r="L96" s="292">
        <v>2877.25</v>
      </c>
      <c r="M96" s="292">
        <v>2885.55</v>
      </c>
      <c r="N96" s="292">
        <v>2899.19</v>
      </c>
      <c r="O96" s="292">
        <v>2908.87</v>
      </c>
      <c r="P96" s="292">
        <v>2888.61</v>
      </c>
      <c r="Q96" s="292">
        <v>2868.33</v>
      </c>
      <c r="R96" s="292">
        <v>2908.18</v>
      </c>
      <c r="S96" s="292">
        <v>2956.75</v>
      </c>
      <c r="T96" s="292">
        <v>2995.62</v>
      </c>
      <c r="U96" s="292">
        <v>2936.3</v>
      </c>
      <c r="V96" s="292">
        <v>2919.78</v>
      </c>
      <c r="W96" s="292">
        <v>2835.62</v>
      </c>
      <c r="X96" s="292">
        <v>2689.05</v>
      </c>
      <c r="Y96" s="292">
        <v>2637.89</v>
      </c>
    </row>
    <row r="97" spans="1:25" s="531" customFormat="1" hidden="1" outlineLevel="1">
      <c r="A97" s="542">
        <v>8</v>
      </c>
      <c r="B97" s="292">
        <v>2625.27</v>
      </c>
      <c r="C97" s="292">
        <v>2557.0300000000002</v>
      </c>
      <c r="D97" s="292">
        <v>2354.63</v>
      </c>
      <c r="E97" s="292">
        <v>2336.0100000000002</v>
      </c>
      <c r="F97" s="292">
        <v>2331.04</v>
      </c>
      <c r="G97" s="292">
        <v>2350.77</v>
      </c>
      <c r="H97" s="292">
        <v>2498.38</v>
      </c>
      <c r="I97" s="292">
        <v>2429.2399999999998</v>
      </c>
      <c r="J97" s="292">
        <v>2606.98</v>
      </c>
      <c r="K97" s="292">
        <v>2715.18</v>
      </c>
      <c r="L97" s="292">
        <v>2845.15</v>
      </c>
      <c r="M97" s="292">
        <v>2860.19</v>
      </c>
      <c r="N97" s="292">
        <v>2857.06</v>
      </c>
      <c r="O97" s="292">
        <v>2876.76</v>
      </c>
      <c r="P97" s="292">
        <v>2874.14</v>
      </c>
      <c r="Q97" s="292">
        <v>2881.82</v>
      </c>
      <c r="R97" s="292">
        <v>2889.56</v>
      </c>
      <c r="S97" s="292">
        <v>3009.61</v>
      </c>
      <c r="T97" s="292">
        <v>3018.05</v>
      </c>
      <c r="U97" s="292">
        <v>2966.21</v>
      </c>
      <c r="V97" s="292">
        <v>2890.03</v>
      </c>
      <c r="W97" s="292">
        <v>2851.69</v>
      </c>
      <c r="X97" s="292">
        <v>2688.38</v>
      </c>
      <c r="Y97" s="292">
        <v>2608.42</v>
      </c>
    </row>
    <row r="98" spans="1:25" s="531" customFormat="1" hidden="1" outlineLevel="1">
      <c r="A98" s="542">
        <v>9</v>
      </c>
      <c r="B98" s="292">
        <v>2556.96</v>
      </c>
      <c r="C98" s="292">
        <v>2523.91</v>
      </c>
      <c r="D98" s="292">
        <v>2500.54</v>
      </c>
      <c r="E98" s="292">
        <v>2486.08</v>
      </c>
      <c r="F98" s="292">
        <v>2435.36</v>
      </c>
      <c r="G98" s="292">
        <v>2467.4299999999998</v>
      </c>
      <c r="H98" s="292">
        <v>2663.93</v>
      </c>
      <c r="I98" s="292">
        <v>2744.67</v>
      </c>
      <c r="J98" s="292">
        <v>2836.03</v>
      </c>
      <c r="K98" s="292">
        <v>2856.49</v>
      </c>
      <c r="L98" s="292">
        <v>2909.58</v>
      </c>
      <c r="M98" s="292">
        <v>2997.53</v>
      </c>
      <c r="N98" s="292">
        <v>2962.75</v>
      </c>
      <c r="O98" s="292">
        <v>3024.35</v>
      </c>
      <c r="P98" s="292">
        <v>2940.86</v>
      </c>
      <c r="Q98" s="292">
        <v>2791.55</v>
      </c>
      <c r="R98" s="292">
        <v>2819.16</v>
      </c>
      <c r="S98" s="292">
        <v>2846.28</v>
      </c>
      <c r="T98" s="292">
        <v>2841.24</v>
      </c>
      <c r="U98" s="292">
        <v>2823.57</v>
      </c>
      <c r="V98" s="292">
        <v>2834.18</v>
      </c>
      <c r="W98" s="292">
        <v>2861.32</v>
      </c>
      <c r="X98" s="292">
        <v>2759.31</v>
      </c>
      <c r="Y98" s="292">
        <v>2690.62</v>
      </c>
    </row>
    <row r="99" spans="1:25" s="531" customFormat="1" hidden="1" outlineLevel="1">
      <c r="A99" s="542">
        <v>10</v>
      </c>
      <c r="B99" s="292">
        <v>2659.02</v>
      </c>
      <c r="C99" s="292">
        <v>2608.59</v>
      </c>
      <c r="D99" s="292">
        <v>2596.5700000000002</v>
      </c>
      <c r="E99" s="292">
        <v>2561.79</v>
      </c>
      <c r="F99" s="292">
        <v>2579.1799999999998</v>
      </c>
      <c r="G99" s="292">
        <v>2601.4299999999998</v>
      </c>
      <c r="H99" s="292">
        <v>2668.26</v>
      </c>
      <c r="I99" s="292">
        <v>2773.11</v>
      </c>
      <c r="J99" s="292">
        <v>2853.88</v>
      </c>
      <c r="K99" s="292">
        <v>2916.31</v>
      </c>
      <c r="L99" s="292">
        <v>2934.38</v>
      </c>
      <c r="M99" s="292">
        <v>3035.5</v>
      </c>
      <c r="N99" s="292">
        <v>3018.82</v>
      </c>
      <c r="O99" s="292">
        <v>3022.24</v>
      </c>
      <c r="P99" s="292">
        <v>2990.76</v>
      </c>
      <c r="Q99" s="292">
        <v>2852.14</v>
      </c>
      <c r="R99" s="292">
        <v>2901.14</v>
      </c>
      <c r="S99" s="292">
        <v>2883.81</v>
      </c>
      <c r="T99" s="292">
        <v>2879.19</v>
      </c>
      <c r="U99" s="292">
        <v>2887.25</v>
      </c>
      <c r="V99" s="292">
        <v>2867.58</v>
      </c>
      <c r="W99" s="292">
        <v>2889.16</v>
      </c>
      <c r="X99" s="292">
        <v>2733.34</v>
      </c>
      <c r="Y99" s="292">
        <v>2701.43</v>
      </c>
    </row>
    <row r="100" spans="1:25" s="531" customFormat="1" hidden="1" outlineLevel="1">
      <c r="A100" s="542">
        <v>11</v>
      </c>
      <c r="B100" s="292">
        <v>1968.08</v>
      </c>
      <c r="C100" s="292">
        <v>1968.08</v>
      </c>
      <c r="D100" s="292">
        <v>2480.75</v>
      </c>
      <c r="E100" s="292">
        <v>2403.75</v>
      </c>
      <c r="F100" s="292">
        <v>2466.0700000000002</v>
      </c>
      <c r="G100" s="292">
        <v>1968.08</v>
      </c>
      <c r="H100" s="292">
        <v>2281.77</v>
      </c>
      <c r="I100" s="292">
        <v>2570.46</v>
      </c>
      <c r="J100" s="292">
        <v>2281.94</v>
      </c>
      <c r="K100" s="292">
        <v>2864.95</v>
      </c>
      <c r="L100" s="292">
        <v>2877.65</v>
      </c>
      <c r="M100" s="292">
        <v>2947.76</v>
      </c>
      <c r="N100" s="292">
        <v>2881.64</v>
      </c>
      <c r="O100" s="292">
        <v>2931.26</v>
      </c>
      <c r="P100" s="292">
        <v>2870.3</v>
      </c>
      <c r="Q100" s="292">
        <v>2752.6</v>
      </c>
      <c r="R100" s="292">
        <v>2787.54</v>
      </c>
      <c r="S100" s="292">
        <v>2846.15</v>
      </c>
      <c r="T100" s="292">
        <v>2856.37</v>
      </c>
      <c r="U100" s="292">
        <v>2824.72</v>
      </c>
      <c r="V100" s="292">
        <v>2812.85</v>
      </c>
      <c r="W100" s="292">
        <v>2854.18</v>
      </c>
      <c r="X100" s="292">
        <v>2716.44</v>
      </c>
      <c r="Y100" s="292">
        <v>2638.14</v>
      </c>
    </row>
    <row r="101" spans="1:25" s="531" customFormat="1" hidden="1" outlineLevel="1">
      <c r="A101" s="542">
        <v>12</v>
      </c>
      <c r="B101" s="292">
        <v>2653.29</v>
      </c>
      <c r="C101" s="292">
        <v>2620.37</v>
      </c>
      <c r="D101" s="292">
        <v>2603.2199999999998</v>
      </c>
      <c r="E101" s="292">
        <v>2584.9699999999998</v>
      </c>
      <c r="F101" s="292">
        <v>2512.87</v>
      </c>
      <c r="G101" s="292">
        <v>2615.65</v>
      </c>
      <c r="H101" s="292">
        <v>2718.9</v>
      </c>
      <c r="I101" s="292">
        <v>2738.5</v>
      </c>
      <c r="J101" s="292">
        <v>2866.49</v>
      </c>
      <c r="K101" s="292">
        <v>2936.26</v>
      </c>
      <c r="L101" s="292">
        <v>2962.47</v>
      </c>
      <c r="M101" s="292">
        <v>3021.8</v>
      </c>
      <c r="N101" s="292">
        <v>3020.25</v>
      </c>
      <c r="O101" s="292">
        <v>3046.87</v>
      </c>
      <c r="P101" s="292">
        <v>2990.7</v>
      </c>
      <c r="Q101" s="292">
        <v>2877.67</v>
      </c>
      <c r="R101" s="292">
        <v>2891.21</v>
      </c>
      <c r="S101" s="292">
        <v>2914.87</v>
      </c>
      <c r="T101" s="292">
        <v>2924.79</v>
      </c>
      <c r="U101" s="292">
        <v>2913.77</v>
      </c>
      <c r="V101" s="292">
        <v>2886.41</v>
      </c>
      <c r="W101" s="292">
        <v>2908.41</v>
      </c>
      <c r="X101" s="292">
        <v>2755.18</v>
      </c>
      <c r="Y101" s="292">
        <v>2673.35</v>
      </c>
    </row>
    <row r="102" spans="1:25" s="531" customFormat="1" hidden="1" outlineLevel="1">
      <c r="A102" s="542">
        <v>13</v>
      </c>
      <c r="B102" s="292">
        <v>2630.88</v>
      </c>
      <c r="C102" s="292">
        <v>2597.9699999999998</v>
      </c>
      <c r="D102" s="292">
        <v>2581.48</v>
      </c>
      <c r="E102" s="292">
        <v>2506.08</v>
      </c>
      <c r="F102" s="292">
        <v>2537.1</v>
      </c>
      <c r="G102" s="292">
        <v>2644.68</v>
      </c>
      <c r="H102" s="292">
        <v>2716.9</v>
      </c>
      <c r="I102" s="292">
        <v>2777.97</v>
      </c>
      <c r="J102" s="292">
        <v>2910.52</v>
      </c>
      <c r="K102" s="292">
        <v>2972.45</v>
      </c>
      <c r="L102" s="292">
        <v>3008.47</v>
      </c>
      <c r="M102" s="292">
        <v>3057.3</v>
      </c>
      <c r="N102" s="292">
        <v>3054.39</v>
      </c>
      <c r="O102" s="292">
        <v>3071.21</v>
      </c>
      <c r="P102" s="292">
        <v>3023.07</v>
      </c>
      <c r="Q102" s="292">
        <v>2928.34</v>
      </c>
      <c r="R102" s="292">
        <v>2952.14</v>
      </c>
      <c r="S102" s="292">
        <v>2983.38</v>
      </c>
      <c r="T102" s="292">
        <v>2978.19</v>
      </c>
      <c r="U102" s="292">
        <v>2936.05</v>
      </c>
      <c r="V102" s="292">
        <v>2926.59</v>
      </c>
      <c r="W102" s="292">
        <v>2932.87</v>
      </c>
      <c r="X102" s="292">
        <v>2798.28</v>
      </c>
      <c r="Y102" s="292">
        <v>2686.11</v>
      </c>
    </row>
    <row r="103" spans="1:25" s="531" customFormat="1" hidden="1" outlineLevel="1">
      <c r="A103" s="542">
        <v>14</v>
      </c>
      <c r="B103" s="292">
        <v>2725.84</v>
      </c>
      <c r="C103" s="292">
        <v>2646.08</v>
      </c>
      <c r="D103" s="292">
        <v>2606.15</v>
      </c>
      <c r="E103" s="292">
        <v>2584.59</v>
      </c>
      <c r="F103" s="292">
        <v>2591.34</v>
      </c>
      <c r="G103" s="292">
        <v>2623.82</v>
      </c>
      <c r="H103" s="292">
        <v>2637.71</v>
      </c>
      <c r="I103" s="292">
        <v>2644.55</v>
      </c>
      <c r="J103" s="292">
        <v>2710.28</v>
      </c>
      <c r="K103" s="292">
        <v>2783.27</v>
      </c>
      <c r="L103" s="292">
        <v>2854.39</v>
      </c>
      <c r="M103" s="292">
        <v>2845.17</v>
      </c>
      <c r="N103" s="292">
        <v>2857.49</v>
      </c>
      <c r="O103" s="292">
        <v>2857.85</v>
      </c>
      <c r="P103" s="292">
        <v>2898.97</v>
      </c>
      <c r="Q103" s="292">
        <v>2881.82</v>
      </c>
      <c r="R103" s="292">
        <v>2890.67</v>
      </c>
      <c r="S103" s="292">
        <v>3051.11</v>
      </c>
      <c r="T103" s="292">
        <v>3049.24</v>
      </c>
      <c r="U103" s="292">
        <v>2970.26</v>
      </c>
      <c r="V103" s="292">
        <v>2985.67</v>
      </c>
      <c r="W103" s="292">
        <v>2939.37</v>
      </c>
      <c r="X103" s="292">
        <v>2821.68</v>
      </c>
      <c r="Y103" s="292">
        <v>2716.93</v>
      </c>
    </row>
    <row r="104" spans="1:25" s="531" customFormat="1" hidden="1" outlineLevel="1">
      <c r="A104" s="542">
        <v>15</v>
      </c>
      <c r="B104" s="292">
        <v>2714.88</v>
      </c>
      <c r="C104" s="292">
        <v>2662.92</v>
      </c>
      <c r="D104" s="292">
        <v>2638.54</v>
      </c>
      <c r="E104" s="292">
        <v>2623.75</v>
      </c>
      <c r="F104" s="292">
        <v>2624.73</v>
      </c>
      <c r="G104" s="292">
        <v>2638.22</v>
      </c>
      <c r="H104" s="292">
        <v>2634.18</v>
      </c>
      <c r="I104" s="292">
        <v>2647.13</v>
      </c>
      <c r="J104" s="292">
        <v>2660.86</v>
      </c>
      <c r="K104" s="292">
        <v>2702.78</v>
      </c>
      <c r="L104" s="292">
        <v>2799.91</v>
      </c>
      <c r="M104" s="292">
        <v>2802.27</v>
      </c>
      <c r="N104" s="292">
        <v>2829.03</v>
      </c>
      <c r="O104" s="292">
        <v>2823.55</v>
      </c>
      <c r="P104" s="292">
        <v>2868.38</v>
      </c>
      <c r="Q104" s="292">
        <v>2843.28</v>
      </c>
      <c r="R104" s="292">
        <v>2859.77</v>
      </c>
      <c r="S104" s="292">
        <v>2936.52</v>
      </c>
      <c r="T104" s="292">
        <v>2958.84</v>
      </c>
      <c r="U104" s="292">
        <v>2920.74</v>
      </c>
      <c r="V104" s="292">
        <v>2887.16</v>
      </c>
      <c r="W104" s="292">
        <v>2869.57</v>
      </c>
      <c r="X104" s="292">
        <v>2757.69</v>
      </c>
      <c r="Y104" s="292">
        <v>2703.11</v>
      </c>
    </row>
    <row r="105" spans="1:25" s="531" customFormat="1" hidden="1" outlineLevel="1">
      <c r="A105" s="542">
        <v>16</v>
      </c>
      <c r="B105" s="292">
        <v>2579.84</v>
      </c>
      <c r="C105" s="292">
        <v>2522.79</v>
      </c>
      <c r="D105" s="292">
        <v>2546.71</v>
      </c>
      <c r="E105" s="292">
        <v>2525.6799999999998</v>
      </c>
      <c r="F105" s="292">
        <v>2539.36</v>
      </c>
      <c r="G105" s="292">
        <v>2604.48</v>
      </c>
      <c r="H105" s="292">
        <v>2673.33</v>
      </c>
      <c r="I105" s="292">
        <v>2733.79</v>
      </c>
      <c r="J105" s="292">
        <v>2797.56</v>
      </c>
      <c r="K105" s="292">
        <v>2856.35</v>
      </c>
      <c r="L105" s="292">
        <v>2885.76</v>
      </c>
      <c r="M105" s="292">
        <v>2928.26</v>
      </c>
      <c r="N105" s="292">
        <v>2905.91</v>
      </c>
      <c r="O105" s="292">
        <v>2947.1</v>
      </c>
      <c r="P105" s="292">
        <v>2911.86</v>
      </c>
      <c r="Q105" s="292">
        <v>2820.05</v>
      </c>
      <c r="R105" s="292">
        <v>2850.36</v>
      </c>
      <c r="S105" s="292">
        <v>2892.66</v>
      </c>
      <c r="T105" s="292">
        <v>2922.59</v>
      </c>
      <c r="U105" s="292">
        <v>2910.01</v>
      </c>
      <c r="V105" s="292">
        <v>2846.82</v>
      </c>
      <c r="W105" s="292">
        <v>2832.28</v>
      </c>
      <c r="X105" s="292">
        <v>2733.5</v>
      </c>
      <c r="Y105" s="292">
        <v>2698.03</v>
      </c>
    </row>
    <row r="106" spans="1:25" s="531" customFormat="1" hidden="1" outlineLevel="1">
      <c r="A106" s="542">
        <v>17</v>
      </c>
      <c r="B106" s="292">
        <v>2531.77</v>
      </c>
      <c r="C106" s="292">
        <v>2463.31</v>
      </c>
      <c r="D106" s="292">
        <v>2477.75</v>
      </c>
      <c r="E106" s="292">
        <v>2504.98</v>
      </c>
      <c r="F106" s="292">
        <v>2507.9</v>
      </c>
      <c r="G106" s="292">
        <v>2591.92</v>
      </c>
      <c r="H106" s="292">
        <v>2666.94</v>
      </c>
      <c r="I106" s="292">
        <v>2768.52</v>
      </c>
      <c r="J106" s="292">
        <v>2840.13</v>
      </c>
      <c r="K106" s="292">
        <v>2951.08</v>
      </c>
      <c r="L106" s="292">
        <v>3007.66</v>
      </c>
      <c r="M106" s="292">
        <v>3007.63</v>
      </c>
      <c r="N106" s="292">
        <v>2959.14</v>
      </c>
      <c r="O106" s="292">
        <v>2956.97</v>
      </c>
      <c r="P106" s="292">
        <v>2921.72</v>
      </c>
      <c r="Q106" s="292">
        <v>2880.55</v>
      </c>
      <c r="R106" s="292">
        <v>2893.83</v>
      </c>
      <c r="S106" s="292">
        <v>2926.97</v>
      </c>
      <c r="T106" s="292">
        <v>2923.69</v>
      </c>
      <c r="U106" s="292">
        <v>2914.71</v>
      </c>
      <c r="V106" s="292">
        <v>2892</v>
      </c>
      <c r="W106" s="292">
        <v>2823.19</v>
      </c>
      <c r="X106" s="292">
        <v>2704.01</v>
      </c>
      <c r="Y106" s="292">
        <v>2603.92</v>
      </c>
    </row>
    <row r="107" spans="1:25" s="531" customFormat="1" hidden="1" outlineLevel="1">
      <c r="A107" s="542">
        <v>18</v>
      </c>
      <c r="B107" s="292">
        <v>2597.4499999999998</v>
      </c>
      <c r="C107" s="292">
        <v>2549.0700000000002</v>
      </c>
      <c r="D107" s="292">
        <v>2566.13</v>
      </c>
      <c r="E107" s="292">
        <v>2539.48</v>
      </c>
      <c r="F107" s="292">
        <v>2577.5100000000002</v>
      </c>
      <c r="G107" s="292">
        <v>2653.54</v>
      </c>
      <c r="H107" s="292">
        <v>2716.78</v>
      </c>
      <c r="I107" s="292">
        <v>2860.07</v>
      </c>
      <c r="J107" s="292">
        <v>2928.2</v>
      </c>
      <c r="K107" s="292">
        <v>2995.07</v>
      </c>
      <c r="L107" s="292">
        <v>3028.24</v>
      </c>
      <c r="M107" s="292">
        <v>3015.21</v>
      </c>
      <c r="N107" s="292">
        <v>3000.59</v>
      </c>
      <c r="O107" s="292">
        <v>3022.63</v>
      </c>
      <c r="P107" s="292">
        <v>2984.94</v>
      </c>
      <c r="Q107" s="292">
        <v>2937.2</v>
      </c>
      <c r="R107" s="292">
        <v>2951.04</v>
      </c>
      <c r="S107" s="292">
        <v>2969.23</v>
      </c>
      <c r="T107" s="292">
        <v>2963.64</v>
      </c>
      <c r="U107" s="292">
        <v>2993.53</v>
      </c>
      <c r="V107" s="292">
        <v>2904.65</v>
      </c>
      <c r="W107" s="292">
        <v>2909.82</v>
      </c>
      <c r="X107" s="292">
        <v>2735</v>
      </c>
      <c r="Y107" s="292">
        <v>2647.45</v>
      </c>
    </row>
    <row r="108" spans="1:25" s="531" customFormat="1" hidden="1" outlineLevel="1">
      <c r="A108" s="542">
        <v>19</v>
      </c>
      <c r="B108" s="292">
        <v>2615.6799999999998</v>
      </c>
      <c r="C108" s="292">
        <v>2547.48</v>
      </c>
      <c r="D108" s="292">
        <v>2567.86</v>
      </c>
      <c r="E108" s="292">
        <v>2558.67</v>
      </c>
      <c r="F108" s="292">
        <v>2589.4899999999998</v>
      </c>
      <c r="G108" s="292">
        <v>2644.15</v>
      </c>
      <c r="H108" s="292">
        <v>2690.24</v>
      </c>
      <c r="I108" s="292">
        <v>2807.38</v>
      </c>
      <c r="J108" s="292">
        <v>2885.37</v>
      </c>
      <c r="K108" s="292">
        <v>2949.56</v>
      </c>
      <c r="L108" s="292">
        <v>2986.83</v>
      </c>
      <c r="M108" s="292">
        <v>3001.92</v>
      </c>
      <c r="N108" s="292">
        <v>2967.79</v>
      </c>
      <c r="O108" s="292">
        <v>2999.62</v>
      </c>
      <c r="P108" s="292">
        <v>2962.41</v>
      </c>
      <c r="Q108" s="292">
        <v>2880.61</v>
      </c>
      <c r="R108" s="292">
        <v>2897.96</v>
      </c>
      <c r="S108" s="292">
        <v>2970.17</v>
      </c>
      <c r="T108" s="292">
        <v>2930.6</v>
      </c>
      <c r="U108" s="292">
        <v>2982.74</v>
      </c>
      <c r="V108" s="292">
        <v>2894.82</v>
      </c>
      <c r="W108" s="292">
        <v>2878.56</v>
      </c>
      <c r="X108" s="292">
        <v>2702.47</v>
      </c>
      <c r="Y108" s="292">
        <v>2614.41</v>
      </c>
    </row>
    <row r="109" spans="1:25" s="531" customFormat="1" hidden="1" outlineLevel="1">
      <c r="A109" s="542">
        <v>20</v>
      </c>
      <c r="B109" s="292">
        <v>2615.2399999999998</v>
      </c>
      <c r="C109" s="292">
        <v>2542.8200000000002</v>
      </c>
      <c r="D109" s="292">
        <v>2547.29</v>
      </c>
      <c r="E109" s="292">
        <v>2063.91</v>
      </c>
      <c r="F109" s="292">
        <v>2069.58</v>
      </c>
      <c r="G109" s="292">
        <v>2544.0100000000002</v>
      </c>
      <c r="H109" s="292">
        <v>2697.67</v>
      </c>
      <c r="I109" s="292">
        <v>2843.78</v>
      </c>
      <c r="J109" s="292">
        <v>2979.62</v>
      </c>
      <c r="K109" s="292">
        <v>3015.79</v>
      </c>
      <c r="L109" s="292">
        <v>3070.02</v>
      </c>
      <c r="M109" s="292">
        <v>3103.06</v>
      </c>
      <c r="N109" s="292">
        <v>3097.34</v>
      </c>
      <c r="O109" s="292">
        <v>3107.51</v>
      </c>
      <c r="P109" s="292">
        <v>3070.58</v>
      </c>
      <c r="Q109" s="292">
        <v>3027.05</v>
      </c>
      <c r="R109" s="292">
        <v>3040.63</v>
      </c>
      <c r="S109" s="292">
        <v>3093.69</v>
      </c>
      <c r="T109" s="292">
        <v>3093.78</v>
      </c>
      <c r="U109" s="292">
        <v>3093.09</v>
      </c>
      <c r="V109" s="292">
        <v>2997.37</v>
      </c>
      <c r="W109" s="292">
        <v>3014.23</v>
      </c>
      <c r="X109" s="292">
        <v>3012.56</v>
      </c>
      <c r="Y109" s="292">
        <v>2901.57</v>
      </c>
    </row>
    <row r="110" spans="1:25" s="531" customFormat="1" hidden="1" outlineLevel="1">
      <c r="A110" s="542">
        <v>21</v>
      </c>
      <c r="B110" s="292">
        <v>2772.06</v>
      </c>
      <c r="C110" s="292">
        <v>2742.85</v>
      </c>
      <c r="D110" s="292">
        <v>2673.75</v>
      </c>
      <c r="E110" s="292">
        <v>2649.48</v>
      </c>
      <c r="F110" s="292">
        <v>2653.29</v>
      </c>
      <c r="G110" s="292">
        <v>2673.28</v>
      </c>
      <c r="H110" s="292">
        <v>2658.47</v>
      </c>
      <c r="I110" s="292">
        <v>2666.42</v>
      </c>
      <c r="J110" s="292">
        <v>2706.33</v>
      </c>
      <c r="K110" s="292">
        <v>2940.25</v>
      </c>
      <c r="L110" s="292">
        <v>3009.84</v>
      </c>
      <c r="M110" s="292">
        <v>3009.69</v>
      </c>
      <c r="N110" s="292">
        <v>3001.4</v>
      </c>
      <c r="O110" s="292">
        <v>3025.95</v>
      </c>
      <c r="P110" s="292">
        <v>3028.57</v>
      </c>
      <c r="Q110" s="292">
        <v>2967.47</v>
      </c>
      <c r="R110" s="292">
        <v>3018.52</v>
      </c>
      <c r="S110" s="292">
        <v>3057.14</v>
      </c>
      <c r="T110" s="292">
        <v>3057.12</v>
      </c>
      <c r="U110" s="292">
        <v>3039.45</v>
      </c>
      <c r="V110" s="292">
        <v>3002.03</v>
      </c>
      <c r="W110" s="292">
        <v>2894.58</v>
      </c>
      <c r="X110" s="292">
        <v>2701.48</v>
      </c>
      <c r="Y110" s="292">
        <v>2662.66</v>
      </c>
    </row>
    <row r="111" spans="1:25" s="531" customFormat="1" hidden="1" outlineLevel="1">
      <c r="A111" s="542">
        <v>22</v>
      </c>
      <c r="B111" s="292">
        <v>2684.77</v>
      </c>
      <c r="C111" s="292">
        <v>2658.34</v>
      </c>
      <c r="D111" s="292">
        <v>2624.44</v>
      </c>
      <c r="E111" s="292">
        <v>2604.42</v>
      </c>
      <c r="F111" s="292">
        <v>2606.71</v>
      </c>
      <c r="G111" s="292">
        <v>2631.11</v>
      </c>
      <c r="H111" s="292">
        <v>2632.29</v>
      </c>
      <c r="I111" s="292">
        <v>2632.76</v>
      </c>
      <c r="J111" s="292">
        <v>2656.52</v>
      </c>
      <c r="K111" s="292">
        <v>2803.71</v>
      </c>
      <c r="L111" s="292">
        <v>2852.68</v>
      </c>
      <c r="M111" s="292">
        <v>2856.76</v>
      </c>
      <c r="N111" s="292">
        <v>2849</v>
      </c>
      <c r="O111" s="292">
        <v>2844.32</v>
      </c>
      <c r="P111" s="292">
        <v>2846.61</v>
      </c>
      <c r="Q111" s="292">
        <v>2849.87</v>
      </c>
      <c r="R111" s="292">
        <v>2917.11</v>
      </c>
      <c r="S111" s="292">
        <v>2989.37</v>
      </c>
      <c r="T111" s="292">
        <v>3065.4</v>
      </c>
      <c r="U111" s="292">
        <v>2994.73</v>
      </c>
      <c r="V111" s="292">
        <v>2945.67</v>
      </c>
      <c r="W111" s="292">
        <v>2858.04</v>
      </c>
      <c r="X111" s="292">
        <v>2681.82</v>
      </c>
      <c r="Y111" s="292">
        <v>2643.51</v>
      </c>
    </row>
    <row r="112" spans="1:25" s="531" customFormat="1" hidden="1" outlineLevel="1">
      <c r="A112" s="542">
        <v>23</v>
      </c>
      <c r="B112" s="292">
        <v>2620.2199999999998</v>
      </c>
      <c r="C112" s="292">
        <v>2587.84</v>
      </c>
      <c r="D112" s="292">
        <v>2587.9299999999998</v>
      </c>
      <c r="E112" s="292">
        <v>2572.75</v>
      </c>
      <c r="F112" s="292">
        <v>2585.77</v>
      </c>
      <c r="G112" s="292">
        <v>2623.3</v>
      </c>
      <c r="H112" s="292">
        <v>2703.91</v>
      </c>
      <c r="I112" s="292">
        <v>2850.68</v>
      </c>
      <c r="J112" s="292">
        <v>2966.71</v>
      </c>
      <c r="K112" s="292">
        <v>3037.65</v>
      </c>
      <c r="L112" s="292">
        <v>3028.75</v>
      </c>
      <c r="M112" s="292">
        <v>3070.93</v>
      </c>
      <c r="N112" s="292">
        <v>3046.44</v>
      </c>
      <c r="O112" s="292">
        <v>3070.44</v>
      </c>
      <c r="P112" s="292">
        <v>3026.14</v>
      </c>
      <c r="Q112" s="292">
        <v>2934.25</v>
      </c>
      <c r="R112" s="292">
        <v>2963.23</v>
      </c>
      <c r="S112" s="292">
        <v>2987.28</v>
      </c>
      <c r="T112" s="292">
        <v>3013.6</v>
      </c>
      <c r="U112" s="292">
        <v>2979.8</v>
      </c>
      <c r="V112" s="292">
        <v>2932.77</v>
      </c>
      <c r="W112" s="292">
        <v>2869.16</v>
      </c>
      <c r="X112" s="292">
        <v>2705.26</v>
      </c>
      <c r="Y112" s="292">
        <v>2624.8</v>
      </c>
    </row>
    <row r="113" spans="1:25" s="531" customFormat="1" hidden="1" outlineLevel="1">
      <c r="A113" s="542">
        <v>24</v>
      </c>
      <c r="B113" s="292">
        <v>2601.2399999999998</v>
      </c>
      <c r="C113" s="292">
        <v>2554.4499999999998</v>
      </c>
      <c r="D113" s="292">
        <v>2548.71</v>
      </c>
      <c r="E113" s="292">
        <v>2551.33</v>
      </c>
      <c r="F113" s="292">
        <v>2564.9699999999998</v>
      </c>
      <c r="G113" s="292">
        <v>2608.3200000000002</v>
      </c>
      <c r="H113" s="292">
        <v>2691.87</v>
      </c>
      <c r="I113" s="292">
        <v>2826.28</v>
      </c>
      <c r="J113" s="292">
        <v>2969.99</v>
      </c>
      <c r="K113" s="292">
        <v>3034.44</v>
      </c>
      <c r="L113" s="292">
        <v>3057.29</v>
      </c>
      <c r="M113" s="292">
        <v>3097.49</v>
      </c>
      <c r="N113" s="292">
        <v>3073.91</v>
      </c>
      <c r="O113" s="292">
        <v>3093.21</v>
      </c>
      <c r="P113" s="292">
        <v>3053.81</v>
      </c>
      <c r="Q113" s="292">
        <v>2927.15</v>
      </c>
      <c r="R113" s="292">
        <v>2998.56</v>
      </c>
      <c r="S113" s="292">
        <v>3010.33</v>
      </c>
      <c r="T113" s="292">
        <v>3027.82</v>
      </c>
      <c r="U113" s="292">
        <v>3039.15</v>
      </c>
      <c r="V113" s="292">
        <v>2940.94</v>
      </c>
      <c r="W113" s="292">
        <v>2886.38</v>
      </c>
      <c r="X113" s="292">
        <v>2700.64</v>
      </c>
      <c r="Y113" s="292">
        <v>2634.47</v>
      </c>
    </row>
    <row r="114" spans="1:25" s="531" customFormat="1" hidden="1" outlineLevel="1">
      <c r="A114" s="542">
        <v>25</v>
      </c>
      <c r="B114" s="292">
        <v>2654.03</v>
      </c>
      <c r="C114" s="292">
        <v>2625.4</v>
      </c>
      <c r="D114" s="292">
        <v>2599.61</v>
      </c>
      <c r="E114" s="292">
        <v>2588.58</v>
      </c>
      <c r="F114" s="292">
        <v>2604.1</v>
      </c>
      <c r="G114" s="292">
        <v>2622.72</v>
      </c>
      <c r="H114" s="292">
        <v>2715.6</v>
      </c>
      <c r="I114" s="292">
        <v>2841.7</v>
      </c>
      <c r="J114" s="292">
        <v>3012.13</v>
      </c>
      <c r="K114" s="292">
        <v>3084.29</v>
      </c>
      <c r="L114" s="292">
        <v>3094.18</v>
      </c>
      <c r="M114" s="292">
        <v>3122.98</v>
      </c>
      <c r="N114" s="292">
        <v>3120</v>
      </c>
      <c r="O114" s="292">
        <v>3124.06</v>
      </c>
      <c r="P114" s="292">
        <v>3084.47</v>
      </c>
      <c r="Q114" s="292">
        <v>3011.73</v>
      </c>
      <c r="R114" s="292">
        <v>3045.98</v>
      </c>
      <c r="S114" s="292">
        <v>3048.82</v>
      </c>
      <c r="T114" s="292">
        <v>3037.82</v>
      </c>
      <c r="U114" s="292">
        <v>3065.86</v>
      </c>
      <c r="V114" s="292">
        <v>2945.93</v>
      </c>
      <c r="W114" s="292">
        <v>2915.32</v>
      </c>
      <c r="X114" s="292">
        <v>2695.85</v>
      </c>
      <c r="Y114" s="292">
        <v>2665.95</v>
      </c>
    </row>
    <row r="115" spans="1:25" s="531" customFormat="1" hidden="1" outlineLevel="1">
      <c r="A115" s="542">
        <v>26</v>
      </c>
      <c r="B115" s="292">
        <v>2643.15</v>
      </c>
      <c r="C115" s="292">
        <v>2591.98</v>
      </c>
      <c r="D115" s="292">
        <v>2593.0700000000002</v>
      </c>
      <c r="E115" s="292">
        <v>2594.44</v>
      </c>
      <c r="F115" s="292">
        <v>2607.14</v>
      </c>
      <c r="G115" s="292">
        <v>2640.53</v>
      </c>
      <c r="H115" s="292">
        <v>2723.55</v>
      </c>
      <c r="I115" s="292">
        <v>2848.83</v>
      </c>
      <c r="J115" s="292">
        <v>2961.5</v>
      </c>
      <c r="K115" s="292">
        <v>3006.48</v>
      </c>
      <c r="L115" s="292">
        <v>3046.94</v>
      </c>
      <c r="M115" s="292">
        <v>3118.02</v>
      </c>
      <c r="N115" s="292">
        <v>3062.15</v>
      </c>
      <c r="O115" s="292">
        <v>3117.73</v>
      </c>
      <c r="P115" s="292">
        <v>3072.81</v>
      </c>
      <c r="Q115" s="292">
        <v>2952.72</v>
      </c>
      <c r="R115" s="292">
        <v>2989.5</v>
      </c>
      <c r="S115" s="292">
        <v>2998.51</v>
      </c>
      <c r="T115" s="292">
        <v>2950.78</v>
      </c>
      <c r="U115" s="292">
        <v>3001.2</v>
      </c>
      <c r="V115" s="292">
        <v>2902.04</v>
      </c>
      <c r="W115" s="292">
        <v>2915.1</v>
      </c>
      <c r="X115" s="292">
        <v>2761.77</v>
      </c>
      <c r="Y115" s="292">
        <v>2675.5</v>
      </c>
    </row>
    <row r="116" spans="1:25" s="531" customFormat="1" hidden="1" outlineLevel="1">
      <c r="A116" s="542">
        <v>27</v>
      </c>
      <c r="B116" s="292">
        <v>2578.56</v>
      </c>
      <c r="C116" s="292">
        <v>2524.44</v>
      </c>
      <c r="D116" s="292">
        <v>2476.3200000000002</v>
      </c>
      <c r="E116" s="292">
        <v>2485.0100000000002</v>
      </c>
      <c r="F116" s="292">
        <v>2416.64</v>
      </c>
      <c r="G116" s="292">
        <v>2534.8200000000002</v>
      </c>
      <c r="H116" s="292">
        <v>2635.83</v>
      </c>
      <c r="I116" s="292">
        <v>2781.36</v>
      </c>
      <c r="J116" s="292">
        <v>2830.75</v>
      </c>
      <c r="K116" s="292">
        <v>2908.14</v>
      </c>
      <c r="L116" s="292">
        <v>2966.7</v>
      </c>
      <c r="M116" s="292">
        <v>3032.26</v>
      </c>
      <c r="N116" s="292">
        <v>2962.67</v>
      </c>
      <c r="O116" s="292">
        <v>3018.91</v>
      </c>
      <c r="P116" s="292">
        <v>2897.04</v>
      </c>
      <c r="Q116" s="292">
        <v>2828.79</v>
      </c>
      <c r="R116" s="292">
        <v>2856.03</v>
      </c>
      <c r="S116" s="292">
        <v>2888.65</v>
      </c>
      <c r="T116" s="292">
        <v>2849.55</v>
      </c>
      <c r="U116" s="292">
        <v>2864.22</v>
      </c>
      <c r="V116" s="292">
        <v>2825.53</v>
      </c>
      <c r="W116" s="292">
        <v>2782.26</v>
      </c>
      <c r="X116" s="292">
        <v>2717.01</v>
      </c>
      <c r="Y116" s="292">
        <v>2662.57</v>
      </c>
    </row>
    <row r="117" spans="1:25" s="531" customFormat="1" hidden="1" outlineLevel="1">
      <c r="A117" s="542">
        <v>28</v>
      </c>
      <c r="B117" s="292">
        <v>2722.18</v>
      </c>
      <c r="C117" s="292">
        <v>2671.35</v>
      </c>
      <c r="D117" s="292">
        <v>2669.46</v>
      </c>
      <c r="E117" s="292">
        <v>2632.27</v>
      </c>
      <c r="F117" s="292">
        <v>2632.41</v>
      </c>
      <c r="G117" s="292">
        <v>2654.92</v>
      </c>
      <c r="H117" s="292">
        <v>2705.62</v>
      </c>
      <c r="I117" s="292">
        <v>2758.77</v>
      </c>
      <c r="J117" s="292">
        <v>2819.6</v>
      </c>
      <c r="K117" s="292">
        <v>2909.78</v>
      </c>
      <c r="L117" s="292">
        <v>3002.73</v>
      </c>
      <c r="M117" s="292">
        <v>2972.97</v>
      </c>
      <c r="N117" s="292">
        <v>2985.62</v>
      </c>
      <c r="O117" s="292">
        <v>2998.39</v>
      </c>
      <c r="P117" s="292">
        <v>2996.51</v>
      </c>
      <c r="Q117" s="292">
        <v>2971.9</v>
      </c>
      <c r="R117" s="292">
        <v>3007.19</v>
      </c>
      <c r="S117" s="292">
        <v>3086.71</v>
      </c>
      <c r="T117" s="292">
        <v>3102.61</v>
      </c>
      <c r="U117" s="292">
        <v>3057.19</v>
      </c>
      <c r="V117" s="292">
        <v>2997.59</v>
      </c>
      <c r="W117" s="292">
        <v>2941.43</v>
      </c>
      <c r="X117" s="292">
        <v>2819.6</v>
      </c>
      <c r="Y117" s="292">
        <v>2720.7</v>
      </c>
    </row>
    <row r="118" spans="1:25" s="531" customFormat="1" hidden="1" outlineLevel="1">
      <c r="A118" s="542">
        <v>29</v>
      </c>
      <c r="B118" s="292">
        <v>2679.72</v>
      </c>
      <c r="C118" s="292">
        <v>2626.22</v>
      </c>
      <c r="D118" s="292">
        <v>2635.67</v>
      </c>
      <c r="E118" s="292">
        <v>2615.36</v>
      </c>
      <c r="F118" s="292">
        <v>2598.5100000000002</v>
      </c>
      <c r="G118" s="292">
        <v>2614.0700000000002</v>
      </c>
      <c r="H118" s="292">
        <v>2644.95</v>
      </c>
      <c r="I118" s="292">
        <v>2689.85</v>
      </c>
      <c r="J118" s="292">
        <v>2694.31</v>
      </c>
      <c r="K118" s="292">
        <v>2776.47</v>
      </c>
      <c r="L118" s="292">
        <v>2808.34</v>
      </c>
      <c r="M118" s="292">
        <v>2810.19</v>
      </c>
      <c r="N118" s="292">
        <v>2815.98</v>
      </c>
      <c r="O118" s="292">
        <v>2808.83</v>
      </c>
      <c r="P118" s="292">
        <v>2825.49</v>
      </c>
      <c r="Q118" s="292">
        <v>2821.86</v>
      </c>
      <c r="R118" s="292">
        <v>2868.05</v>
      </c>
      <c r="S118" s="292">
        <v>2941.02</v>
      </c>
      <c r="T118" s="292">
        <v>2904.18</v>
      </c>
      <c r="U118" s="292">
        <v>2922.6</v>
      </c>
      <c r="V118" s="292">
        <v>2854.86</v>
      </c>
      <c r="W118" s="292">
        <v>2820.63</v>
      </c>
      <c r="X118" s="292">
        <v>2722.81</v>
      </c>
      <c r="Y118" s="292">
        <v>2651.99</v>
      </c>
    </row>
    <row r="119" spans="1:25" s="531" customFormat="1" hidden="1" outlineLevel="1">
      <c r="A119" s="542">
        <v>30</v>
      </c>
      <c r="B119" s="292">
        <v>2582.16</v>
      </c>
      <c r="C119" s="292">
        <v>2509.9299999999998</v>
      </c>
      <c r="D119" s="292">
        <v>2442.1999999999998</v>
      </c>
      <c r="E119" s="292">
        <v>2452.08</v>
      </c>
      <c r="F119" s="292">
        <v>2507</v>
      </c>
      <c r="G119" s="292">
        <v>2557.2199999999998</v>
      </c>
      <c r="H119" s="292">
        <v>2636.63</v>
      </c>
      <c r="I119" s="292">
        <v>2712.56</v>
      </c>
      <c r="J119" s="292">
        <v>2749.39</v>
      </c>
      <c r="K119" s="292">
        <v>2849.79</v>
      </c>
      <c r="L119" s="292">
        <v>2870.73</v>
      </c>
      <c r="M119" s="292">
        <v>2951.91</v>
      </c>
      <c r="N119" s="292">
        <v>2947.2</v>
      </c>
      <c r="O119" s="292">
        <v>2996.78</v>
      </c>
      <c r="P119" s="292">
        <v>2872.45</v>
      </c>
      <c r="Q119" s="292">
        <v>2734.35</v>
      </c>
      <c r="R119" s="292">
        <v>2756.27</v>
      </c>
      <c r="S119" s="292">
        <v>2783.23</v>
      </c>
      <c r="T119" s="292">
        <v>2789.87</v>
      </c>
      <c r="U119" s="292">
        <v>2777.68</v>
      </c>
      <c r="V119" s="292">
        <v>2723.18</v>
      </c>
      <c r="W119" s="292">
        <v>2705.36</v>
      </c>
      <c r="X119" s="292">
        <v>2893.5</v>
      </c>
      <c r="Y119" s="292">
        <v>2816.47</v>
      </c>
    </row>
    <row r="120" spans="1:25" s="531" customFormat="1" hidden="1" outlineLevel="1">
      <c r="A120" s="542">
        <v>31</v>
      </c>
      <c r="B120" s="292">
        <v>0</v>
      </c>
      <c r="C120" s="292">
        <v>0</v>
      </c>
      <c r="D120" s="292">
        <v>0</v>
      </c>
      <c r="E120" s="292">
        <v>0</v>
      </c>
      <c r="F120" s="292">
        <v>0</v>
      </c>
      <c r="G120" s="292">
        <v>0</v>
      </c>
      <c r="H120" s="292">
        <v>0</v>
      </c>
      <c r="I120" s="292">
        <v>0</v>
      </c>
      <c r="J120" s="292">
        <v>0</v>
      </c>
      <c r="K120" s="292">
        <v>0</v>
      </c>
      <c r="L120" s="292">
        <v>0</v>
      </c>
      <c r="M120" s="292">
        <v>0</v>
      </c>
      <c r="N120" s="292">
        <v>0</v>
      </c>
      <c r="O120" s="292">
        <v>0</v>
      </c>
      <c r="P120" s="292">
        <v>0</v>
      </c>
      <c r="Q120" s="292">
        <v>0</v>
      </c>
      <c r="R120" s="292">
        <v>0</v>
      </c>
      <c r="S120" s="292">
        <v>0</v>
      </c>
      <c r="T120" s="292">
        <v>0</v>
      </c>
      <c r="U120" s="292">
        <v>0</v>
      </c>
      <c r="V120" s="292">
        <v>0</v>
      </c>
      <c r="W120" s="292">
        <v>0</v>
      </c>
      <c r="X120" s="292">
        <v>0</v>
      </c>
      <c r="Y120" s="292">
        <v>0</v>
      </c>
    </row>
    <row r="121" spans="1:25" s="531" customFormat="1" collapsed="1"/>
    <row r="122" spans="1:25" s="531" customFormat="1" ht="18" customHeight="1">
      <c r="A122" s="540" t="s">
        <v>209</v>
      </c>
      <c r="B122" s="410" t="s">
        <v>333</v>
      </c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</row>
    <row r="123" spans="1:25" s="531" customFormat="1" ht="30" hidden="1" outlineLevel="1">
      <c r="A123" s="540"/>
      <c r="B123" s="541" t="s">
        <v>1</v>
      </c>
      <c r="C123" s="541" t="s">
        <v>2</v>
      </c>
      <c r="D123" s="541" t="s">
        <v>3</v>
      </c>
      <c r="E123" s="541" t="s">
        <v>4</v>
      </c>
      <c r="F123" s="541" t="s">
        <v>5</v>
      </c>
      <c r="G123" s="541" t="s">
        <v>6</v>
      </c>
      <c r="H123" s="541" t="s">
        <v>7</v>
      </c>
      <c r="I123" s="541" t="s">
        <v>8</v>
      </c>
      <c r="J123" s="541" t="s">
        <v>9</v>
      </c>
      <c r="K123" s="541" t="s">
        <v>10</v>
      </c>
      <c r="L123" s="541" t="s">
        <v>11</v>
      </c>
      <c r="M123" s="541" t="s">
        <v>12</v>
      </c>
      <c r="N123" s="541" t="s">
        <v>13</v>
      </c>
      <c r="O123" s="541" t="s">
        <v>14</v>
      </c>
      <c r="P123" s="541" t="s">
        <v>15</v>
      </c>
      <c r="Q123" s="541" t="s">
        <v>16</v>
      </c>
      <c r="R123" s="541" t="s">
        <v>17</v>
      </c>
      <c r="S123" s="541" t="s">
        <v>18</v>
      </c>
      <c r="T123" s="541" t="s">
        <v>19</v>
      </c>
      <c r="U123" s="541" t="s">
        <v>20</v>
      </c>
      <c r="V123" s="541" t="s">
        <v>21</v>
      </c>
      <c r="W123" s="541" t="s">
        <v>22</v>
      </c>
      <c r="X123" s="541" t="s">
        <v>23</v>
      </c>
      <c r="Y123" s="541" t="s">
        <v>24</v>
      </c>
    </row>
    <row r="124" spans="1:25" s="531" customFormat="1" hidden="1" outlineLevel="1">
      <c r="A124" s="542">
        <v>1</v>
      </c>
      <c r="B124" s="292">
        <v>3141.35</v>
      </c>
      <c r="C124" s="292">
        <v>3052.17</v>
      </c>
      <c r="D124" s="292">
        <v>2992.3</v>
      </c>
      <c r="E124" s="292">
        <v>2885.57</v>
      </c>
      <c r="F124" s="292">
        <v>2889.43</v>
      </c>
      <c r="G124" s="292">
        <v>2963.7</v>
      </c>
      <c r="H124" s="292">
        <v>3032.38</v>
      </c>
      <c r="I124" s="292">
        <v>2922.82</v>
      </c>
      <c r="J124" s="292">
        <v>2510.0700000000002</v>
      </c>
      <c r="K124" s="292">
        <v>3266.87</v>
      </c>
      <c r="L124" s="292">
        <v>3303.2</v>
      </c>
      <c r="M124" s="292">
        <v>3302.22</v>
      </c>
      <c r="N124" s="292">
        <v>3303.77</v>
      </c>
      <c r="O124" s="292">
        <v>3305.17</v>
      </c>
      <c r="P124" s="292">
        <v>3304.05</v>
      </c>
      <c r="Q124" s="292">
        <v>3304.71</v>
      </c>
      <c r="R124" s="292">
        <v>3304.02</v>
      </c>
      <c r="S124" s="292">
        <v>3301.37</v>
      </c>
      <c r="T124" s="292">
        <v>3298.67</v>
      </c>
      <c r="U124" s="292">
        <v>3298.85</v>
      </c>
      <c r="V124" s="292">
        <v>2510.0700000000002</v>
      </c>
      <c r="W124" s="292">
        <v>2510.0700000000002</v>
      </c>
      <c r="X124" s="292">
        <v>2823.64</v>
      </c>
      <c r="Y124" s="292">
        <v>3123.85</v>
      </c>
    </row>
    <row r="125" spans="1:25" s="531" customFormat="1" hidden="1" outlineLevel="1">
      <c r="A125" s="542">
        <v>2</v>
      </c>
      <c r="B125" s="292">
        <v>3095.6</v>
      </c>
      <c r="C125" s="292">
        <v>2510.0700000000002</v>
      </c>
      <c r="D125" s="292">
        <v>3033.28</v>
      </c>
      <c r="E125" s="292">
        <v>3026.29</v>
      </c>
      <c r="F125" s="292">
        <v>3051.2</v>
      </c>
      <c r="G125" s="292">
        <v>2510.0700000000002</v>
      </c>
      <c r="H125" s="292">
        <v>3266.46</v>
      </c>
      <c r="I125" s="292">
        <v>3312.24</v>
      </c>
      <c r="J125" s="292">
        <v>3383.41</v>
      </c>
      <c r="K125" s="292">
        <v>3382.1</v>
      </c>
      <c r="L125" s="292">
        <v>3383.53</v>
      </c>
      <c r="M125" s="292">
        <v>3382.89</v>
      </c>
      <c r="N125" s="292">
        <v>3381.76</v>
      </c>
      <c r="O125" s="292">
        <v>3629.46</v>
      </c>
      <c r="P125" s="292">
        <v>3385.8</v>
      </c>
      <c r="Q125" s="292">
        <v>3533.73</v>
      </c>
      <c r="R125" s="292">
        <v>3384.94</v>
      </c>
      <c r="S125" s="292">
        <v>3383.08</v>
      </c>
      <c r="T125" s="292">
        <v>3379.23</v>
      </c>
      <c r="U125" s="292">
        <v>3380.57</v>
      </c>
      <c r="V125" s="292">
        <v>3375.95</v>
      </c>
      <c r="W125" s="292">
        <v>3373.7</v>
      </c>
      <c r="X125" s="292">
        <v>3254.81</v>
      </c>
      <c r="Y125" s="292">
        <v>3134.04</v>
      </c>
    </row>
    <row r="126" spans="1:25" s="531" customFormat="1" hidden="1" outlineLevel="1">
      <c r="A126" s="542">
        <v>3</v>
      </c>
      <c r="B126" s="292">
        <v>3106.84</v>
      </c>
      <c r="C126" s="292">
        <v>2984.83</v>
      </c>
      <c r="D126" s="292">
        <v>2984.45</v>
      </c>
      <c r="E126" s="292">
        <v>2973.74</v>
      </c>
      <c r="F126" s="292">
        <v>2976.74</v>
      </c>
      <c r="G126" s="292">
        <v>3026.72</v>
      </c>
      <c r="H126" s="292">
        <v>3206.7</v>
      </c>
      <c r="I126" s="292">
        <v>3404.6</v>
      </c>
      <c r="J126" s="292">
        <v>3471.69</v>
      </c>
      <c r="K126" s="292">
        <v>3466.76</v>
      </c>
      <c r="L126" s="292">
        <v>3470.39</v>
      </c>
      <c r="M126" s="292">
        <v>3469.61</v>
      </c>
      <c r="N126" s="292">
        <v>3467.36</v>
      </c>
      <c r="O126" s="292">
        <v>3579.94</v>
      </c>
      <c r="P126" s="292">
        <v>3473.49</v>
      </c>
      <c r="Q126" s="292">
        <v>3473.44</v>
      </c>
      <c r="R126" s="292">
        <v>3472.57</v>
      </c>
      <c r="S126" s="292">
        <v>3472.72</v>
      </c>
      <c r="T126" s="292">
        <v>3470.36</v>
      </c>
      <c r="U126" s="292">
        <v>3471.29</v>
      </c>
      <c r="V126" s="292">
        <v>3448.22</v>
      </c>
      <c r="W126" s="292">
        <v>3406.95</v>
      </c>
      <c r="X126" s="292">
        <v>3286.65</v>
      </c>
      <c r="Y126" s="292">
        <v>3196.29</v>
      </c>
    </row>
    <row r="127" spans="1:25" s="531" customFormat="1" hidden="1" outlineLevel="1">
      <c r="A127" s="542">
        <v>4</v>
      </c>
      <c r="B127" s="292">
        <v>3153.26</v>
      </c>
      <c r="C127" s="292">
        <v>3004.1</v>
      </c>
      <c r="D127" s="292">
        <v>3001.14</v>
      </c>
      <c r="E127" s="292">
        <v>2992.26</v>
      </c>
      <c r="F127" s="292">
        <v>2987.99</v>
      </c>
      <c r="G127" s="292">
        <v>2998.91</v>
      </c>
      <c r="H127" s="292">
        <v>3035.53</v>
      </c>
      <c r="I127" s="292">
        <v>3030.11</v>
      </c>
      <c r="J127" s="292">
        <v>3078.21</v>
      </c>
      <c r="K127" s="292">
        <v>3209.83</v>
      </c>
      <c r="L127" s="292">
        <v>3259.41</v>
      </c>
      <c r="M127" s="292">
        <v>3252.96</v>
      </c>
      <c r="N127" s="292">
        <v>3239.93</v>
      </c>
      <c r="O127" s="292">
        <v>3287.6</v>
      </c>
      <c r="P127" s="292">
        <v>3288.86</v>
      </c>
      <c r="Q127" s="292">
        <v>3313.58</v>
      </c>
      <c r="R127" s="292">
        <v>3296.52</v>
      </c>
      <c r="S127" s="292">
        <v>3344.01</v>
      </c>
      <c r="T127" s="292">
        <v>3377.53</v>
      </c>
      <c r="U127" s="292">
        <v>3340.71</v>
      </c>
      <c r="V127" s="292">
        <v>3286.54</v>
      </c>
      <c r="W127" s="292">
        <v>3250.2</v>
      </c>
      <c r="X127" s="292">
        <v>3209.16</v>
      </c>
      <c r="Y127" s="292">
        <v>3043.89</v>
      </c>
    </row>
    <row r="128" spans="1:25" s="531" customFormat="1" hidden="1" outlineLevel="1">
      <c r="A128" s="542">
        <v>5</v>
      </c>
      <c r="B128" s="292">
        <v>3042.09</v>
      </c>
      <c r="C128" s="292">
        <v>2993.72</v>
      </c>
      <c r="D128" s="292">
        <v>2986.32</v>
      </c>
      <c r="E128" s="292">
        <v>2980.39</v>
      </c>
      <c r="F128" s="292">
        <v>2996.43</v>
      </c>
      <c r="G128" s="292">
        <v>3038.13</v>
      </c>
      <c r="H128" s="292">
        <v>3162</v>
      </c>
      <c r="I128" s="292">
        <v>3345.29</v>
      </c>
      <c r="J128" s="292">
        <v>3504.94</v>
      </c>
      <c r="K128" s="292">
        <v>3568.81</v>
      </c>
      <c r="L128" s="292">
        <v>3622.84</v>
      </c>
      <c r="M128" s="292">
        <v>3607.83</v>
      </c>
      <c r="N128" s="292">
        <v>3552.34</v>
      </c>
      <c r="O128" s="292">
        <v>3594.54</v>
      </c>
      <c r="P128" s="292">
        <v>3554.57</v>
      </c>
      <c r="Q128" s="292">
        <v>3510.34</v>
      </c>
      <c r="R128" s="292">
        <v>3523.07</v>
      </c>
      <c r="S128" s="292">
        <v>3529.21</v>
      </c>
      <c r="T128" s="292">
        <v>3528.77</v>
      </c>
      <c r="U128" s="292">
        <v>3491.92</v>
      </c>
      <c r="V128" s="292">
        <v>3416.78</v>
      </c>
      <c r="W128" s="292">
        <v>3381.86</v>
      </c>
      <c r="X128" s="292">
        <v>3266.18</v>
      </c>
      <c r="Y128" s="292">
        <v>3171.44</v>
      </c>
    </row>
    <row r="129" spans="1:25" s="531" customFormat="1" hidden="1" outlineLevel="1">
      <c r="A129" s="542">
        <v>6</v>
      </c>
      <c r="B129" s="292">
        <v>3152.14</v>
      </c>
      <c r="C129" s="292">
        <v>3112.56</v>
      </c>
      <c r="D129" s="292">
        <v>3097.93</v>
      </c>
      <c r="E129" s="292">
        <v>2996.51</v>
      </c>
      <c r="F129" s="292">
        <v>3013.59</v>
      </c>
      <c r="G129" s="292">
        <v>3168.98</v>
      </c>
      <c r="H129" s="292">
        <v>3273.9</v>
      </c>
      <c r="I129" s="292">
        <v>3467.93</v>
      </c>
      <c r="J129" s="292">
        <v>3591.46</v>
      </c>
      <c r="K129" s="292">
        <v>3635.12</v>
      </c>
      <c r="L129" s="292">
        <v>3669.52</v>
      </c>
      <c r="M129" s="292">
        <v>3676.36</v>
      </c>
      <c r="N129" s="292">
        <v>3650.43</v>
      </c>
      <c r="O129" s="292">
        <v>3705.32</v>
      </c>
      <c r="P129" s="292">
        <v>3670.2</v>
      </c>
      <c r="Q129" s="292">
        <v>3607.87</v>
      </c>
      <c r="R129" s="292">
        <v>3601.08</v>
      </c>
      <c r="S129" s="292">
        <v>3606.87</v>
      </c>
      <c r="T129" s="292">
        <v>3610.02</v>
      </c>
      <c r="U129" s="292">
        <v>3616.97</v>
      </c>
      <c r="V129" s="292">
        <v>3566.14</v>
      </c>
      <c r="W129" s="292">
        <v>3565.43</v>
      </c>
      <c r="X129" s="292">
        <v>3359.92</v>
      </c>
      <c r="Y129" s="292">
        <v>3212.78</v>
      </c>
    </row>
    <row r="130" spans="1:25" s="531" customFormat="1" hidden="1" outlineLevel="1">
      <c r="A130" s="542">
        <v>7</v>
      </c>
      <c r="B130" s="292">
        <v>3188.93</v>
      </c>
      <c r="C130" s="292">
        <v>3144.22</v>
      </c>
      <c r="D130" s="292">
        <v>3110.36</v>
      </c>
      <c r="E130" s="292">
        <v>2994.47</v>
      </c>
      <c r="F130" s="292">
        <v>3007.97</v>
      </c>
      <c r="G130" s="292">
        <v>3115.44</v>
      </c>
      <c r="H130" s="292">
        <v>2657.34</v>
      </c>
      <c r="I130" s="292">
        <v>2619.1799999999998</v>
      </c>
      <c r="J130" s="292">
        <v>2510.0700000000002</v>
      </c>
      <c r="K130" s="292">
        <v>3326.31</v>
      </c>
      <c r="L130" s="292">
        <v>3419.24</v>
      </c>
      <c r="M130" s="292">
        <v>3427.54</v>
      </c>
      <c r="N130" s="292">
        <v>3441.18</v>
      </c>
      <c r="O130" s="292">
        <v>3450.86</v>
      </c>
      <c r="P130" s="292">
        <v>3430.6</v>
      </c>
      <c r="Q130" s="292">
        <v>3410.32</v>
      </c>
      <c r="R130" s="292">
        <v>3450.17</v>
      </c>
      <c r="S130" s="292">
        <v>3498.74</v>
      </c>
      <c r="T130" s="292">
        <v>3537.61</v>
      </c>
      <c r="U130" s="292">
        <v>3478.29</v>
      </c>
      <c r="V130" s="292">
        <v>3461.77</v>
      </c>
      <c r="W130" s="292">
        <v>3377.61</v>
      </c>
      <c r="X130" s="292">
        <v>3231.04</v>
      </c>
      <c r="Y130" s="292">
        <v>3179.88</v>
      </c>
    </row>
    <row r="131" spans="1:25" s="531" customFormat="1" hidden="1" outlineLevel="1">
      <c r="A131" s="542">
        <v>8</v>
      </c>
      <c r="B131" s="292">
        <v>3167.26</v>
      </c>
      <c r="C131" s="292">
        <v>3099.02</v>
      </c>
      <c r="D131" s="292">
        <v>2896.62</v>
      </c>
      <c r="E131" s="292">
        <v>2878</v>
      </c>
      <c r="F131" s="292">
        <v>2873.03</v>
      </c>
      <c r="G131" s="292">
        <v>2892.76</v>
      </c>
      <c r="H131" s="292">
        <v>3040.37</v>
      </c>
      <c r="I131" s="292">
        <v>2971.23</v>
      </c>
      <c r="J131" s="292">
        <v>3148.97</v>
      </c>
      <c r="K131" s="292">
        <v>3257.17</v>
      </c>
      <c r="L131" s="292">
        <v>3387.14</v>
      </c>
      <c r="M131" s="292">
        <v>3402.18</v>
      </c>
      <c r="N131" s="292">
        <v>3399.05</v>
      </c>
      <c r="O131" s="292">
        <v>3418.75</v>
      </c>
      <c r="P131" s="292">
        <v>3416.13</v>
      </c>
      <c r="Q131" s="292">
        <v>3423.81</v>
      </c>
      <c r="R131" s="292">
        <v>3431.55</v>
      </c>
      <c r="S131" s="292">
        <v>3551.6</v>
      </c>
      <c r="T131" s="292">
        <v>3560.04</v>
      </c>
      <c r="U131" s="292">
        <v>3508.2</v>
      </c>
      <c r="V131" s="292">
        <v>3432.02</v>
      </c>
      <c r="W131" s="292">
        <v>3393.68</v>
      </c>
      <c r="X131" s="292">
        <v>3230.37</v>
      </c>
      <c r="Y131" s="292">
        <v>3150.41</v>
      </c>
    </row>
    <row r="132" spans="1:25" s="531" customFormat="1" hidden="1" outlineLevel="1">
      <c r="A132" s="542">
        <v>9</v>
      </c>
      <c r="B132" s="292">
        <v>3098.95</v>
      </c>
      <c r="C132" s="292">
        <v>3065.9</v>
      </c>
      <c r="D132" s="292">
        <v>3042.53</v>
      </c>
      <c r="E132" s="292">
        <v>3028.07</v>
      </c>
      <c r="F132" s="292">
        <v>2977.35</v>
      </c>
      <c r="G132" s="292">
        <v>3009.42</v>
      </c>
      <c r="H132" s="292">
        <v>3205.92</v>
      </c>
      <c r="I132" s="292">
        <v>3286.66</v>
      </c>
      <c r="J132" s="292">
        <v>3378.02</v>
      </c>
      <c r="K132" s="292">
        <v>3398.48</v>
      </c>
      <c r="L132" s="292">
        <v>3451.57</v>
      </c>
      <c r="M132" s="292">
        <v>3539.52</v>
      </c>
      <c r="N132" s="292">
        <v>3504.74</v>
      </c>
      <c r="O132" s="292">
        <v>3566.34</v>
      </c>
      <c r="P132" s="292">
        <v>3482.85</v>
      </c>
      <c r="Q132" s="292">
        <v>3333.54</v>
      </c>
      <c r="R132" s="292">
        <v>3361.15</v>
      </c>
      <c r="S132" s="292">
        <v>3388.27</v>
      </c>
      <c r="T132" s="292">
        <v>3383.23</v>
      </c>
      <c r="U132" s="292">
        <v>3365.56</v>
      </c>
      <c r="V132" s="292">
        <v>3376.17</v>
      </c>
      <c r="W132" s="292">
        <v>3403.31</v>
      </c>
      <c r="X132" s="292">
        <v>3301.3</v>
      </c>
      <c r="Y132" s="292">
        <v>3232.61</v>
      </c>
    </row>
    <row r="133" spans="1:25" s="531" customFormat="1" hidden="1" outlineLevel="1">
      <c r="A133" s="542">
        <v>10</v>
      </c>
      <c r="B133" s="292">
        <v>3201.01</v>
      </c>
      <c r="C133" s="292">
        <v>3150.58</v>
      </c>
      <c r="D133" s="292">
        <v>3138.56</v>
      </c>
      <c r="E133" s="292">
        <v>3103.78</v>
      </c>
      <c r="F133" s="292">
        <v>3121.17</v>
      </c>
      <c r="G133" s="292">
        <v>3143.42</v>
      </c>
      <c r="H133" s="292">
        <v>3210.25</v>
      </c>
      <c r="I133" s="292">
        <v>3315.1</v>
      </c>
      <c r="J133" s="292">
        <v>3395.87</v>
      </c>
      <c r="K133" s="292">
        <v>3458.3</v>
      </c>
      <c r="L133" s="292">
        <v>3476.37</v>
      </c>
      <c r="M133" s="292">
        <v>3577.49</v>
      </c>
      <c r="N133" s="292">
        <v>3560.81</v>
      </c>
      <c r="O133" s="292">
        <v>3564.23</v>
      </c>
      <c r="P133" s="292">
        <v>3532.75</v>
      </c>
      <c r="Q133" s="292">
        <v>3394.13</v>
      </c>
      <c r="R133" s="292">
        <v>3443.13</v>
      </c>
      <c r="S133" s="292">
        <v>3425.8</v>
      </c>
      <c r="T133" s="292">
        <v>3421.18</v>
      </c>
      <c r="U133" s="292">
        <v>3429.24</v>
      </c>
      <c r="V133" s="292">
        <v>3409.57</v>
      </c>
      <c r="W133" s="292">
        <v>3431.15</v>
      </c>
      <c r="X133" s="292">
        <v>3275.33</v>
      </c>
      <c r="Y133" s="292">
        <v>3243.42</v>
      </c>
    </row>
    <row r="134" spans="1:25" s="531" customFormat="1" hidden="1" outlineLevel="1">
      <c r="A134" s="542">
        <v>11</v>
      </c>
      <c r="B134" s="292">
        <v>2510.0700000000002</v>
      </c>
      <c r="C134" s="292">
        <v>2510.0700000000002</v>
      </c>
      <c r="D134" s="292">
        <v>3022.74</v>
      </c>
      <c r="E134" s="292">
        <v>2945.74</v>
      </c>
      <c r="F134" s="292">
        <v>3008.06</v>
      </c>
      <c r="G134" s="292">
        <v>2510.0700000000002</v>
      </c>
      <c r="H134" s="292">
        <v>2823.76</v>
      </c>
      <c r="I134" s="292">
        <v>3112.45</v>
      </c>
      <c r="J134" s="292">
        <v>2823.93</v>
      </c>
      <c r="K134" s="292">
        <v>3406.94</v>
      </c>
      <c r="L134" s="292">
        <v>3419.64</v>
      </c>
      <c r="M134" s="292">
        <v>3489.75</v>
      </c>
      <c r="N134" s="292">
        <v>3423.63</v>
      </c>
      <c r="O134" s="292">
        <v>3473.25</v>
      </c>
      <c r="P134" s="292">
        <v>3412.29</v>
      </c>
      <c r="Q134" s="292">
        <v>3294.59</v>
      </c>
      <c r="R134" s="292">
        <v>3329.53</v>
      </c>
      <c r="S134" s="292">
        <v>3388.14</v>
      </c>
      <c r="T134" s="292">
        <v>3398.36</v>
      </c>
      <c r="U134" s="292">
        <v>3366.71</v>
      </c>
      <c r="V134" s="292">
        <v>3354.84</v>
      </c>
      <c r="W134" s="292">
        <v>3396.17</v>
      </c>
      <c r="X134" s="292">
        <v>3258.43</v>
      </c>
      <c r="Y134" s="292">
        <v>3180.13</v>
      </c>
    </row>
    <row r="135" spans="1:25" s="531" customFormat="1" hidden="1" outlineLevel="1">
      <c r="A135" s="542">
        <v>12</v>
      </c>
      <c r="B135" s="292">
        <v>3195.28</v>
      </c>
      <c r="C135" s="292">
        <v>3162.36</v>
      </c>
      <c r="D135" s="292">
        <v>3145.21</v>
      </c>
      <c r="E135" s="292">
        <v>3126.96</v>
      </c>
      <c r="F135" s="292">
        <v>3054.86</v>
      </c>
      <c r="G135" s="292">
        <v>3157.64</v>
      </c>
      <c r="H135" s="292">
        <v>3260.89</v>
      </c>
      <c r="I135" s="292">
        <v>3280.49</v>
      </c>
      <c r="J135" s="292">
        <v>3408.48</v>
      </c>
      <c r="K135" s="292">
        <v>3478.25</v>
      </c>
      <c r="L135" s="292">
        <v>3504.46</v>
      </c>
      <c r="M135" s="292">
        <v>3563.79</v>
      </c>
      <c r="N135" s="292">
        <v>3562.24</v>
      </c>
      <c r="O135" s="292">
        <v>3588.86</v>
      </c>
      <c r="P135" s="292">
        <v>3532.69</v>
      </c>
      <c r="Q135" s="292">
        <v>3419.66</v>
      </c>
      <c r="R135" s="292">
        <v>3433.2</v>
      </c>
      <c r="S135" s="292">
        <v>3456.86</v>
      </c>
      <c r="T135" s="292">
        <v>3466.78</v>
      </c>
      <c r="U135" s="292">
        <v>3455.76</v>
      </c>
      <c r="V135" s="292">
        <v>3428.4</v>
      </c>
      <c r="W135" s="292">
        <v>3450.4</v>
      </c>
      <c r="X135" s="292">
        <v>3297.17</v>
      </c>
      <c r="Y135" s="292">
        <v>3215.34</v>
      </c>
    </row>
    <row r="136" spans="1:25" s="531" customFormat="1" hidden="1" outlineLevel="1">
      <c r="A136" s="542">
        <v>13</v>
      </c>
      <c r="B136" s="292">
        <v>3172.87</v>
      </c>
      <c r="C136" s="292">
        <v>3139.96</v>
      </c>
      <c r="D136" s="292">
        <v>3123.47</v>
      </c>
      <c r="E136" s="292">
        <v>3048.07</v>
      </c>
      <c r="F136" s="292">
        <v>3079.09</v>
      </c>
      <c r="G136" s="292">
        <v>3186.67</v>
      </c>
      <c r="H136" s="292">
        <v>3258.89</v>
      </c>
      <c r="I136" s="292">
        <v>3319.96</v>
      </c>
      <c r="J136" s="292">
        <v>3452.51</v>
      </c>
      <c r="K136" s="292">
        <v>3514.44</v>
      </c>
      <c r="L136" s="292">
        <v>3550.46</v>
      </c>
      <c r="M136" s="292">
        <v>3599.29</v>
      </c>
      <c r="N136" s="292">
        <v>3596.38</v>
      </c>
      <c r="O136" s="292">
        <v>3613.2</v>
      </c>
      <c r="P136" s="292">
        <v>3565.06</v>
      </c>
      <c r="Q136" s="292">
        <v>3470.33</v>
      </c>
      <c r="R136" s="292">
        <v>3494.13</v>
      </c>
      <c r="S136" s="292">
        <v>3525.37</v>
      </c>
      <c r="T136" s="292">
        <v>3520.18</v>
      </c>
      <c r="U136" s="292">
        <v>3478.04</v>
      </c>
      <c r="V136" s="292">
        <v>3468.58</v>
      </c>
      <c r="W136" s="292">
        <v>3474.86</v>
      </c>
      <c r="X136" s="292">
        <v>3340.27</v>
      </c>
      <c r="Y136" s="292">
        <v>3228.1</v>
      </c>
    </row>
    <row r="137" spans="1:25" s="531" customFormat="1" hidden="1" outlineLevel="1">
      <c r="A137" s="542">
        <v>14</v>
      </c>
      <c r="B137" s="292">
        <v>3267.83</v>
      </c>
      <c r="C137" s="292">
        <v>3188.07</v>
      </c>
      <c r="D137" s="292">
        <v>3148.14</v>
      </c>
      <c r="E137" s="292">
        <v>3126.58</v>
      </c>
      <c r="F137" s="292">
        <v>3133.33</v>
      </c>
      <c r="G137" s="292">
        <v>3165.81</v>
      </c>
      <c r="H137" s="292">
        <v>3179.7</v>
      </c>
      <c r="I137" s="292">
        <v>3186.54</v>
      </c>
      <c r="J137" s="292">
        <v>3252.27</v>
      </c>
      <c r="K137" s="292">
        <v>3325.26</v>
      </c>
      <c r="L137" s="292">
        <v>3396.38</v>
      </c>
      <c r="M137" s="292">
        <v>3387.16</v>
      </c>
      <c r="N137" s="292">
        <v>3399.48</v>
      </c>
      <c r="O137" s="292">
        <v>3399.84</v>
      </c>
      <c r="P137" s="292">
        <v>3440.96</v>
      </c>
      <c r="Q137" s="292">
        <v>3423.81</v>
      </c>
      <c r="R137" s="292">
        <v>3432.66</v>
      </c>
      <c r="S137" s="292">
        <v>3593.1</v>
      </c>
      <c r="T137" s="292">
        <v>3591.23</v>
      </c>
      <c r="U137" s="292">
        <v>3512.25</v>
      </c>
      <c r="V137" s="292">
        <v>3527.66</v>
      </c>
      <c r="W137" s="292">
        <v>3481.36</v>
      </c>
      <c r="X137" s="292">
        <v>3363.67</v>
      </c>
      <c r="Y137" s="292">
        <v>3258.92</v>
      </c>
    </row>
    <row r="138" spans="1:25" s="531" customFormat="1" hidden="1" outlineLevel="1">
      <c r="A138" s="542">
        <v>15</v>
      </c>
      <c r="B138" s="292">
        <v>3256.87</v>
      </c>
      <c r="C138" s="292">
        <v>3204.91</v>
      </c>
      <c r="D138" s="292">
        <v>3180.53</v>
      </c>
      <c r="E138" s="292">
        <v>3165.74</v>
      </c>
      <c r="F138" s="292">
        <v>3166.72</v>
      </c>
      <c r="G138" s="292">
        <v>3180.21</v>
      </c>
      <c r="H138" s="292">
        <v>3176.17</v>
      </c>
      <c r="I138" s="292">
        <v>3189.12</v>
      </c>
      <c r="J138" s="292">
        <v>3202.85</v>
      </c>
      <c r="K138" s="292">
        <v>3244.77</v>
      </c>
      <c r="L138" s="292">
        <v>3341.9</v>
      </c>
      <c r="M138" s="292">
        <v>3344.26</v>
      </c>
      <c r="N138" s="292">
        <v>3371.02</v>
      </c>
      <c r="O138" s="292">
        <v>3365.54</v>
      </c>
      <c r="P138" s="292">
        <v>3410.37</v>
      </c>
      <c r="Q138" s="292">
        <v>3385.27</v>
      </c>
      <c r="R138" s="292">
        <v>3401.76</v>
      </c>
      <c r="S138" s="292">
        <v>3478.51</v>
      </c>
      <c r="T138" s="292">
        <v>3500.83</v>
      </c>
      <c r="U138" s="292">
        <v>3462.73</v>
      </c>
      <c r="V138" s="292">
        <v>3429.15</v>
      </c>
      <c r="W138" s="292">
        <v>3411.56</v>
      </c>
      <c r="X138" s="292">
        <v>3299.68</v>
      </c>
      <c r="Y138" s="292">
        <v>3245.1</v>
      </c>
    </row>
    <row r="139" spans="1:25" s="531" customFormat="1" hidden="1" outlineLevel="1">
      <c r="A139" s="542">
        <v>16</v>
      </c>
      <c r="B139" s="292">
        <v>3121.83</v>
      </c>
      <c r="C139" s="292">
        <v>3064.78</v>
      </c>
      <c r="D139" s="292">
        <v>3088.7</v>
      </c>
      <c r="E139" s="292">
        <v>3067.67</v>
      </c>
      <c r="F139" s="292">
        <v>3081.35</v>
      </c>
      <c r="G139" s="292">
        <v>3146.47</v>
      </c>
      <c r="H139" s="292">
        <v>3215.32</v>
      </c>
      <c r="I139" s="292">
        <v>3275.78</v>
      </c>
      <c r="J139" s="292">
        <v>3339.55</v>
      </c>
      <c r="K139" s="292">
        <v>3398.34</v>
      </c>
      <c r="L139" s="292">
        <v>3427.75</v>
      </c>
      <c r="M139" s="292">
        <v>3470.25</v>
      </c>
      <c r="N139" s="292">
        <v>3447.9</v>
      </c>
      <c r="O139" s="292">
        <v>3489.09</v>
      </c>
      <c r="P139" s="292">
        <v>3453.85</v>
      </c>
      <c r="Q139" s="292">
        <v>3362.04</v>
      </c>
      <c r="R139" s="292">
        <v>3392.35</v>
      </c>
      <c r="S139" s="292">
        <v>3434.65</v>
      </c>
      <c r="T139" s="292">
        <v>3464.58</v>
      </c>
      <c r="U139" s="292">
        <v>3452</v>
      </c>
      <c r="V139" s="292">
        <v>3388.81</v>
      </c>
      <c r="W139" s="292">
        <v>3374.27</v>
      </c>
      <c r="X139" s="292">
        <v>3275.49</v>
      </c>
      <c r="Y139" s="292">
        <v>3240.02</v>
      </c>
    </row>
    <row r="140" spans="1:25" s="531" customFormat="1" hidden="1" outlineLevel="1">
      <c r="A140" s="542">
        <v>17</v>
      </c>
      <c r="B140" s="292">
        <v>3073.76</v>
      </c>
      <c r="C140" s="292">
        <v>3005.3</v>
      </c>
      <c r="D140" s="292">
        <v>3019.74</v>
      </c>
      <c r="E140" s="292">
        <v>3046.97</v>
      </c>
      <c r="F140" s="292">
        <v>3049.89</v>
      </c>
      <c r="G140" s="292">
        <v>3133.91</v>
      </c>
      <c r="H140" s="292">
        <v>3208.93</v>
      </c>
      <c r="I140" s="292">
        <v>3310.51</v>
      </c>
      <c r="J140" s="292">
        <v>3382.12</v>
      </c>
      <c r="K140" s="292">
        <v>3493.07</v>
      </c>
      <c r="L140" s="292">
        <v>3549.65</v>
      </c>
      <c r="M140" s="292">
        <v>3549.62</v>
      </c>
      <c r="N140" s="292">
        <v>3501.13</v>
      </c>
      <c r="O140" s="292">
        <v>3498.96</v>
      </c>
      <c r="P140" s="292">
        <v>3463.71</v>
      </c>
      <c r="Q140" s="292">
        <v>3422.54</v>
      </c>
      <c r="R140" s="292">
        <v>3435.82</v>
      </c>
      <c r="S140" s="292">
        <v>3468.96</v>
      </c>
      <c r="T140" s="292">
        <v>3465.68</v>
      </c>
      <c r="U140" s="292">
        <v>3456.7</v>
      </c>
      <c r="V140" s="292">
        <v>3433.99</v>
      </c>
      <c r="W140" s="292">
        <v>3365.18</v>
      </c>
      <c r="X140" s="292">
        <v>3246</v>
      </c>
      <c r="Y140" s="292">
        <v>3145.91</v>
      </c>
    </row>
    <row r="141" spans="1:25" s="531" customFormat="1" hidden="1" outlineLevel="1">
      <c r="A141" s="542">
        <v>18</v>
      </c>
      <c r="B141" s="292">
        <v>3139.44</v>
      </c>
      <c r="C141" s="292">
        <v>3091.06</v>
      </c>
      <c r="D141" s="292">
        <v>3108.12</v>
      </c>
      <c r="E141" s="292">
        <v>3081.47</v>
      </c>
      <c r="F141" s="292">
        <v>3119.5</v>
      </c>
      <c r="G141" s="292">
        <v>3195.53</v>
      </c>
      <c r="H141" s="292">
        <v>3258.77</v>
      </c>
      <c r="I141" s="292">
        <v>3402.06</v>
      </c>
      <c r="J141" s="292">
        <v>3470.19</v>
      </c>
      <c r="K141" s="292">
        <v>3537.06</v>
      </c>
      <c r="L141" s="292">
        <v>3570.23</v>
      </c>
      <c r="M141" s="292">
        <v>3557.2</v>
      </c>
      <c r="N141" s="292">
        <v>3542.58</v>
      </c>
      <c r="O141" s="292">
        <v>3564.62</v>
      </c>
      <c r="P141" s="292">
        <v>3526.93</v>
      </c>
      <c r="Q141" s="292">
        <v>3479.19</v>
      </c>
      <c r="R141" s="292">
        <v>3493.03</v>
      </c>
      <c r="S141" s="292">
        <v>3511.22</v>
      </c>
      <c r="T141" s="292">
        <v>3505.63</v>
      </c>
      <c r="U141" s="292">
        <v>3535.52</v>
      </c>
      <c r="V141" s="292">
        <v>3446.64</v>
      </c>
      <c r="W141" s="292">
        <v>3451.81</v>
      </c>
      <c r="X141" s="292">
        <v>3276.99</v>
      </c>
      <c r="Y141" s="292">
        <v>3189.44</v>
      </c>
    </row>
    <row r="142" spans="1:25" s="531" customFormat="1" hidden="1" outlineLevel="1">
      <c r="A142" s="542">
        <v>19</v>
      </c>
      <c r="B142" s="292">
        <v>3157.67</v>
      </c>
      <c r="C142" s="292">
        <v>3089.47</v>
      </c>
      <c r="D142" s="292">
        <v>3109.85</v>
      </c>
      <c r="E142" s="292">
        <v>3100.66</v>
      </c>
      <c r="F142" s="292">
        <v>3131.48</v>
      </c>
      <c r="G142" s="292">
        <v>3186.14</v>
      </c>
      <c r="H142" s="292">
        <v>3232.23</v>
      </c>
      <c r="I142" s="292">
        <v>3349.37</v>
      </c>
      <c r="J142" s="292">
        <v>3427.36</v>
      </c>
      <c r="K142" s="292">
        <v>3491.55</v>
      </c>
      <c r="L142" s="292">
        <v>3528.82</v>
      </c>
      <c r="M142" s="292">
        <v>3543.91</v>
      </c>
      <c r="N142" s="292">
        <v>3509.78</v>
      </c>
      <c r="O142" s="292">
        <v>3541.61</v>
      </c>
      <c r="P142" s="292">
        <v>3504.4</v>
      </c>
      <c r="Q142" s="292">
        <v>3422.6</v>
      </c>
      <c r="R142" s="292">
        <v>3439.95</v>
      </c>
      <c r="S142" s="292">
        <v>3512.16</v>
      </c>
      <c r="T142" s="292">
        <v>3472.59</v>
      </c>
      <c r="U142" s="292">
        <v>3524.73</v>
      </c>
      <c r="V142" s="292">
        <v>3436.81</v>
      </c>
      <c r="W142" s="292">
        <v>3420.55</v>
      </c>
      <c r="X142" s="292">
        <v>3244.46</v>
      </c>
      <c r="Y142" s="292">
        <v>3156.4</v>
      </c>
    </row>
    <row r="143" spans="1:25" s="531" customFormat="1" hidden="1" outlineLevel="1">
      <c r="A143" s="542">
        <v>20</v>
      </c>
      <c r="B143" s="292">
        <v>3157.23</v>
      </c>
      <c r="C143" s="292">
        <v>3084.81</v>
      </c>
      <c r="D143" s="292">
        <v>3089.28</v>
      </c>
      <c r="E143" s="292">
        <v>2605.9</v>
      </c>
      <c r="F143" s="292">
        <v>2611.5700000000002</v>
      </c>
      <c r="G143" s="292">
        <v>3086</v>
      </c>
      <c r="H143" s="292">
        <v>3239.66</v>
      </c>
      <c r="I143" s="292">
        <v>3385.77</v>
      </c>
      <c r="J143" s="292">
        <v>3521.61</v>
      </c>
      <c r="K143" s="292">
        <v>3557.78</v>
      </c>
      <c r="L143" s="292">
        <v>3612.01</v>
      </c>
      <c r="M143" s="292">
        <v>3645.05</v>
      </c>
      <c r="N143" s="292">
        <v>3639.33</v>
      </c>
      <c r="O143" s="292">
        <v>3649.5</v>
      </c>
      <c r="P143" s="292">
        <v>3612.57</v>
      </c>
      <c r="Q143" s="292">
        <v>3569.04</v>
      </c>
      <c r="R143" s="292">
        <v>3582.62</v>
      </c>
      <c r="S143" s="292">
        <v>3635.68</v>
      </c>
      <c r="T143" s="292">
        <v>3635.77</v>
      </c>
      <c r="U143" s="292">
        <v>3635.08</v>
      </c>
      <c r="V143" s="292">
        <v>3539.36</v>
      </c>
      <c r="W143" s="292">
        <v>3556.22</v>
      </c>
      <c r="X143" s="292">
        <v>3554.55</v>
      </c>
      <c r="Y143" s="292">
        <v>3443.56</v>
      </c>
    </row>
    <row r="144" spans="1:25" s="531" customFormat="1" hidden="1" outlineLevel="1">
      <c r="A144" s="542">
        <v>21</v>
      </c>
      <c r="B144" s="292">
        <v>3314.05</v>
      </c>
      <c r="C144" s="292">
        <v>3284.84</v>
      </c>
      <c r="D144" s="292">
        <v>3215.74</v>
      </c>
      <c r="E144" s="292">
        <v>3191.47</v>
      </c>
      <c r="F144" s="292">
        <v>3195.28</v>
      </c>
      <c r="G144" s="292">
        <v>3215.27</v>
      </c>
      <c r="H144" s="292">
        <v>3200.46</v>
      </c>
      <c r="I144" s="292">
        <v>3208.41</v>
      </c>
      <c r="J144" s="292">
        <v>3248.32</v>
      </c>
      <c r="K144" s="292">
        <v>3482.24</v>
      </c>
      <c r="L144" s="292">
        <v>3551.83</v>
      </c>
      <c r="M144" s="292">
        <v>3551.68</v>
      </c>
      <c r="N144" s="292">
        <v>3543.39</v>
      </c>
      <c r="O144" s="292">
        <v>3567.94</v>
      </c>
      <c r="P144" s="292">
        <v>3570.56</v>
      </c>
      <c r="Q144" s="292">
        <v>3509.46</v>
      </c>
      <c r="R144" s="292">
        <v>3560.51</v>
      </c>
      <c r="S144" s="292">
        <v>3599.13</v>
      </c>
      <c r="T144" s="292">
        <v>3599.11</v>
      </c>
      <c r="U144" s="292">
        <v>3581.44</v>
      </c>
      <c r="V144" s="292">
        <v>3544.02</v>
      </c>
      <c r="W144" s="292">
        <v>3436.57</v>
      </c>
      <c r="X144" s="292">
        <v>3243.47</v>
      </c>
      <c r="Y144" s="292">
        <v>3204.65</v>
      </c>
    </row>
    <row r="145" spans="1:25" s="531" customFormat="1" hidden="1" outlineLevel="1">
      <c r="A145" s="542">
        <v>22</v>
      </c>
      <c r="B145" s="292">
        <v>3226.76</v>
      </c>
      <c r="C145" s="292">
        <v>3200.33</v>
      </c>
      <c r="D145" s="292">
        <v>3166.43</v>
      </c>
      <c r="E145" s="292">
        <v>3146.41</v>
      </c>
      <c r="F145" s="292">
        <v>3148.7</v>
      </c>
      <c r="G145" s="292">
        <v>3173.1</v>
      </c>
      <c r="H145" s="292">
        <v>3174.28</v>
      </c>
      <c r="I145" s="292">
        <v>3174.75</v>
      </c>
      <c r="J145" s="292">
        <v>3198.51</v>
      </c>
      <c r="K145" s="292">
        <v>3345.7</v>
      </c>
      <c r="L145" s="292">
        <v>3394.67</v>
      </c>
      <c r="M145" s="292">
        <v>3398.75</v>
      </c>
      <c r="N145" s="292">
        <v>3390.99</v>
      </c>
      <c r="O145" s="292">
        <v>3386.31</v>
      </c>
      <c r="P145" s="292">
        <v>3388.6</v>
      </c>
      <c r="Q145" s="292">
        <v>3391.86</v>
      </c>
      <c r="R145" s="292">
        <v>3459.1</v>
      </c>
      <c r="S145" s="292">
        <v>3531.36</v>
      </c>
      <c r="T145" s="292">
        <v>3607.39</v>
      </c>
      <c r="U145" s="292">
        <v>3536.72</v>
      </c>
      <c r="V145" s="292">
        <v>3487.66</v>
      </c>
      <c r="W145" s="292">
        <v>3400.03</v>
      </c>
      <c r="X145" s="292">
        <v>3223.81</v>
      </c>
      <c r="Y145" s="292">
        <v>3185.5</v>
      </c>
    </row>
    <row r="146" spans="1:25" s="531" customFormat="1" hidden="1" outlineLevel="1">
      <c r="A146" s="542">
        <v>23</v>
      </c>
      <c r="B146" s="292">
        <v>3162.21</v>
      </c>
      <c r="C146" s="292">
        <v>3129.83</v>
      </c>
      <c r="D146" s="292">
        <v>3129.92</v>
      </c>
      <c r="E146" s="292">
        <v>3114.74</v>
      </c>
      <c r="F146" s="292">
        <v>3127.76</v>
      </c>
      <c r="G146" s="292">
        <v>3165.29</v>
      </c>
      <c r="H146" s="292">
        <v>3245.9</v>
      </c>
      <c r="I146" s="292">
        <v>3392.67</v>
      </c>
      <c r="J146" s="292">
        <v>3508.7</v>
      </c>
      <c r="K146" s="292">
        <v>3579.64</v>
      </c>
      <c r="L146" s="292">
        <v>3570.74</v>
      </c>
      <c r="M146" s="292">
        <v>3612.92</v>
      </c>
      <c r="N146" s="292">
        <v>3588.43</v>
      </c>
      <c r="O146" s="292">
        <v>3612.43</v>
      </c>
      <c r="P146" s="292">
        <v>3568.13</v>
      </c>
      <c r="Q146" s="292">
        <v>3476.24</v>
      </c>
      <c r="R146" s="292">
        <v>3505.22</v>
      </c>
      <c r="S146" s="292">
        <v>3529.27</v>
      </c>
      <c r="T146" s="292">
        <v>3555.59</v>
      </c>
      <c r="U146" s="292">
        <v>3521.79</v>
      </c>
      <c r="V146" s="292">
        <v>3474.76</v>
      </c>
      <c r="W146" s="292">
        <v>3411.15</v>
      </c>
      <c r="X146" s="292">
        <v>3247.25</v>
      </c>
      <c r="Y146" s="292">
        <v>3166.79</v>
      </c>
    </row>
    <row r="147" spans="1:25" s="531" customFormat="1" hidden="1" outlineLevel="1">
      <c r="A147" s="542">
        <v>24</v>
      </c>
      <c r="B147" s="292">
        <v>3143.23</v>
      </c>
      <c r="C147" s="292">
        <v>3096.44</v>
      </c>
      <c r="D147" s="292">
        <v>3090.7</v>
      </c>
      <c r="E147" s="292">
        <v>3093.32</v>
      </c>
      <c r="F147" s="292">
        <v>3106.96</v>
      </c>
      <c r="G147" s="292">
        <v>3150.31</v>
      </c>
      <c r="H147" s="292">
        <v>3233.86</v>
      </c>
      <c r="I147" s="292">
        <v>3368.27</v>
      </c>
      <c r="J147" s="292">
        <v>3511.98</v>
      </c>
      <c r="K147" s="292">
        <v>3576.43</v>
      </c>
      <c r="L147" s="292">
        <v>3599.28</v>
      </c>
      <c r="M147" s="292">
        <v>3639.48</v>
      </c>
      <c r="N147" s="292">
        <v>3615.9</v>
      </c>
      <c r="O147" s="292">
        <v>3635.2</v>
      </c>
      <c r="P147" s="292">
        <v>3595.8</v>
      </c>
      <c r="Q147" s="292">
        <v>3469.14</v>
      </c>
      <c r="R147" s="292">
        <v>3540.55</v>
      </c>
      <c r="S147" s="292">
        <v>3552.32</v>
      </c>
      <c r="T147" s="292">
        <v>3569.81</v>
      </c>
      <c r="U147" s="292">
        <v>3581.14</v>
      </c>
      <c r="V147" s="292">
        <v>3482.93</v>
      </c>
      <c r="W147" s="292">
        <v>3428.37</v>
      </c>
      <c r="X147" s="292">
        <v>3242.63</v>
      </c>
      <c r="Y147" s="292">
        <v>3176.46</v>
      </c>
    </row>
    <row r="148" spans="1:25" s="531" customFormat="1" hidden="1" outlineLevel="1">
      <c r="A148" s="542">
        <v>25</v>
      </c>
      <c r="B148" s="292">
        <v>3196.02</v>
      </c>
      <c r="C148" s="292">
        <v>3167.39</v>
      </c>
      <c r="D148" s="292">
        <v>3141.6</v>
      </c>
      <c r="E148" s="292">
        <v>3130.57</v>
      </c>
      <c r="F148" s="292">
        <v>3146.09</v>
      </c>
      <c r="G148" s="292">
        <v>3164.71</v>
      </c>
      <c r="H148" s="292">
        <v>3257.59</v>
      </c>
      <c r="I148" s="292">
        <v>3383.69</v>
      </c>
      <c r="J148" s="292">
        <v>3554.12</v>
      </c>
      <c r="K148" s="292">
        <v>3626.28</v>
      </c>
      <c r="L148" s="292">
        <v>3636.17</v>
      </c>
      <c r="M148" s="292">
        <v>3664.97</v>
      </c>
      <c r="N148" s="292">
        <v>3661.99</v>
      </c>
      <c r="O148" s="292">
        <v>3666.05</v>
      </c>
      <c r="P148" s="292">
        <v>3626.46</v>
      </c>
      <c r="Q148" s="292">
        <v>3553.72</v>
      </c>
      <c r="R148" s="292">
        <v>3587.97</v>
      </c>
      <c r="S148" s="292">
        <v>3590.81</v>
      </c>
      <c r="T148" s="292">
        <v>3579.81</v>
      </c>
      <c r="U148" s="292">
        <v>3607.85</v>
      </c>
      <c r="V148" s="292">
        <v>3487.92</v>
      </c>
      <c r="W148" s="292">
        <v>3457.31</v>
      </c>
      <c r="X148" s="292">
        <v>3237.84</v>
      </c>
      <c r="Y148" s="292">
        <v>3207.94</v>
      </c>
    </row>
    <row r="149" spans="1:25" s="531" customFormat="1" hidden="1" outlineLevel="1">
      <c r="A149" s="542">
        <v>26</v>
      </c>
      <c r="B149" s="292">
        <v>3185.14</v>
      </c>
      <c r="C149" s="292">
        <v>3133.97</v>
      </c>
      <c r="D149" s="292">
        <v>3135.06</v>
      </c>
      <c r="E149" s="292">
        <v>3136.43</v>
      </c>
      <c r="F149" s="292">
        <v>3149.13</v>
      </c>
      <c r="G149" s="292">
        <v>3182.52</v>
      </c>
      <c r="H149" s="292">
        <v>3265.54</v>
      </c>
      <c r="I149" s="292">
        <v>3390.82</v>
      </c>
      <c r="J149" s="292">
        <v>3503.49</v>
      </c>
      <c r="K149" s="292">
        <v>3548.47</v>
      </c>
      <c r="L149" s="292">
        <v>3588.93</v>
      </c>
      <c r="M149" s="292">
        <v>3660.01</v>
      </c>
      <c r="N149" s="292">
        <v>3604.14</v>
      </c>
      <c r="O149" s="292">
        <v>3659.72</v>
      </c>
      <c r="P149" s="292">
        <v>3614.8</v>
      </c>
      <c r="Q149" s="292">
        <v>3494.71</v>
      </c>
      <c r="R149" s="292">
        <v>3531.49</v>
      </c>
      <c r="S149" s="292">
        <v>3540.5</v>
      </c>
      <c r="T149" s="292">
        <v>3492.77</v>
      </c>
      <c r="U149" s="292">
        <v>3543.19</v>
      </c>
      <c r="V149" s="292">
        <v>3444.03</v>
      </c>
      <c r="W149" s="292">
        <v>3457.09</v>
      </c>
      <c r="X149" s="292">
        <v>3303.76</v>
      </c>
      <c r="Y149" s="292">
        <v>3217.49</v>
      </c>
    </row>
    <row r="150" spans="1:25" s="531" customFormat="1" hidden="1" outlineLevel="1">
      <c r="A150" s="542">
        <v>27</v>
      </c>
      <c r="B150" s="292">
        <v>3120.55</v>
      </c>
      <c r="C150" s="292">
        <v>3066.43</v>
      </c>
      <c r="D150" s="292">
        <v>3018.31</v>
      </c>
      <c r="E150" s="292">
        <v>3027</v>
      </c>
      <c r="F150" s="292">
        <v>2958.63</v>
      </c>
      <c r="G150" s="292">
        <v>3076.81</v>
      </c>
      <c r="H150" s="292">
        <v>3177.82</v>
      </c>
      <c r="I150" s="292">
        <v>3323.35</v>
      </c>
      <c r="J150" s="292">
        <v>3372.74</v>
      </c>
      <c r="K150" s="292">
        <v>3450.13</v>
      </c>
      <c r="L150" s="292">
        <v>3508.69</v>
      </c>
      <c r="M150" s="292">
        <v>3574.25</v>
      </c>
      <c r="N150" s="292">
        <v>3504.66</v>
      </c>
      <c r="O150" s="292">
        <v>3560.9</v>
      </c>
      <c r="P150" s="292">
        <v>3439.03</v>
      </c>
      <c r="Q150" s="292">
        <v>3370.78</v>
      </c>
      <c r="R150" s="292">
        <v>3398.02</v>
      </c>
      <c r="S150" s="292">
        <v>3430.64</v>
      </c>
      <c r="T150" s="292">
        <v>3391.54</v>
      </c>
      <c r="U150" s="292">
        <v>3406.21</v>
      </c>
      <c r="V150" s="292">
        <v>3367.52</v>
      </c>
      <c r="W150" s="292">
        <v>3324.25</v>
      </c>
      <c r="X150" s="292">
        <v>3259</v>
      </c>
      <c r="Y150" s="292">
        <v>3204.56</v>
      </c>
    </row>
    <row r="151" spans="1:25" s="531" customFormat="1" hidden="1" outlineLevel="1">
      <c r="A151" s="542">
        <v>28</v>
      </c>
      <c r="B151" s="292">
        <v>3264.17</v>
      </c>
      <c r="C151" s="292">
        <v>3213.34</v>
      </c>
      <c r="D151" s="292">
        <v>3211.45</v>
      </c>
      <c r="E151" s="292">
        <v>3174.26</v>
      </c>
      <c r="F151" s="292">
        <v>3174.4</v>
      </c>
      <c r="G151" s="292">
        <v>3196.91</v>
      </c>
      <c r="H151" s="292">
        <v>3247.61</v>
      </c>
      <c r="I151" s="292">
        <v>3300.76</v>
      </c>
      <c r="J151" s="292">
        <v>3361.59</v>
      </c>
      <c r="K151" s="292">
        <v>3451.77</v>
      </c>
      <c r="L151" s="292">
        <v>3544.72</v>
      </c>
      <c r="M151" s="292">
        <v>3514.96</v>
      </c>
      <c r="N151" s="292">
        <v>3527.61</v>
      </c>
      <c r="O151" s="292">
        <v>3540.38</v>
      </c>
      <c r="P151" s="292">
        <v>3538.5</v>
      </c>
      <c r="Q151" s="292">
        <v>3513.89</v>
      </c>
      <c r="R151" s="292">
        <v>3549.18</v>
      </c>
      <c r="S151" s="292">
        <v>3628.7</v>
      </c>
      <c r="T151" s="292">
        <v>3644.6</v>
      </c>
      <c r="U151" s="292">
        <v>3599.18</v>
      </c>
      <c r="V151" s="292">
        <v>3539.58</v>
      </c>
      <c r="W151" s="292">
        <v>3483.42</v>
      </c>
      <c r="X151" s="292">
        <v>3361.59</v>
      </c>
      <c r="Y151" s="292">
        <v>3262.69</v>
      </c>
    </row>
    <row r="152" spans="1:25" s="531" customFormat="1" hidden="1" outlineLevel="1">
      <c r="A152" s="542">
        <v>29</v>
      </c>
      <c r="B152" s="292">
        <v>3221.71</v>
      </c>
      <c r="C152" s="292">
        <v>3168.21</v>
      </c>
      <c r="D152" s="292">
        <v>3177.66</v>
      </c>
      <c r="E152" s="292">
        <v>3157.35</v>
      </c>
      <c r="F152" s="292">
        <v>3140.5</v>
      </c>
      <c r="G152" s="292">
        <v>3156.06</v>
      </c>
      <c r="H152" s="292">
        <v>3186.94</v>
      </c>
      <c r="I152" s="292">
        <v>3231.84</v>
      </c>
      <c r="J152" s="292">
        <v>3236.3</v>
      </c>
      <c r="K152" s="292">
        <v>3318.46</v>
      </c>
      <c r="L152" s="292">
        <v>3350.33</v>
      </c>
      <c r="M152" s="292">
        <v>3352.18</v>
      </c>
      <c r="N152" s="292">
        <v>3357.97</v>
      </c>
      <c r="O152" s="292">
        <v>3350.82</v>
      </c>
      <c r="P152" s="292">
        <v>3367.48</v>
      </c>
      <c r="Q152" s="292">
        <v>3363.85</v>
      </c>
      <c r="R152" s="292">
        <v>3410.04</v>
      </c>
      <c r="S152" s="292">
        <v>3483.01</v>
      </c>
      <c r="T152" s="292">
        <v>3446.17</v>
      </c>
      <c r="U152" s="292">
        <v>3464.59</v>
      </c>
      <c r="V152" s="292">
        <v>3396.85</v>
      </c>
      <c r="W152" s="292">
        <v>3362.62</v>
      </c>
      <c r="X152" s="292">
        <v>3264.8</v>
      </c>
      <c r="Y152" s="292">
        <v>3193.98</v>
      </c>
    </row>
    <row r="153" spans="1:25" s="531" customFormat="1" hidden="1" outlineLevel="1">
      <c r="A153" s="542">
        <v>30</v>
      </c>
      <c r="B153" s="292">
        <v>3124.15</v>
      </c>
      <c r="C153" s="292">
        <v>3051.92</v>
      </c>
      <c r="D153" s="292">
        <v>2984.19</v>
      </c>
      <c r="E153" s="292">
        <v>2994.07</v>
      </c>
      <c r="F153" s="292">
        <v>3048.99</v>
      </c>
      <c r="G153" s="292">
        <v>3099.21</v>
      </c>
      <c r="H153" s="292">
        <v>3178.62</v>
      </c>
      <c r="I153" s="292">
        <v>3254.55</v>
      </c>
      <c r="J153" s="292">
        <v>3291.38</v>
      </c>
      <c r="K153" s="292">
        <v>3391.78</v>
      </c>
      <c r="L153" s="292">
        <v>3412.72</v>
      </c>
      <c r="M153" s="292">
        <v>3493.9</v>
      </c>
      <c r="N153" s="292">
        <v>3489.19</v>
      </c>
      <c r="O153" s="292">
        <v>3538.77</v>
      </c>
      <c r="P153" s="292">
        <v>3414.44</v>
      </c>
      <c r="Q153" s="292">
        <v>3276.34</v>
      </c>
      <c r="R153" s="292">
        <v>3298.26</v>
      </c>
      <c r="S153" s="292">
        <v>3325.22</v>
      </c>
      <c r="T153" s="292">
        <v>3331.86</v>
      </c>
      <c r="U153" s="292">
        <v>3319.67</v>
      </c>
      <c r="V153" s="292">
        <v>3265.17</v>
      </c>
      <c r="W153" s="292">
        <v>3247.35</v>
      </c>
      <c r="X153" s="292">
        <v>3435.49</v>
      </c>
      <c r="Y153" s="292">
        <v>3358.46</v>
      </c>
    </row>
    <row r="154" spans="1:25" s="531" customFormat="1" hidden="1" outlineLevel="1">
      <c r="A154" s="542">
        <v>31</v>
      </c>
      <c r="B154" s="292">
        <v>0</v>
      </c>
      <c r="C154" s="292">
        <v>0</v>
      </c>
      <c r="D154" s="292">
        <v>0</v>
      </c>
      <c r="E154" s="292">
        <v>0</v>
      </c>
      <c r="F154" s="292">
        <v>0</v>
      </c>
      <c r="G154" s="292">
        <v>0</v>
      </c>
      <c r="H154" s="292">
        <v>0</v>
      </c>
      <c r="I154" s="292">
        <v>0</v>
      </c>
      <c r="J154" s="292">
        <v>0</v>
      </c>
      <c r="K154" s="292">
        <v>0</v>
      </c>
      <c r="L154" s="292">
        <v>0</v>
      </c>
      <c r="M154" s="292">
        <v>0</v>
      </c>
      <c r="N154" s="292">
        <v>0</v>
      </c>
      <c r="O154" s="292">
        <v>0</v>
      </c>
      <c r="P154" s="292">
        <v>0</v>
      </c>
      <c r="Q154" s="292">
        <v>0</v>
      </c>
      <c r="R154" s="292">
        <v>0</v>
      </c>
      <c r="S154" s="292">
        <v>0</v>
      </c>
      <c r="T154" s="292">
        <v>0</v>
      </c>
      <c r="U154" s="292">
        <v>0</v>
      </c>
      <c r="V154" s="292">
        <v>0</v>
      </c>
      <c r="W154" s="292">
        <v>0</v>
      </c>
      <c r="X154" s="292">
        <v>0</v>
      </c>
      <c r="Y154" s="292">
        <v>0</v>
      </c>
    </row>
    <row r="155" spans="1:25" s="531" customFormat="1" collapsed="1"/>
    <row r="156" spans="1:25" s="531" customFormat="1">
      <c r="A156" s="409" t="s">
        <v>209</v>
      </c>
      <c r="B156" s="410" t="s">
        <v>334</v>
      </c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</row>
    <row r="157" spans="1:25" ht="30" hidden="1" outlineLevel="1">
      <c r="A157" s="409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3407.73</v>
      </c>
      <c r="C158" s="279">
        <v>3318.55</v>
      </c>
      <c r="D158" s="279">
        <v>3258.68</v>
      </c>
      <c r="E158" s="279">
        <v>3151.95</v>
      </c>
      <c r="F158" s="279">
        <v>3155.81</v>
      </c>
      <c r="G158" s="279">
        <v>3230.08</v>
      </c>
      <c r="H158" s="279">
        <v>3298.76</v>
      </c>
      <c r="I158" s="279">
        <v>3189.2</v>
      </c>
      <c r="J158" s="279">
        <v>2776.45</v>
      </c>
      <c r="K158" s="279">
        <v>3533.25</v>
      </c>
      <c r="L158" s="279">
        <v>3569.58</v>
      </c>
      <c r="M158" s="279">
        <v>3568.6</v>
      </c>
      <c r="N158" s="279">
        <v>3570.15</v>
      </c>
      <c r="O158" s="279">
        <v>3571.55</v>
      </c>
      <c r="P158" s="279">
        <v>3570.43</v>
      </c>
      <c r="Q158" s="279">
        <v>3571.09</v>
      </c>
      <c r="R158" s="279">
        <v>3570.4</v>
      </c>
      <c r="S158" s="279">
        <v>3567.75</v>
      </c>
      <c r="T158" s="279">
        <v>3565.05</v>
      </c>
      <c r="U158" s="279">
        <v>3565.23</v>
      </c>
      <c r="V158" s="279">
        <v>2776.45</v>
      </c>
      <c r="W158" s="279">
        <v>2776.45</v>
      </c>
      <c r="X158" s="279">
        <v>3090.02</v>
      </c>
      <c r="Y158" s="279">
        <v>3390.23</v>
      </c>
    </row>
    <row r="159" spans="1:25" hidden="1" outlineLevel="1">
      <c r="A159" s="254">
        <v>2</v>
      </c>
      <c r="B159" s="279">
        <v>3361.98</v>
      </c>
      <c r="C159" s="279">
        <v>2776.45</v>
      </c>
      <c r="D159" s="279">
        <v>3299.66</v>
      </c>
      <c r="E159" s="279">
        <v>3292.67</v>
      </c>
      <c r="F159" s="279">
        <v>3317.58</v>
      </c>
      <c r="G159" s="279">
        <v>2776.45</v>
      </c>
      <c r="H159" s="279">
        <v>3532.84</v>
      </c>
      <c r="I159" s="279">
        <v>3578.62</v>
      </c>
      <c r="J159" s="279">
        <v>3649.79</v>
      </c>
      <c r="K159" s="279">
        <v>3648.48</v>
      </c>
      <c r="L159" s="279">
        <v>3649.91</v>
      </c>
      <c r="M159" s="279">
        <v>3649.27</v>
      </c>
      <c r="N159" s="279">
        <v>3648.14</v>
      </c>
      <c r="O159" s="279">
        <v>3895.84</v>
      </c>
      <c r="P159" s="279">
        <v>3652.18</v>
      </c>
      <c r="Q159" s="279">
        <v>3800.11</v>
      </c>
      <c r="R159" s="279">
        <v>3651.32</v>
      </c>
      <c r="S159" s="279">
        <v>3649.46</v>
      </c>
      <c r="T159" s="279">
        <v>3645.61</v>
      </c>
      <c r="U159" s="279">
        <v>3646.95</v>
      </c>
      <c r="V159" s="279">
        <v>3642.33</v>
      </c>
      <c r="W159" s="279">
        <v>3640.08</v>
      </c>
      <c r="X159" s="279">
        <v>3521.19</v>
      </c>
      <c r="Y159" s="279">
        <v>3400.42</v>
      </c>
    </row>
    <row r="160" spans="1:25" hidden="1" outlineLevel="1">
      <c r="A160" s="254">
        <v>3</v>
      </c>
      <c r="B160" s="279">
        <v>3373.22</v>
      </c>
      <c r="C160" s="279">
        <v>3251.21</v>
      </c>
      <c r="D160" s="279">
        <v>3250.83</v>
      </c>
      <c r="E160" s="279">
        <v>3240.12</v>
      </c>
      <c r="F160" s="279">
        <v>3243.12</v>
      </c>
      <c r="G160" s="279">
        <v>3293.1</v>
      </c>
      <c r="H160" s="279">
        <v>3473.08</v>
      </c>
      <c r="I160" s="279">
        <v>3670.98</v>
      </c>
      <c r="J160" s="279">
        <v>3738.07</v>
      </c>
      <c r="K160" s="279">
        <v>3733.14</v>
      </c>
      <c r="L160" s="279">
        <v>3736.77</v>
      </c>
      <c r="M160" s="279">
        <v>3735.99</v>
      </c>
      <c r="N160" s="279">
        <v>3733.74</v>
      </c>
      <c r="O160" s="279">
        <v>3846.32</v>
      </c>
      <c r="P160" s="279">
        <v>3739.87</v>
      </c>
      <c r="Q160" s="279">
        <v>3739.82</v>
      </c>
      <c r="R160" s="279">
        <v>3738.95</v>
      </c>
      <c r="S160" s="279">
        <v>3739.1</v>
      </c>
      <c r="T160" s="279">
        <v>3736.74</v>
      </c>
      <c r="U160" s="279">
        <v>3737.67</v>
      </c>
      <c r="V160" s="279">
        <v>3714.6</v>
      </c>
      <c r="W160" s="279">
        <v>3673.33</v>
      </c>
      <c r="X160" s="279">
        <v>3553.03</v>
      </c>
      <c r="Y160" s="279">
        <v>3462.67</v>
      </c>
    </row>
    <row r="161" spans="1:25" hidden="1" outlineLevel="1">
      <c r="A161" s="254">
        <v>4</v>
      </c>
      <c r="B161" s="279">
        <v>3419.64</v>
      </c>
      <c r="C161" s="279">
        <v>3270.48</v>
      </c>
      <c r="D161" s="279">
        <v>3267.52</v>
      </c>
      <c r="E161" s="279">
        <v>3258.64</v>
      </c>
      <c r="F161" s="279">
        <v>3254.37</v>
      </c>
      <c r="G161" s="279">
        <v>3265.29</v>
      </c>
      <c r="H161" s="279">
        <v>3301.91</v>
      </c>
      <c r="I161" s="279">
        <v>3296.49</v>
      </c>
      <c r="J161" s="279">
        <v>3344.59</v>
      </c>
      <c r="K161" s="279">
        <v>3476.21</v>
      </c>
      <c r="L161" s="279">
        <v>3525.79</v>
      </c>
      <c r="M161" s="279">
        <v>3519.34</v>
      </c>
      <c r="N161" s="279">
        <v>3506.31</v>
      </c>
      <c r="O161" s="279">
        <v>3553.98</v>
      </c>
      <c r="P161" s="279">
        <v>3555.24</v>
      </c>
      <c r="Q161" s="279">
        <v>3579.96</v>
      </c>
      <c r="R161" s="279">
        <v>3562.9</v>
      </c>
      <c r="S161" s="279">
        <v>3610.39</v>
      </c>
      <c r="T161" s="279">
        <v>3643.91</v>
      </c>
      <c r="U161" s="279">
        <v>3607.09</v>
      </c>
      <c r="V161" s="279">
        <v>3552.92</v>
      </c>
      <c r="W161" s="279">
        <v>3516.58</v>
      </c>
      <c r="X161" s="279">
        <v>3475.54</v>
      </c>
      <c r="Y161" s="279">
        <v>3310.27</v>
      </c>
    </row>
    <row r="162" spans="1:25" hidden="1" outlineLevel="1">
      <c r="A162" s="254">
        <v>5</v>
      </c>
      <c r="B162" s="279">
        <v>3308.47</v>
      </c>
      <c r="C162" s="279">
        <v>3260.1</v>
      </c>
      <c r="D162" s="279">
        <v>3252.7</v>
      </c>
      <c r="E162" s="279">
        <v>3246.77</v>
      </c>
      <c r="F162" s="279">
        <v>3262.81</v>
      </c>
      <c r="G162" s="279">
        <v>3304.51</v>
      </c>
      <c r="H162" s="279">
        <v>3428.38</v>
      </c>
      <c r="I162" s="279">
        <v>3611.67</v>
      </c>
      <c r="J162" s="279">
        <v>3771.32</v>
      </c>
      <c r="K162" s="279">
        <v>3835.19</v>
      </c>
      <c r="L162" s="279">
        <v>3889.22</v>
      </c>
      <c r="M162" s="279">
        <v>3874.21</v>
      </c>
      <c r="N162" s="279">
        <v>3818.72</v>
      </c>
      <c r="O162" s="279">
        <v>3860.92</v>
      </c>
      <c r="P162" s="279">
        <v>3820.95</v>
      </c>
      <c r="Q162" s="279">
        <v>3776.72</v>
      </c>
      <c r="R162" s="279">
        <v>3789.45</v>
      </c>
      <c r="S162" s="279">
        <v>3795.59</v>
      </c>
      <c r="T162" s="279">
        <v>3795.15</v>
      </c>
      <c r="U162" s="279">
        <v>3758.3</v>
      </c>
      <c r="V162" s="279">
        <v>3683.16</v>
      </c>
      <c r="W162" s="279">
        <v>3648.24</v>
      </c>
      <c r="X162" s="279">
        <v>3532.56</v>
      </c>
      <c r="Y162" s="279">
        <v>3437.82</v>
      </c>
    </row>
    <row r="163" spans="1:25" hidden="1" outlineLevel="1">
      <c r="A163" s="254">
        <v>6</v>
      </c>
      <c r="B163" s="279">
        <v>3418.52</v>
      </c>
      <c r="C163" s="279">
        <v>3378.94</v>
      </c>
      <c r="D163" s="279">
        <v>3364.31</v>
      </c>
      <c r="E163" s="279">
        <v>3262.89</v>
      </c>
      <c r="F163" s="279">
        <v>3279.97</v>
      </c>
      <c r="G163" s="279">
        <v>3435.36</v>
      </c>
      <c r="H163" s="279">
        <v>3540.28</v>
      </c>
      <c r="I163" s="279">
        <v>3734.31</v>
      </c>
      <c r="J163" s="279">
        <v>3857.84</v>
      </c>
      <c r="K163" s="279">
        <v>3901.5</v>
      </c>
      <c r="L163" s="279">
        <v>3935.9</v>
      </c>
      <c r="M163" s="279">
        <v>3942.74</v>
      </c>
      <c r="N163" s="279">
        <v>3916.81</v>
      </c>
      <c r="O163" s="279">
        <v>3971.7</v>
      </c>
      <c r="P163" s="279">
        <v>3936.58</v>
      </c>
      <c r="Q163" s="279">
        <v>3874.25</v>
      </c>
      <c r="R163" s="279">
        <v>3867.46</v>
      </c>
      <c r="S163" s="279">
        <v>3873.25</v>
      </c>
      <c r="T163" s="279">
        <v>3876.4</v>
      </c>
      <c r="U163" s="279">
        <v>3883.35</v>
      </c>
      <c r="V163" s="279">
        <v>3832.52</v>
      </c>
      <c r="W163" s="279">
        <v>3831.81</v>
      </c>
      <c r="X163" s="279">
        <v>3626.3</v>
      </c>
      <c r="Y163" s="279">
        <v>3479.16</v>
      </c>
    </row>
    <row r="164" spans="1:25" hidden="1" outlineLevel="1">
      <c r="A164" s="254">
        <v>7</v>
      </c>
      <c r="B164" s="279">
        <v>3455.31</v>
      </c>
      <c r="C164" s="279">
        <v>3410.6</v>
      </c>
      <c r="D164" s="279">
        <v>3376.74</v>
      </c>
      <c r="E164" s="279">
        <v>3260.85</v>
      </c>
      <c r="F164" s="279">
        <v>3274.35</v>
      </c>
      <c r="G164" s="279">
        <v>3381.82</v>
      </c>
      <c r="H164" s="279">
        <v>2923.72</v>
      </c>
      <c r="I164" s="279">
        <v>2885.56</v>
      </c>
      <c r="J164" s="279">
        <v>2776.45</v>
      </c>
      <c r="K164" s="279">
        <v>3592.69</v>
      </c>
      <c r="L164" s="279">
        <v>3685.62</v>
      </c>
      <c r="M164" s="279">
        <v>3693.92</v>
      </c>
      <c r="N164" s="279">
        <v>3707.56</v>
      </c>
      <c r="O164" s="279">
        <v>3717.24</v>
      </c>
      <c r="P164" s="279">
        <v>3696.98</v>
      </c>
      <c r="Q164" s="279">
        <v>3676.7</v>
      </c>
      <c r="R164" s="279">
        <v>3716.55</v>
      </c>
      <c r="S164" s="279">
        <v>3765.12</v>
      </c>
      <c r="T164" s="279">
        <v>3803.99</v>
      </c>
      <c r="U164" s="279">
        <v>3744.67</v>
      </c>
      <c r="V164" s="279">
        <v>3728.15</v>
      </c>
      <c r="W164" s="279">
        <v>3643.99</v>
      </c>
      <c r="X164" s="279">
        <v>3497.42</v>
      </c>
      <c r="Y164" s="279">
        <v>3446.26</v>
      </c>
    </row>
    <row r="165" spans="1:25" hidden="1" outlineLevel="1">
      <c r="A165" s="254">
        <v>8</v>
      </c>
      <c r="B165" s="279">
        <v>3433.64</v>
      </c>
      <c r="C165" s="279">
        <v>3365.4</v>
      </c>
      <c r="D165" s="279">
        <v>3163</v>
      </c>
      <c r="E165" s="279">
        <v>3144.38</v>
      </c>
      <c r="F165" s="279">
        <v>3139.41</v>
      </c>
      <c r="G165" s="279">
        <v>3159.14</v>
      </c>
      <c r="H165" s="279">
        <v>3306.75</v>
      </c>
      <c r="I165" s="279">
        <v>3237.61</v>
      </c>
      <c r="J165" s="279">
        <v>3415.35</v>
      </c>
      <c r="K165" s="279">
        <v>3523.55</v>
      </c>
      <c r="L165" s="279">
        <v>3653.52</v>
      </c>
      <c r="M165" s="279">
        <v>3668.56</v>
      </c>
      <c r="N165" s="279">
        <v>3665.43</v>
      </c>
      <c r="O165" s="279">
        <v>3685.13</v>
      </c>
      <c r="P165" s="279">
        <v>3682.51</v>
      </c>
      <c r="Q165" s="279">
        <v>3690.19</v>
      </c>
      <c r="R165" s="279">
        <v>3697.93</v>
      </c>
      <c r="S165" s="279">
        <v>3817.98</v>
      </c>
      <c r="T165" s="279">
        <v>3826.42</v>
      </c>
      <c r="U165" s="279">
        <v>3774.58</v>
      </c>
      <c r="V165" s="279">
        <v>3698.4</v>
      </c>
      <c r="W165" s="279">
        <v>3660.06</v>
      </c>
      <c r="X165" s="279">
        <v>3496.75</v>
      </c>
      <c r="Y165" s="279">
        <v>3416.79</v>
      </c>
    </row>
    <row r="166" spans="1:25" hidden="1" outlineLevel="1">
      <c r="A166" s="254">
        <v>9</v>
      </c>
      <c r="B166" s="279">
        <v>3365.33</v>
      </c>
      <c r="C166" s="279">
        <v>3332.28</v>
      </c>
      <c r="D166" s="279">
        <v>3308.91</v>
      </c>
      <c r="E166" s="279">
        <v>3294.45</v>
      </c>
      <c r="F166" s="279">
        <v>3243.73</v>
      </c>
      <c r="G166" s="279">
        <v>3275.8</v>
      </c>
      <c r="H166" s="279">
        <v>3472.3</v>
      </c>
      <c r="I166" s="279">
        <v>3553.04</v>
      </c>
      <c r="J166" s="279">
        <v>3644.4</v>
      </c>
      <c r="K166" s="279">
        <v>3664.86</v>
      </c>
      <c r="L166" s="279">
        <v>3717.95</v>
      </c>
      <c r="M166" s="279">
        <v>3805.9</v>
      </c>
      <c r="N166" s="279">
        <v>3771.12</v>
      </c>
      <c r="O166" s="279">
        <v>3832.72</v>
      </c>
      <c r="P166" s="279">
        <v>3749.23</v>
      </c>
      <c r="Q166" s="279">
        <v>3599.92</v>
      </c>
      <c r="R166" s="279">
        <v>3627.53</v>
      </c>
      <c r="S166" s="279">
        <v>3654.65</v>
      </c>
      <c r="T166" s="279">
        <v>3649.61</v>
      </c>
      <c r="U166" s="279">
        <v>3631.94</v>
      </c>
      <c r="V166" s="279">
        <v>3642.55</v>
      </c>
      <c r="W166" s="279">
        <v>3669.69</v>
      </c>
      <c r="X166" s="279">
        <v>3567.68</v>
      </c>
      <c r="Y166" s="279">
        <v>3498.99</v>
      </c>
    </row>
    <row r="167" spans="1:25" hidden="1" outlineLevel="1">
      <c r="A167" s="254">
        <v>10</v>
      </c>
      <c r="B167" s="279">
        <v>3467.39</v>
      </c>
      <c r="C167" s="279">
        <v>3416.96</v>
      </c>
      <c r="D167" s="279">
        <v>3404.94</v>
      </c>
      <c r="E167" s="279">
        <v>3370.16</v>
      </c>
      <c r="F167" s="279">
        <v>3387.55</v>
      </c>
      <c r="G167" s="279">
        <v>3409.8</v>
      </c>
      <c r="H167" s="279">
        <v>3476.63</v>
      </c>
      <c r="I167" s="279">
        <v>3581.48</v>
      </c>
      <c r="J167" s="279">
        <v>3662.25</v>
      </c>
      <c r="K167" s="279">
        <v>3724.68</v>
      </c>
      <c r="L167" s="279">
        <v>3742.75</v>
      </c>
      <c r="M167" s="279">
        <v>3843.87</v>
      </c>
      <c r="N167" s="279">
        <v>3827.19</v>
      </c>
      <c r="O167" s="279">
        <v>3830.61</v>
      </c>
      <c r="P167" s="279">
        <v>3799.13</v>
      </c>
      <c r="Q167" s="279">
        <v>3660.51</v>
      </c>
      <c r="R167" s="279">
        <v>3709.51</v>
      </c>
      <c r="S167" s="279">
        <v>3692.18</v>
      </c>
      <c r="T167" s="279">
        <v>3687.56</v>
      </c>
      <c r="U167" s="279">
        <v>3695.62</v>
      </c>
      <c r="V167" s="279">
        <v>3675.95</v>
      </c>
      <c r="W167" s="279">
        <v>3697.53</v>
      </c>
      <c r="X167" s="279">
        <v>3541.71</v>
      </c>
      <c r="Y167" s="279">
        <v>3509.8</v>
      </c>
    </row>
    <row r="168" spans="1:25" hidden="1" outlineLevel="1">
      <c r="A168" s="254">
        <v>11</v>
      </c>
      <c r="B168" s="279">
        <v>2776.45</v>
      </c>
      <c r="C168" s="279">
        <v>2776.45</v>
      </c>
      <c r="D168" s="279">
        <v>3289.12</v>
      </c>
      <c r="E168" s="279">
        <v>3212.12</v>
      </c>
      <c r="F168" s="279">
        <v>3274.44</v>
      </c>
      <c r="G168" s="279">
        <v>2776.45</v>
      </c>
      <c r="H168" s="279">
        <v>3090.14</v>
      </c>
      <c r="I168" s="279">
        <v>3378.83</v>
      </c>
      <c r="J168" s="279">
        <v>3090.31</v>
      </c>
      <c r="K168" s="279">
        <v>3673.32</v>
      </c>
      <c r="L168" s="279">
        <v>3686.02</v>
      </c>
      <c r="M168" s="279">
        <v>3756.13</v>
      </c>
      <c r="N168" s="279">
        <v>3690.01</v>
      </c>
      <c r="O168" s="279">
        <v>3739.63</v>
      </c>
      <c r="P168" s="279">
        <v>3678.67</v>
      </c>
      <c r="Q168" s="279">
        <v>3560.97</v>
      </c>
      <c r="R168" s="279">
        <v>3595.91</v>
      </c>
      <c r="S168" s="279">
        <v>3654.52</v>
      </c>
      <c r="T168" s="279">
        <v>3664.74</v>
      </c>
      <c r="U168" s="279">
        <v>3633.09</v>
      </c>
      <c r="V168" s="279">
        <v>3621.22</v>
      </c>
      <c r="W168" s="279">
        <v>3662.55</v>
      </c>
      <c r="X168" s="279">
        <v>3524.81</v>
      </c>
      <c r="Y168" s="279">
        <v>3446.51</v>
      </c>
    </row>
    <row r="169" spans="1:25" hidden="1" outlineLevel="1">
      <c r="A169" s="254">
        <v>12</v>
      </c>
      <c r="B169" s="279">
        <v>3461.66</v>
      </c>
      <c r="C169" s="279">
        <v>3428.74</v>
      </c>
      <c r="D169" s="279">
        <v>3411.59</v>
      </c>
      <c r="E169" s="279">
        <v>3393.34</v>
      </c>
      <c r="F169" s="279">
        <v>3321.24</v>
      </c>
      <c r="G169" s="279">
        <v>3424.02</v>
      </c>
      <c r="H169" s="279">
        <v>3527.27</v>
      </c>
      <c r="I169" s="279">
        <v>3546.87</v>
      </c>
      <c r="J169" s="279">
        <v>3674.86</v>
      </c>
      <c r="K169" s="279">
        <v>3744.63</v>
      </c>
      <c r="L169" s="279">
        <v>3770.84</v>
      </c>
      <c r="M169" s="279">
        <v>3830.17</v>
      </c>
      <c r="N169" s="279">
        <v>3828.62</v>
      </c>
      <c r="O169" s="279">
        <v>3855.24</v>
      </c>
      <c r="P169" s="279">
        <v>3799.07</v>
      </c>
      <c r="Q169" s="279">
        <v>3686.04</v>
      </c>
      <c r="R169" s="279">
        <v>3699.58</v>
      </c>
      <c r="S169" s="279">
        <v>3723.24</v>
      </c>
      <c r="T169" s="279">
        <v>3733.16</v>
      </c>
      <c r="U169" s="279">
        <v>3722.14</v>
      </c>
      <c r="V169" s="279">
        <v>3694.78</v>
      </c>
      <c r="W169" s="279">
        <v>3716.78</v>
      </c>
      <c r="X169" s="279">
        <v>3563.55</v>
      </c>
      <c r="Y169" s="279">
        <v>3481.72</v>
      </c>
    </row>
    <row r="170" spans="1:25" hidden="1" outlineLevel="1">
      <c r="A170" s="254">
        <v>13</v>
      </c>
      <c r="B170" s="279">
        <v>3439.25</v>
      </c>
      <c r="C170" s="279">
        <v>3406.34</v>
      </c>
      <c r="D170" s="279">
        <v>3389.85</v>
      </c>
      <c r="E170" s="279">
        <v>3314.45</v>
      </c>
      <c r="F170" s="279">
        <v>3345.47</v>
      </c>
      <c r="G170" s="279">
        <v>3453.05</v>
      </c>
      <c r="H170" s="279">
        <v>3525.27</v>
      </c>
      <c r="I170" s="279">
        <v>3586.34</v>
      </c>
      <c r="J170" s="279">
        <v>3718.89</v>
      </c>
      <c r="K170" s="279">
        <v>3780.82</v>
      </c>
      <c r="L170" s="279">
        <v>3816.84</v>
      </c>
      <c r="M170" s="279">
        <v>3865.67</v>
      </c>
      <c r="N170" s="279">
        <v>3862.76</v>
      </c>
      <c r="O170" s="279">
        <v>3879.58</v>
      </c>
      <c r="P170" s="279">
        <v>3831.44</v>
      </c>
      <c r="Q170" s="279">
        <v>3736.71</v>
      </c>
      <c r="R170" s="279">
        <v>3760.51</v>
      </c>
      <c r="S170" s="279">
        <v>3791.75</v>
      </c>
      <c r="T170" s="279">
        <v>3786.56</v>
      </c>
      <c r="U170" s="279">
        <v>3744.42</v>
      </c>
      <c r="V170" s="279">
        <v>3734.96</v>
      </c>
      <c r="W170" s="279">
        <v>3741.24</v>
      </c>
      <c r="X170" s="279">
        <v>3606.65</v>
      </c>
      <c r="Y170" s="279">
        <v>3494.48</v>
      </c>
    </row>
    <row r="171" spans="1:25" hidden="1" outlineLevel="1">
      <c r="A171" s="254">
        <v>14</v>
      </c>
      <c r="B171" s="279">
        <v>3534.21</v>
      </c>
      <c r="C171" s="279">
        <v>3454.45</v>
      </c>
      <c r="D171" s="279">
        <v>3414.52</v>
      </c>
      <c r="E171" s="279">
        <v>3392.96</v>
      </c>
      <c r="F171" s="279">
        <v>3399.71</v>
      </c>
      <c r="G171" s="279">
        <v>3432.19</v>
      </c>
      <c r="H171" s="279">
        <v>3446.08</v>
      </c>
      <c r="I171" s="279">
        <v>3452.92</v>
      </c>
      <c r="J171" s="279">
        <v>3518.65</v>
      </c>
      <c r="K171" s="279">
        <v>3591.64</v>
      </c>
      <c r="L171" s="279">
        <v>3662.76</v>
      </c>
      <c r="M171" s="279">
        <v>3653.54</v>
      </c>
      <c r="N171" s="279">
        <v>3665.86</v>
      </c>
      <c r="O171" s="279">
        <v>3666.22</v>
      </c>
      <c r="P171" s="279">
        <v>3707.34</v>
      </c>
      <c r="Q171" s="279">
        <v>3690.19</v>
      </c>
      <c r="R171" s="279">
        <v>3699.04</v>
      </c>
      <c r="S171" s="279">
        <v>3859.48</v>
      </c>
      <c r="T171" s="279">
        <v>3857.61</v>
      </c>
      <c r="U171" s="279">
        <v>3778.63</v>
      </c>
      <c r="V171" s="279">
        <v>3794.04</v>
      </c>
      <c r="W171" s="279">
        <v>3747.74</v>
      </c>
      <c r="X171" s="279">
        <v>3630.05</v>
      </c>
      <c r="Y171" s="279">
        <v>3525.3</v>
      </c>
    </row>
    <row r="172" spans="1:25" hidden="1" outlineLevel="1">
      <c r="A172" s="254">
        <v>15</v>
      </c>
      <c r="B172" s="279">
        <v>3523.25</v>
      </c>
      <c r="C172" s="279">
        <v>3471.29</v>
      </c>
      <c r="D172" s="279">
        <v>3446.91</v>
      </c>
      <c r="E172" s="279">
        <v>3432.12</v>
      </c>
      <c r="F172" s="279">
        <v>3433.1</v>
      </c>
      <c r="G172" s="279">
        <v>3446.59</v>
      </c>
      <c r="H172" s="279">
        <v>3442.55</v>
      </c>
      <c r="I172" s="279">
        <v>3455.5</v>
      </c>
      <c r="J172" s="279">
        <v>3469.23</v>
      </c>
      <c r="K172" s="279">
        <v>3511.15</v>
      </c>
      <c r="L172" s="279">
        <v>3608.28</v>
      </c>
      <c r="M172" s="279">
        <v>3610.64</v>
      </c>
      <c r="N172" s="279">
        <v>3637.4</v>
      </c>
      <c r="O172" s="279">
        <v>3631.92</v>
      </c>
      <c r="P172" s="279">
        <v>3676.75</v>
      </c>
      <c r="Q172" s="279">
        <v>3651.65</v>
      </c>
      <c r="R172" s="279">
        <v>3668.14</v>
      </c>
      <c r="S172" s="279">
        <v>3744.89</v>
      </c>
      <c r="T172" s="279">
        <v>3767.21</v>
      </c>
      <c r="U172" s="279">
        <v>3729.11</v>
      </c>
      <c r="V172" s="279">
        <v>3695.53</v>
      </c>
      <c r="W172" s="279">
        <v>3677.94</v>
      </c>
      <c r="X172" s="279">
        <v>3566.06</v>
      </c>
      <c r="Y172" s="279">
        <v>3511.48</v>
      </c>
    </row>
    <row r="173" spans="1:25" hidden="1" outlineLevel="1">
      <c r="A173" s="254">
        <v>16</v>
      </c>
      <c r="B173" s="279">
        <v>3388.21</v>
      </c>
      <c r="C173" s="279">
        <v>3331.16</v>
      </c>
      <c r="D173" s="279">
        <v>3355.08</v>
      </c>
      <c r="E173" s="279">
        <v>3334.05</v>
      </c>
      <c r="F173" s="279">
        <v>3347.73</v>
      </c>
      <c r="G173" s="279">
        <v>3412.85</v>
      </c>
      <c r="H173" s="279">
        <v>3481.7</v>
      </c>
      <c r="I173" s="279">
        <v>3542.16</v>
      </c>
      <c r="J173" s="279">
        <v>3605.93</v>
      </c>
      <c r="K173" s="279">
        <v>3664.72</v>
      </c>
      <c r="L173" s="279">
        <v>3694.13</v>
      </c>
      <c r="M173" s="279">
        <v>3736.63</v>
      </c>
      <c r="N173" s="279">
        <v>3714.28</v>
      </c>
      <c r="O173" s="279">
        <v>3755.47</v>
      </c>
      <c r="P173" s="279">
        <v>3720.23</v>
      </c>
      <c r="Q173" s="279">
        <v>3628.42</v>
      </c>
      <c r="R173" s="279">
        <v>3658.73</v>
      </c>
      <c r="S173" s="279">
        <v>3701.03</v>
      </c>
      <c r="T173" s="279">
        <v>3730.96</v>
      </c>
      <c r="U173" s="279">
        <v>3718.38</v>
      </c>
      <c r="V173" s="279">
        <v>3655.19</v>
      </c>
      <c r="W173" s="279">
        <v>3640.65</v>
      </c>
      <c r="X173" s="279">
        <v>3541.87</v>
      </c>
      <c r="Y173" s="279">
        <v>3506.4</v>
      </c>
    </row>
    <row r="174" spans="1:25" hidden="1" outlineLevel="1">
      <c r="A174" s="254">
        <v>17</v>
      </c>
      <c r="B174" s="279">
        <v>3340.14</v>
      </c>
      <c r="C174" s="279">
        <v>3271.68</v>
      </c>
      <c r="D174" s="279">
        <v>3286.12</v>
      </c>
      <c r="E174" s="279">
        <v>3313.35</v>
      </c>
      <c r="F174" s="279">
        <v>3316.27</v>
      </c>
      <c r="G174" s="279">
        <v>3400.29</v>
      </c>
      <c r="H174" s="279">
        <v>3475.31</v>
      </c>
      <c r="I174" s="279">
        <v>3576.89</v>
      </c>
      <c r="J174" s="279">
        <v>3648.5</v>
      </c>
      <c r="K174" s="279">
        <v>3759.45</v>
      </c>
      <c r="L174" s="279">
        <v>3816.03</v>
      </c>
      <c r="M174" s="279">
        <v>3816</v>
      </c>
      <c r="N174" s="279">
        <v>3767.51</v>
      </c>
      <c r="O174" s="279">
        <v>3765.34</v>
      </c>
      <c r="P174" s="279">
        <v>3730.09</v>
      </c>
      <c r="Q174" s="279">
        <v>3688.92</v>
      </c>
      <c r="R174" s="279">
        <v>3702.2</v>
      </c>
      <c r="S174" s="279">
        <v>3735.34</v>
      </c>
      <c r="T174" s="279">
        <v>3732.06</v>
      </c>
      <c r="U174" s="279">
        <v>3723.08</v>
      </c>
      <c r="V174" s="279">
        <v>3700.37</v>
      </c>
      <c r="W174" s="279">
        <v>3631.56</v>
      </c>
      <c r="X174" s="279">
        <v>3512.38</v>
      </c>
      <c r="Y174" s="279">
        <v>3412.29</v>
      </c>
    </row>
    <row r="175" spans="1:25" hidden="1" outlineLevel="1">
      <c r="A175" s="254">
        <v>18</v>
      </c>
      <c r="B175" s="279">
        <v>3405.82</v>
      </c>
      <c r="C175" s="279">
        <v>3357.44</v>
      </c>
      <c r="D175" s="279">
        <v>3374.5</v>
      </c>
      <c r="E175" s="279">
        <v>3347.85</v>
      </c>
      <c r="F175" s="279">
        <v>3385.88</v>
      </c>
      <c r="G175" s="279">
        <v>3461.91</v>
      </c>
      <c r="H175" s="279">
        <v>3525.15</v>
      </c>
      <c r="I175" s="279">
        <v>3668.44</v>
      </c>
      <c r="J175" s="279">
        <v>3736.57</v>
      </c>
      <c r="K175" s="279">
        <v>3803.44</v>
      </c>
      <c r="L175" s="279">
        <v>3836.61</v>
      </c>
      <c r="M175" s="279">
        <v>3823.58</v>
      </c>
      <c r="N175" s="279">
        <v>3808.96</v>
      </c>
      <c r="O175" s="279">
        <v>3831</v>
      </c>
      <c r="P175" s="279">
        <v>3793.31</v>
      </c>
      <c r="Q175" s="279">
        <v>3745.57</v>
      </c>
      <c r="R175" s="279">
        <v>3759.41</v>
      </c>
      <c r="S175" s="279">
        <v>3777.6</v>
      </c>
      <c r="T175" s="279">
        <v>3772.01</v>
      </c>
      <c r="U175" s="279">
        <v>3801.9</v>
      </c>
      <c r="V175" s="279">
        <v>3713.02</v>
      </c>
      <c r="W175" s="279">
        <v>3718.19</v>
      </c>
      <c r="X175" s="279">
        <v>3543.37</v>
      </c>
      <c r="Y175" s="279">
        <v>3455.82</v>
      </c>
    </row>
    <row r="176" spans="1:25" hidden="1" outlineLevel="1">
      <c r="A176" s="254">
        <v>19</v>
      </c>
      <c r="B176" s="279">
        <v>3424.05</v>
      </c>
      <c r="C176" s="279">
        <v>3355.85</v>
      </c>
      <c r="D176" s="279">
        <v>3376.23</v>
      </c>
      <c r="E176" s="279">
        <v>3367.04</v>
      </c>
      <c r="F176" s="279">
        <v>3397.86</v>
      </c>
      <c r="G176" s="279">
        <v>3452.52</v>
      </c>
      <c r="H176" s="279">
        <v>3498.61</v>
      </c>
      <c r="I176" s="279">
        <v>3615.75</v>
      </c>
      <c r="J176" s="279">
        <v>3693.74</v>
      </c>
      <c r="K176" s="279">
        <v>3757.93</v>
      </c>
      <c r="L176" s="279">
        <v>3795.2</v>
      </c>
      <c r="M176" s="279">
        <v>3810.29</v>
      </c>
      <c r="N176" s="279">
        <v>3776.16</v>
      </c>
      <c r="O176" s="279">
        <v>3807.99</v>
      </c>
      <c r="P176" s="279">
        <v>3770.78</v>
      </c>
      <c r="Q176" s="279">
        <v>3688.98</v>
      </c>
      <c r="R176" s="279">
        <v>3706.33</v>
      </c>
      <c r="S176" s="279">
        <v>3778.54</v>
      </c>
      <c r="T176" s="279">
        <v>3738.97</v>
      </c>
      <c r="U176" s="279">
        <v>3791.11</v>
      </c>
      <c r="V176" s="279">
        <v>3703.19</v>
      </c>
      <c r="W176" s="279">
        <v>3686.93</v>
      </c>
      <c r="X176" s="279">
        <v>3510.84</v>
      </c>
      <c r="Y176" s="279">
        <v>3422.78</v>
      </c>
    </row>
    <row r="177" spans="1:167" hidden="1" outlineLevel="1">
      <c r="A177" s="254">
        <v>20</v>
      </c>
      <c r="B177" s="279">
        <v>3423.61</v>
      </c>
      <c r="C177" s="279">
        <v>3351.19</v>
      </c>
      <c r="D177" s="279">
        <v>3355.66</v>
      </c>
      <c r="E177" s="279">
        <v>2872.28</v>
      </c>
      <c r="F177" s="279">
        <v>2877.95</v>
      </c>
      <c r="G177" s="279">
        <v>3352.38</v>
      </c>
      <c r="H177" s="279">
        <v>3506.04</v>
      </c>
      <c r="I177" s="279">
        <v>3652.15</v>
      </c>
      <c r="J177" s="279">
        <v>3787.99</v>
      </c>
      <c r="K177" s="279">
        <v>3824.16</v>
      </c>
      <c r="L177" s="279">
        <v>3878.39</v>
      </c>
      <c r="M177" s="279">
        <v>3911.43</v>
      </c>
      <c r="N177" s="279">
        <v>3905.71</v>
      </c>
      <c r="O177" s="279">
        <v>3915.88</v>
      </c>
      <c r="P177" s="279">
        <v>3878.95</v>
      </c>
      <c r="Q177" s="279">
        <v>3835.42</v>
      </c>
      <c r="R177" s="279">
        <v>3849</v>
      </c>
      <c r="S177" s="279">
        <v>3902.06</v>
      </c>
      <c r="T177" s="279">
        <v>3902.15</v>
      </c>
      <c r="U177" s="279">
        <v>3901.46</v>
      </c>
      <c r="V177" s="279">
        <v>3805.74</v>
      </c>
      <c r="W177" s="279">
        <v>3822.6</v>
      </c>
      <c r="X177" s="279">
        <v>3820.93</v>
      </c>
      <c r="Y177" s="279">
        <v>3709.94</v>
      </c>
    </row>
    <row r="178" spans="1:167" hidden="1" outlineLevel="1">
      <c r="A178" s="254">
        <v>21</v>
      </c>
      <c r="B178" s="279">
        <v>3580.43</v>
      </c>
      <c r="C178" s="279">
        <v>3551.22</v>
      </c>
      <c r="D178" s="279">
        <v>3482.12</v>
      </c>
      <c r="E178" s="279">
        <v>3457.85</v>
      </c>
      <c r="F178" s="279">
        <v>3461.66</v>
      </c>
      <c r="G178" s="279">
        <v>3481.65</v>
      </c>
      <c r="H178" s="279">
        <v>3466.84</v>
      </c>
      <c r="I178" s="279">
        <v>3474.79</v>
      </c>
      <c r="J178" s="279">
        <v>3514.7</v>
      </c>
      <c r="K178" s="279">
        <v>3748.62</v>
      </c>
      <c r="L178" s="279">
        <v>3818.21</v>
      </c>
      <c r="M178" s="279">
        <v>3818.06</v>
      </c>
      <c r="N178" s="279">
        <v>3809.77</v>
      </c>
      <c r="O178" s="279">
        <v>3834.32</v>
      </c>
      <c r="P178" s="279">
        <v>3836.94</v>
      </c>
      <c r="Q178" s="279">
        <v>3775.84</v>
      </c>
      <c r="R178" s="279">
        <v>3826.89</v>
      </c>
      <c r="S178" s="279">
        <v>3865.51</v>
      </c>
      <c r="T178" s="279">
        <v>3865.49</v>
      </c>
      <c r="U178" s="279">
        <v>3847.82</v>
      </c>
      <c r="V178" s="279">
        <v>3810.4</v>
      </c>
      <c r="W178" s="279">
        <v>3702.95</v>
      </c>
      <c r="X178" s="279">
        <v>3509.85</v>
      </c>
      <c r="Y178" s="279">
        <v>3471.03</v>
      </c>
    </row>
    <row r="179" spans="1:167" hidden="1" outlineLevel="1">
      <c r="A179" s="254">
        <v>22</v>
      </c>
      <c r="B179" s="279">
        <v>3493.14</v>
      </c>
      <c r="C179" s="279">
        <v>3466.71</v>
      </c>
      <c r="D179" s="279">
        <v>3432.81</v>
      </c>
      <c r="E179" s="279">
        <v>3412.79</v>
      </c>
      <c r="F179" s="279">
        <v>3415.08</v>
      </c>
      <c r="G179" s="279">
        <v>3439.48</v>
      </c>
      <c r="H179" s="279">
        <v>3440.66</v>
      </c>
      <c r="I179" s="279">
        <v>3441.13</v>
      </c>
      <c r="J179" s="279">
        <v>3464.89</v>
      </c>
      <c r="K179" s="279">
        <v>3612.08</v>
      </c>
      <c r="L179" s="279">
        <v>3661.05</v>
      </c>
      <c r="M179" s="279">
        <v>3665.13</v>
      </c>
      <c r="N179" s="279">
        <v>3657.37</v>
      </c>
      <c r="O179" s="279">
        <v>3652.69</v>
      </c>
      <c r="P179" s="279">
        <v>3654.98</v>
      </c>
      <c r="Q179" s="279">
        <v>3658.24</v>
      </c>
      <c r="R179" s="279">
        <v>3725.48</v>
      </c>
      <c r="S179" s="279">
        <v>3797.74</v>
      </c>
      <c r="T179" s="279">
        <v>3873.77</v>
      </c>
      <c r="U179" s="279">
        <v>3803.1</v>
      </c>
      <c r="V179" s="279">
        <v>3754.04</v>
      </c>
      <c r="W179" s="279">
        <v>3666.41</v>
      </c>
      <c r="X179" s="279">
        <v>3490.19</v>
      </c>
      <c r="Y179" s="279">
        <v>3451.88</v>
      </c>
    </row>
    <row r="180" spans="1:167" hidden="1" outlineLevel="1">
      <c r="A180" s="254">
        <v>23</v>
      </c>
      <c r="B180" s="279">
        <v>3428.59</v>
      </c>
      <c r="C180" s="279">
        <v>3396.21</v>
      </c>
      <c r="D180" s="279">
        <v>3396.3</v>
      </c>
      <c r="E180" s="279">
        <v>3381.12</v>
      </c>
      <c r="F180" s="279">
        <v>3394.14</v>
      </c>
      <c r="G180" s="279">
        <v>3431.67</v>
      </c>
      <c r="H180" s="279">
        <v>3512.28</v>
      </c>
      <c r="I180" s="279">
        <v>3659.05</v>
      </c>
      <c r="J180" s="279">
        <v>3775.08</v>
      </c>
      <c r="K180" s="279">
        <v>3846.02</v>
      </c>
      <c r="L180" s="279">
        <v>3837.12</v>
      </c>
      <c r="M180" s="279">
        <v>3879.3</v>
      </c>
      <c r="N180" s="279">
        <v>3854.81</v>
      </c>
      <c r="O180" s="279">
        <v>3878.81</v>
      </c>
      <c r="P180" s="279">
        <v>3834.51</v>
      </c>
      <c r="Q180" s="279">
        <v>3742.62</v>
      </c>
      <c r="R180" s="279">
        <v>3771.6</v>
      </c>
      <c r="S180" s="279">
        <v>3795.65</v>
      </c>
      <c r="T180" s="279">
        <v>3821.97</v>
      </c>
      <c r="U180" s="279">
        <v>3788.17</v>
      </c>
      <c r="V180" s="279">
        <v>3741.14</v>
      </c>
      <c r="W180" s="279">
        <v>3677.53</v>
      </c>
      <c r="X180" s="279">
        <v>3513.63</v>
      </c>
      <c r="Y180" s="279">
        <v>3433.17</v>
      </c>
    </row>
    <row r="181" spans="1:167" hidden="1" outlineLevel="1">
      <c r="A181" s="254">
        <v>24</v>
      </c>
      <c r="B181" s="279">
        <v>3409.61</v>
      </c>
      <c r="C181" s="279">
        <v>3362.82</v>
      </c>
      <c r="D181" s="279">
        <v>3357.08</v>
      </c>
      <c r="E181" s="279">
        <v>3359.7</v>
      </c>
      <c r="F181" s="279">
        <v>3373.34</v>
      </c>
      <c r="G181" s="279">
        <v>3416.69</v>
      </c>
      <c r="H181" s="279">
        <v>3500.24</v>
      </c>
      <c r="I181" s="279">
        <v>3634.65</v>
      </c>
      <c r="J181" s="279">
        <v>3778.36</v>
      </c>
      <c r="K181" s="279">
        <v>3842.81</v>
      </c>
      <c r="L181" s="279">
        <v>3865.66</v>
      </c>
      <c r="M181" s="279">
        <v>3905.86</v>
      </c>
      <c r="N181" s="279">
        <v>3882.28</v>
      </c>
      <c r="O181" s="279">
        <v>3901.58</v>
      </c>
      <c r="P181" s="279">
        <v>3862.18</v>
      </c>
      <c r="Q181" s="279">
        <v>3735.52</v>
      </c>
      <c r="R181" s="279">
        <v>3806.93</v>
      </c>
      <c r="S181" s="279">
        <v>3818.7</v>
      </c>
      <c r="T181" s="279">
        <v>3836.19</v>
      </c>
      <c r="U181" s="279">
        <v>3847.52</v>
      </c>
      <c r="V181" s="279">
        <v>3749.31</v>
      </c>
      <c r="W181" s="279">
        <v>3694.75</v>
      </c>
      <c r="X181" s="279">
        <v>3509.01</v>
      </c>
      <c r="Y181" s="279">
        <v>3442.84</v>
      </c>
    </row>
    <row r="182" spans="1:167" hidden="1" outlineLevel="1">
      <c r="A182" s="254">
        <v>25</v>
      </c>
      <c r="B182" s="279">
        <v>3462.4</v>
      </c>
      <c r="C182" s="279">
        <v>3433.77</v>
      </c>
      <c r="D182" s="279">
        <v>3407.98</v>
      </c>
      <c r="E182" s="279">
        <v>3396.95</v>
      </c>
      <c r="F182" s="279">
        <v>3412.47</v>
      </c>
      <c r="G182" s="279">
        <v>3431.09</v>
      </c>
      <c r="H182" s="279">
        <v>3523.97</v>
      </c>
      <c r="I182" s="279">
        <v>3650.07</v>
      </c>
      <c r="J182" s="279">
        <v>3820.5</v>
      </c>
      <c r="K182" s="279">
        <v>3892.66</v>
      </c>
      <c r="L182" s="279">
        <v>3902.55</v>
      </c>
      <c r="M182" s="279">
        <v>3931.35</v>
      </c>
      <c r="N182" s="279">
        <v>3928.37</v>
      </c>
      <c r="O182" s="279">
        <v>3932.43</v>
      </c>
      <c r="P182" s="279">
        <v>3892.84</v>
      </c>
      <c r="Q182" s="279">
        <v>3820.1</v>
      </c>
      <c r="R182" s="279">
        <v>3854.35</v>
      </c>
      <c r="S182" s="279">
        <v>3857.19</v>
      </c>
      <c r="T182" s="279">
        <v>3846.19</v>
      </c>
      <c r="U182" s="279">
        <v>3874.23</v>
      </c>
      <c r="V182" s="279">
        <v>3754.3</v>
      </c>
      <c r="W182" s="279">
        <v>3723.69</v>
      </c>
      <c r="X182" s="279">
        <v>3504.22</v>
      </c>
      <c r="Y182" s="279">
        <v>3474.32</v>
      </c>
    </row>
    <row r="183" spans="1:167" hidden="1" outlineLevel="1">
      <c r="A183" s="254">
        <v>26</v>
      </c>
      <c r="B183" s="279">
        <v>3451.52</v>
      </c>
      <c r="C183" s="279">
        <v>3400.35</v>
      </c>
      <c r="D183" s="279">
        <v>3401.44</v>
      </c>
      <c r="E183" s="279">
        <v>3402.81</v>
      </c>
      <c r="F183" s="279">
        <v>3415.51</v>
      </c>
      <c r="G183" s="279">
        <v>3448.9</v>
      </c>
      <c r="H183" s="279">
        <v>3531.92</v>
      </c>
      <c r="I183" s="279">
        <v>3657.2</v>
      </c>
      <c r="J183" s="279">
        <v>3769.87</v>
      </c>
      <c r="K183" s="279">
        <v>3814.85</v>
      </c>
      <c r="L183" s="279">
        <v>3855.31</v>
      </c>
      <c r="M183" s="279">
        <v>3926.39</v>
      </c>
      <c r="N183" s="279">
        <v>3870.52</v>
      </c>
      <c r="O183" s="279">
        <v>3926.1</v>
      </c>
      <c r="P183" s="279">
        <v>3881.18</v>
      </c>
      <c r="Q183" s="279">
        <v>3761.09</v>
      </c>
      <c r="R183" s="279">
        <v>3797.87</v>
      </c>
      <c r="S183" s="279">
        <v>3806.88</v>
      </c>
      <c r="T183" s="279">
        <v>3759.15</v>
      </c>
      <c r="U183" s="279">
        <v>3809.57</v>
      </c>
      <c r="V183" s="279">
        <v>3710.41</v>
      </c>
      <c r="W183" s="279">
        <v>3723.47</v>
      </c>
      <c r="X183" s="279">
        <v>3570.14</v>
      </c>
      <c r="Y183" s="279">
        <v>3483.87</v>
      </c>
    </row>
    <row r="184" spans="1:167" hidden="1" outlineLevel="1">
      <c r="A184" s="254">
        <v>27</v>
      </c>
      <c r="B184" s="279">
        <v>3386.93</v>
      </c>
      <c r="C184" s="279">
        <v>3332.81</v>
      </c>
      <c r="D184" s="279">
        <v>3284.69</v>
      </c>
      <c r="E184" s="279">
        <v>3293.38</v>
      </c>
      <c r="F184" s="279">
        <v>3225.01</v>
      </c>
      <c r="G184" s="279">
        <v>3343.19</v>
      </c>
      <c r="H184" s="279">
        <v>3444.2</v>
      </c>
      <c r="I184" s="279">
        <v>3589.73</v>
      </c>
      <c r="J184" s="279">
        <v>3639.12</v>
      </c>
      <c r="K184" s="279">
        <v>3716.51</v>
      </c>
      <c r="L184" s="279">
        <v>3775.07</v>
      </c>
      <c r="M184" s="279">
        <v>3840.63</v>
      </c>
      <c r="N184" s="279">
        <v>3771.04</v>
      </c>
      <c r="O184" s="279">
        <v>3827.28</v>
      </c>
      <c r="P184" s="279">
        <v>3705.41</v>
      </c>
      <c r="Q184" s="279">
        <v>3637.16</v>
      </c>
      <c r="R184" s="279">
        <v>3664.4</v>
      </c>
      <c r="S184" s="279">
        <v>3697.02</v>
      </c>
      <c r="T184" s="279">
        <v>3657.92</v>
      </c>
      <c r="U184" s="279">
        <v>3672.59</v>
      </c>
      <c r="V184" s="279">
        <v>3633.9</v>
      </c>
      <c r="W184" s="279">
        <v>3590.63</v>
      </c>
      <c r="X184" s="279">
        <v>3525.38</v>
      </c>
      <c r="Y184" s="279">
        <v>3470.94</v>
      </c>
    </row>
    <row r="185" spans="1:167" hidden="1" outlineLevel="1">
      <c r="A185" s="254">
        <v>28</v>
      </c>
      <c r="B185" s="279">
        <v>3530.55</v>
      </c>
      <c r="C185" s="279">
        <v>3479.72</v>
      </c>
      <c r="D185" s="279">
        <v>3477.83</v>
      </c>
      <c r="E185" s="279">
        <v>3440.64</v>
      </c>
      <c r="F185" s="279">
        <v>3440.78</v>
      </c>
      <c r="G185" s="279">
        <v>3463.29</v>
      </c>
      <c r="H185" s="279">
        <v>3513.99</v>
      </c>
      <c r="I185" s="279">
        <v>3567.14</v>
      </c>
      <c r="J185" s="279">
        <v>3627.97</v>
      </c>
      <c r="K185" s="279">
        <v>3718.15</v>
      </c>
      <c r="L185" s="279">
        <v>3811.1</v>
      </c>
      <c r="M185" s="279">
        <v>3781.34</v>
      </c>
      <c r="N185" s="279">
        <v>3793.99</v>
      </c>
      <c r="O185" s="279">
        <v>3806.76</v>
      </c>
      <c r="P185" s="279">
        <v>3804.88</v>
      </c>
      <c r="Q185" s="279">
        <v>3780.27</v>
      </c>
      <c r="R185" s="279">
        <v>3815.56</v>
      </c>
      <c r="S185" s="279">
        <v>3895.08</v>
      </c>
      <c r="T185" s="279">
        <v>3910.98</v>
      </c>
      <c r="U185" s="279">
        <v>3865.56</v>
      </c>
      <c r="V185" s="279">
        <v>3805.96</v>
      </c>
      <c r="W185" s="279">
        <v>3749.8</v>
      </c>
      <c r="X185" s="279">
        <v>3627.97</v>
      </c>
      <c r="Y185" s="279">
        <v>3529.07</v>
      </c>
    </row>
    <row r="186" spans="1:167" hidden="1" outlineLevel="1">
      <c r="A186" s="254">
        <v>29</v>
      </c>
      <c r="B186" s="279">
        <v>3488.09</v>
      </c>
      <c r="C186" s="279">
        <v>3434.59</v>
      </c>
      <c r="D186" s="279">
        <v>3444.04</v>
      </c>
      <c r="E186" s="279">
        <v>3423.73</v>
      </c>
      <c r="F186" s="279">
        <v>3406.88</v>
      </c>
      <c r="G186" s="279">
        <v>3422.44</v>
      </c>
      <c r="H186" s="279">
        <v>3453.32</v>
      </c>
      <c r="I186" s="279">
        <v>3498.22</v>
      </c>
      <c r="J186" s="279">
        <v>3502.68</v>
      </c>
      <c r="K186" s="279">
        <v>3584.84</v>
      </c>
      <c r="L186" s="279">
        <v>3616.71</v>
      </c>
      <c r="M186" s="279">
        <v>3618.56</v>
      </c>
      <c r="N186" s="279">
        <v>3624.35</v>
      </c>
      <c r="O186" s="279">
        <v>3617.2</v>
      </c>
      <c r="P186" s="279">
        <v>3633.86</v>
      </c>
      <c r="Q186" s="279">
        <v>3630.23</v>
      </c>
      <c r="R186" s="279">
        <v>3676.42</v>
      </c>
      <c r="S186" s="279">
        <v>3749.39</v>
      </c>
      <c r="T186" s="279">
        <v>3712.55</v>
      </c>
      <c r="U186" s="279">
        <v>3730.97</v>
      </c>
      <c r="V186" s="279">
        <v>3663.23</v>
      </c>
      <c r="W186" s="279">
        <v>3629</v>
      </c>
      <c r="X186" s="279">
        <v>3531.18</v>
      </c>
      <c r="Y186" s="279">
        <v>3460.36</v>
      </c>
    </row>
    <row r="187" spans="1:167" hidden="1" outlineLevel="1">
      <c r="A187" s="254">
        <v>30</v>
      </c>
      <c r="B187" s="279">
        <v>3390.53</v>
      </c>
      <c r="C187" s="279">
        <v>3318.3</v>
      </c>
      <c r="D187" s="279">
        <v>3250.57</v>
      </c>
      <c r="E187" s="279">
        <v>3260.45</v>
      </c>
      <c r="F187" s="279">
        <v>3315.37</v>
      </c>
      <c r="G187" s="279">
        <v>3365.59</v>
      </c>
      <c r="H187" s="279">
        <v>3445</v>
      </c>
      <c r="I187" s="279">
        <v>3520.93</v>
      </c>
      <c r="J187" s="279">
        <v>3557.76</v>
      </c>
      <c r="K187" s="279">
        <v>3658.16</v>
      </c>
      <c r="L187" s="279">
        <v>3679.1</v>
      </c>
      <c r="M187" s="279">
        <v>3760.28</v>
      </c>
      <c r="N187" s="279">
        <v>3755.57</v>
      </c>
      <c r="O187" s="279">
        <v>3805.15</v>
      </c>
      <c r="P187" s="279">
        <v>3680.82</v>
      </c>
      <c r="Q187" s="279">
        <v>3542.72</v>
      </c>
      <c r="R187" s="279">
        <v>3564.64</v>
      </c>
      <c r="S187" s="279">
        <v>3591.6</v>
      </c>
      <c r="T187" s="279">
        <v>3598.24</v>
      </c>
      <c r="U187" s="279">
        <v>3586.05</v>
      </c>
      <c r="V187" s="279">
        <v>3531.55</v>
      </c>
      <c r="W187" s="279">
        <v>3513.73</v>
      </c>
      <c r="X187" s="279">
        <v>3701.87</v>
      </c>
      <c r="Y187" s="279">
        <v>3624.84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215</v>
      </c>
      <c r="N190" s="287" t="s">
        <v>327</v>
      </c>
      <c r="P190" s="256">
        <f>N190/1000</f>
        <v>901.95465000000002</v>
      </c>
    </row>
    <row r="192" spans="1:167" ht="56.25" customHeight="1">
      <c r="A192" s="384" t="s">
        <v>335</v>
      </c>
      <c r="B192" s="384"/>
      <c r="C192" s="384"/>
      <c r="D192" s="384"/>
      <c r="E192" s="384"/>
      <c r="F192" s="384"/>
      <c r="G192" s="384"/>
      <c r="H192" s="384"/>
      <c r="I192" s="384"/>
      <c r="J192" s="384"/>
      <c r="K192" s="384"/>
      <c r="L192" s="384"/>
      <c r="M192" s="384"/>
      <c r="N192" s="384"/>
      <c r="O192" s="384"/>
      <c r="P192" s="384"/>
      <c r="Q192" s="384"/>
      <c r="R192" s="384"/>
      <c r="S192" s="384"/>
      <c r="T192" s="384"/>
      <c r="U192" s="384"/>
      <c r="V192" s="384"/>
      <c r="W192" s="384"/>
      <c r="X192" s="384"/>
      <c r="Y192" s="38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9" t="s">
        <v>209</v>
      </c>
      <c r="B194" s="448" t="s">
        <v>330</v>
      </c>
      <c r="C194" s="448"/>
      <c r="D194" s="448"/>
      <c r="E194" s="448"/>
      <c r="F194" s="448"/>
      <c r="G194" s="448"/>
      <c r="H194" s="448"/>
      <c r="I194" s="448"/>
      <c r="J194" s="448"/>
      <c r="K194" s="448"/>
      <c r="L194" s="448"/>
      <c r="M194" s="448"/>
      <c r="N194" s="448"/>
      <c r="O194" s="448"/>
      <c r="P194" s="448"/>
      <c r="Q194" s="448"/>
      <c r="R194" s="448"/>
      <c r="S194" s="448"/>
      <c r="T194" s="448"/>
      <c r="U194" s="448"/>
      <c r="V194" s="448"/>
      <c r="W194" s="448"/>
      <c r="X194" s="448"/>
      <c r="Y194" s="448"/>
    </row>
    <row r="195" spans="1:25" ht="30" hidden="1" outlineLevel="1">
      <c r="A195" s="409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865.03</v>
      </c>
      <c r="C196" s="279">
        <v>775.85</v>
      </c>
      <c r="D196" s="279">
        <v>715.98</v>
      </c>
      <c r="E196" s="279">
        <v>609.25</v>
      </c>
      <c r="F196" s="279">
        <v>613.11</v>
      </c>
      <c r="G196" s="279">
        <v>687.38</v>
      </c>
      <c r="H196" s="279">
        <v>756.06</v>
      </c>
      <c r="I196" s="279">
        <v>646.5</v>
      </c>
      <c r="J196" s="279">
        <v>233.75</v>
      </c>
      <c r="K196" s="279">
        <v>990.55</v>
      </c>
      <c r="L196" s="279">
        <v>1026.8800000000001</v>
      </c>
      <c r="M196" s="279">
        <v>1025.9000000000001</v>
      </c>
      <c r="N196" s="279">
        <v>1027.45</v>
      </c>
      <c r="O196" s="279">
        <v>1028.8499999999999</v>
      </c>
      <c r="P196" s="279">
        <v>1027.73</v>
      </c>
      <c r="Q196" s="279">
        <v>1028.3900000000001</v>
      </c>
      <c r="R196" s="279">
        <v>1027.7</v>
      </c>
      <c r="S196" s="279">
        <v>1025.05</v>
      </c>
      <c r="T196" s="279">
        <v>1022.35</v>
      </c>
      <c r="U196" s="279">
        <v>1022.53</v>
      </c>
      <c r="V196" s="279">
        <v>233.75</v>
      </c>
      <c r="W196" s="279">
        <v>233.75</v>
      </c>
      <c r="X196" s="279">
        <v>547.32000000000005</v>
      </c>
      <c r="Y196" s="279">
        <v>847.53</v>
      </c>
    </row>
    <row r="197" spans="1:25" hidden="1" outlineLevel="1">
      <c r="A197" s="254">
        <v>2</v>
      </c>
      <c r="B197" s="279">
        <v>819.28</v>
      </c>
      <c r="C197" s="279">
        <v>233.75</v>
      </c>
      <c r="D197" s="279">
        <v>756.96</v>
      </c>
      <c r="E197" s="279">
        <v>749.97</v>
      </c>
      <c r="F197" s="279">
        <v>774.88</v>
      </c>
      <c r="G197" s="279">
        <v>233.75</v>
      </c>
      <c r="H197" s="279">
        <v>990.14</v>
      </c>
      <c r="I197" s="279">
        <v>1035.92</v>
      </c>
      <c r="J197" s="279">
        <v>1107.0899999999999</v>
      </c>
      <c r="K197" s="279">
        <v>1105.78</v>
      </c>
      <c r="L197" s="279">
        <v>1107.21</v>
      </c>
      <c r="M197" s="279">
        <v>1106.57</v>
      </c>
      <c r="N197" s="279">
        <v>1105.44</v>
      </c>
      <c r="O197" s="279">
        <v>1353.14</v>
      </c>
      <c r="P197" s="279">
        <v>1109.48</v>
      </c>
      <c r="Q197" s="279">
        <v>1257.4100000000001</v>
      </c>
      <c r="R197" s="279">
        <v>1108.6199999999999</v>
      </c>
      <c r="S197" s="279">
        <v>1106.76</v>
      </c>
      <c r="T197" s="279">
        <v>1102.9100000000001</v>
      </c>
      <c r="U197" s="279">
        <v>1104.25</v>
      </c>
      <c r="V197" s="279">
        <v>1099.6300000000001</v>
      </c>
      <c r="W197" s="279">
        <v>1097.3800000000001</v>
      </c>
      <c r="X197" s="279">
        <v>978.49</v>
      </c>
      <c r="Y197" s="279">
        <v>857.72</v>
      </c>
    </row>
    <row r="198" spans="1:25" hidden="1" outlineLevel="1">
      <c r="A198" s="254">
        <v>3</v>
      </c>
      <c r="B198" s="279">
        <v>830.52</v>
      </c>
      <c r="C198" s="279">
        <v>708.51</v>
      </c>
      <c r="D198" s="279">
        <v>708.13</v>
      </c>
      <c r="E198" s="279">
        <v>697.42</v>
      </c>
      <c r="F198" s="279">
        <v>700.42</v>
      </c>
      <c r="G198" s="279">
        <v>750.4</v>
      </c>
      <c r="H198" s="279">
        <v>930.38</v>
      </c>
      <c r="I198" s="279">
        <v>1128.28</v>
      </c>
      <c r="J198" s="279">
        <v>1195.3699999999999</v>
      </c>
      <c r="K198" s="279">
        <v>1190.44</v>
      </c>
      <c r="L198" s="279">
        <v>1194.07</v>
      </c>
      <c r="M198" s="279">
        <v>1193.29</v>
      </c>
      <c r="N198" s="279">
        <v>1191.04</v>
      </c>
      <c r="O198" s="279">
        <v>1303.6199999999999</v>
      </c>
      <c r="P198" s="279">
        <v>1197.17</v>
      </c>
      <c r="Q198" s="279">
        <v>1197.1199999999999</v>
      </c>
      <c r="R198" s="279">
        <v>1196.25</v>
      </c>
      <c r="S198" s="279">
        <v>1196.4000000000001</v>
      </c>
      <c r="T198" s="279">
        <v>1194.04</v>
      </c>
      <c r="U198" s="279">
        <v>1194.97</v>
      </c>
      <c r="V198" s="279">
        <v>1171.9000000000001</v>
      </c>
      <c r="W198" s="279">
        <v>1130.6300000000001</v>
      </c>
      <c r="X198" s="279">
        <v>1010.33</v>
      </c>
      <c r="Y198" s="279">
        <v>919.97</v>
      </c>
    </row>
    <row r="199" spans="1:25" hidden="1" outlineLevel="1">
      <c r="A199" s="254">
        <v>4</v>
      </c>
      <c r="B199" s="279">
        <v>876.94</v>
      </c>
      <c r="C199" s="279">
        <v>727.78</v>
      </c>
      <c r="D199" s="279">
        <v>724.82</v>
      </c>
      <c r="E199" s="279">
        <v>715.94</v>
      </c>
      <c r="F199" s="279">
        <v>711.67</v>
      </c>
      <c r="G199" s="279">
        <v>722.59</v>
      </c>
      <c r="H199" s="279">
        <v>759.21</v>
      </c>
      <c r="I199" s="279">
        <v>753.79</v>
      </c>
      <c r="J199" s="279">
        <v>801.89</v>
      </c>
      <c r="K199" s="279">
        <v>933.51</v>
      </c>
      <c r="L199" s="279">
        <v>983.09</v>
      </c>
      <c r="M199" s="279">
        <v>976.64</v>
      </c>
      <c r="N199" s="279">
        <v>963.61</v>
      </c>
      <c r="O199" s="279">
        <v>1011.28</v>
      </c>
      <c r="P199" s="279">
        <v>1012.54</v>
      </c>
      <c r="Q199" s="279">
        <v>1037.26</v>
      </c>
      <c r="R199" s="279">
        <v>1020.2</v>
      </c>
      <c r="S199" s="279">
        <v>1067.69</v>
      </c>
      <c r="T199" s="279">
        <v>1101.21</v>
      </c>
      <c r="U199" s="279">
        <v>1064.3900000000001</v>
      </c>
      <c r="V199" s="279">
        <v>1010.22</v>
      </c>
      <c r="W199" s="279">
        <v>973.88</v>
      </c>
      <c r="X199" s="279">
        <v>932.84</v>
      </c>
      <c r="Y199" s="279">
        <v>767.57</v>
      </c>
    </row>
    <row r="200" spans="1:25" hidden="1" outlineLevel="1">
      <c r="A200" s="254">
        <v>5</v>
      </c>
      <c r="B200" s="279">
        <v>765.77</v>
      </c>
      <c r="C200" s="279">
        <v>717.4</v>
      </c>
      <c r="D200" s="279">
        <v>710</v>
      </c>
      <c r="E200" s="279">
        <v>704.07</v>
      </c>
      <c r="F200" s="279">
        <v>720.11</v>
      </c>
      <c r="G200" s="279">
        <v>761.81</v>
      </c>
      <c r="H200" s="279">
        <v>885.68</v>
      </c>
      <c r="I200" s="279">
        <v>1068.97</v>
      </c>
      <c r="J200" s="279">
        <v>1228.6199999999999</v>
      </c>
      <c r="K200" s="279">
        <v>1292.49</v>
      </c>
      <c r="L200" s="279">
        <v>1346.52</v>
      </c>
      <c r="M200" s="279">
        <v>1331.51</v>
      </c>
      <c r="N200" s="279">
        <v>1276.02</v>
      </c>
      <c r="O200" s="279">
        <v>1318.22</v>
      </c>
      <c r="P200" s="279">
        <v>1278.25</v>
      </c>
      <c r="Q200" s="279">
        <v>1234.02</v>
      </c>
      <c r="R200" s="279">
        <v>1246.75</v>
      </c>
      <c r="S200" s="279">
        <v>1252.8900000000001</v>
      </c>
      <c r="T200" s="279">
        <v>1252.45</v>
      </c>
      <c r="U200" s="279">
        <v>1215.5999999999999</v>
      </c>
      <c r="V200" s="279">
        <v>1140.46</v>
      </c>
      <c r="W200" s="279">
        <v>1105.54</v>
      </c>
      <c r="X200" s="279">
        <v>989.86</v>
      </c>
      <c r="Y200" s="279">
        <v>895.12</v>
      </c>
    </row>
    <row r="201" spans="1:25" hidden="1" outlineLevel="1">
      <c r="A201" s="254">
        <v>6</v>
      </c>
      <c r="B201" s="279">
        <v>875.82</v>
      </c>
      <c r="C201" s="279">
        <v>836.24</v>
      </c>
      <c r="D201" s="279">
        <v>821.61</v>
      </c>
      <c r="E201" s="279">
        <v>720.19</v>
      </c>
      <c r="F201" s="279">
        <v>737.27</v>
      </c>
      <c r="G201" s="279">
        <v>892.66</v>
      </c>
      <c r="H201" s="279">
        <v>997.58</v>
      </c>
      <c r="I201" s="279">
        <v>1191.6099999999999</v>
      </c>
      <c r="J201" s="279">
        <v>1315.14</v>
      </c>
      <c r="K201" s="279">
        <v>1358.8</v>
      </c>
      <c r="L201" s="279">
        <v>1393.2</v>
      </c>
      <c r="M201" s="279">
        <v>1400.04</v>
      </c>
      <c r="N201" s="279">
        <v>1374.11</v>
      </c>
      <c r="O201" s="279">
        <v>1429</v>
      </c>
      <c r="P201" s="279">
        <v>1393.88</v>
      </c>
      <c r="Q201" s="279">
        <v>1331.55</v>
      </c>
      <c r="R201" s="279">
        <v>1324.76</v>
      </c>
      <c r="S201" s="279">
        <v>1330.55</v>
      </c>
      <c r="T201" s="279">
        <v>1333.7</v>
      </c>
      <c r="U201" s="279">
        <v>1340.65</v>
      </c>
      <c r="V201" s="279">
        <v>1289.82</v>
      </c>
      <c r="W201" s="279">
        <v>1289.1099999999999</v>
      </c>
      <c r="X201" s="279">
        <v>1083.5999999999999</v>
      </c>
      <c r="Y201" s="279">
        <v>936.46</v>
      </c>
    </row>
    <row r="202" spans="1:25" hidden="1" outlineLevel="1">
      <c r="A202" s="254">
        <v>7</v>
      </c>
      <c r="B202" s="279">
        <v>912.61</v>
      </c>
      <c r="C202" s="279">
        <v>867.9</v>
      </c>
      <c r="D202" s="279">
        <v>834.04</v>
      </c>
      <c r="E202" s="279">
        <v>718.15</v>
      </c>
      <c r="F202" s="279">
        <v>731.65</v>
      </c>
      <c r="G202" s="279">
        <v>839.12</v>
      </c>
      <c r="H202" s="279">
        <v>381.02</v>
      </c>
      <c r="I202" s="279">
        <v>342.86</v>
      </c>
      <c r="J202" s="279">
        <v>233.75</v>
      </c>
      <c r="K202" s="279">
        <v>1049.99</v>
      </c>
      <c r="L202" s="279">
        <v>1142.92</v>
      </c>
      <c r="M202" s="279">
        <v>1151.22</v>
      </c>
      <c r="N202" s="279">
        <v>1164.8599999999999</v>
      </c>
      <c r="O202" s="279">
        <v>1174.54</v>
      </c>
      <c r="P202" s="279">
        <v>1154.28</v>
      </c>
      <c r="Q202" s="279">
        <v>1134</v>
      </c>
      <c r="R202" s="279">
        <v>1173.8499999999999</v>
      </c>
      <c r="S202" s="279">
        <v>1222.42</v>
      </c>
      <c r="T202" s="279">
        <v>1261.29</v>
      </c>
      <c r="U202" s="279">
        <v>1201.97</v>
      </c>
      <c r="V202" s="279">
        <v>1185.45</v>
      </c>
      <c r="W202" s="279">
        <v>1101.29</v>
      </c>
      <c r="X202" s="279">
        <v>954.72</v>
      </c>
      <c r="Y202" s="279">
        <v>903.56</v>
      </c>
    </row>
    <row r="203" spans="1:25" hidden="1" outlineLevel="1">
      <c r="A203" s="254">
        <v>8</v>
      </c>
      <c r="B203" s="279">
        <v>890.94</v>
      </c>
      <c r="C203" s="279">
        <v>822.7</v>
      </c>
      <c r="D203" s="279">
        <v>620.29999999999995</v>
      </c>
      <c r="E203" s="279">
        <v>601.67999999999995</v>
      </c>
      <c r="F203" s="279">
        <v>596.71</v>
      </c>
      <c r="G203" s="279">
        <v>616.44000000000005</v>
      </c>
      <c r="H203" s="279">
        <v>764.05</v>
      </c>
      <c r="I203" s="279">
        <v>694.91</v>
      </c>
      <c r="J203" s="279">
        <v>872.65</v>
      </c>
      <c r="K203" s="279">
        <v>980.85</v>
      </c>
      <c r="L203" s="279">
        <v>1110.82</v>
      </c>
      <c r="M203" s="279">
        <v>1125.8599999999999</v>
      </c>
      <c r="N203" s="279">
        <v>1122.73</v>
      </c>
      <c r="O203" s="279">
        <v>1142.43</v>
      </c>
      <c r="P203" s="279">
        <v>1139.81</v>
      </c>
      <c r="Q203" s="279">
        <v>1147.49</v>
      </c>
      <c r="R203" s="279">
        <v>1155.23</v>
      </c>
      <c r="S203" s="279">
        <v>1275.28</v>
      </c>
      <c r="T203" s="279">
        <v>1283.72</v>
      </c>
      <c r="U203" s="279">
        <v>1231.8800000000001</v>
      </c>
      <c r="V203" s="279">
        <v>1155.7</v>
      </c>
      <c r="W203" s="279">
        <v>1117.3599999999999</v>
      </c>
      <c r="X203" s="279">
        <v>954.05</v>
      </c>
      <c r="Y203" s="279">
        <v>874.09</v>
      </c>
    </row>
    <row r="204" spans="1:25" hidden="1" outlineLevel="1">
      <c r="A204" s="254">
        <v>9</v>
      </c>
      <c r="B204" s="279">
        <v>822.63</v>
      </c>
      <c r="C204" s="279">
        <v>789.58</v>
      </c>
      <c r="D204" s="279">
        <v>766.21</v>
      </c>
      <c r="E204" s="279">
        <v>751.75</v>
      </c>
      <c r="F204" s="279">
        <v>701.03</v>
      </c>
      <c r="G204" s="279">
        <v>733.1</v>
      </c>
      <c r="H204" s="279">
        <v>929.6</v>
      </c>
      <c r="I204" s="279">
        <v>1010.34</v>
      </c>
      <c r="J204" s="279">
        <v>1101.7</v>
      </c>
      <c r="K204" s="279">
        <v>1122.1600000000001</v>
      </c>
      <c r="L204" s="279">
        <v>1175.25</v>
      </c>
      <c r="M204" s="279">
        <v>1263.2</v>
      </c>
      <c r="N204" s="279">
        <v>1228.42</v>
      </c>
      <c r="O204" s="279">
        <v>1290.02</v>
      </c>
      <c r="P204" s="279">
        <v>1206.53</v>
      </c>
      <c r="Q204" s="279">
        <v>1057.22</v>
      </c>
      <c r="R204" s="279">
        <v>1084.83</v>
      </c>
      <c r="S204" s="279">
        <v>1111.95</v>
      </c>
      <c r="T204" s="279">
        <v>1106.9100000000001</v>
      </c>
      <c r="U204" s="279">
        <v>1089.24</v>
      </c>
      <c r="V204" s="279">
        <v>1099.8499999999999</v>
      </c>
      <c r="W204" s="279">
        <v>1126.99</v>
      </c>
      <c r="X204" s="279">
        <v>1024.98</v>
      </c>
      <c r="Y204" s="279">
        <v>956.29</v>
      </c>
    </row>
    <row r="205" spans="1:25" hidden="1" outlineLevel="1">
      <c r="A205" s="254">
        <v>10</v>
      </c>
      <c r="B205" s="279">
        <v>924.69</v>
      </c>
      <c r="C205" s="279">
        <v>874.26</v>
      </c>
      <c r="D205" s="279">
        <v>862.24</v>
      </c>
      <c r="E205" s="279">
        <v>827.46</v>
      </c>
      <c r="F205" s="279">
        <v>844.85</v>
      </c>
      <c r="G205" s="279">
        <v>867.1</v>
      </c>
      <c r="H205" s="279">
        <v>933.93</v>
      </c>
      <c r="I205" s="279">
        <v>1038.78</v>
      </c>
      <c r="J205" s="279">
        <v>1119.55</v>
      </c>
      <c r="K205" s="279">
        <v>1181.98</v>
      </c>
      <c r="L205" s="279">
        <v>1200.05</v>
      </c>
      <c r="M205" s="279">
        <v>1301.17</v>
      </c>
      <c r="N205" s="279">
        <v>1284.49</v>
      </c>
      <c r="O205" s="279">
        <v>1287.9100000000001</v>
      </c>
      <c r="P205" s="279">
        <v>1256.43</v>
      </c>
      <c r="Q205" s="279">
        <v>1117.81</v>
      </c>
      <c r="R205" s="279">
        <v>1166.81</v>
      </c>
      <c r="S205" s="279">
        <v>1149.48</v>
      </c>
      <c r="T205" s="279">
        <v>1144.8599999999999</v>
      </c>
      <c r="U205" s="279">
        <v>1152.92</v>
      </c>
      <c r="V205" s="279">
        <v>1133.25</v>
      </c>
      <c r="W205" s="279">
        <v>1154.83</v>
      </c>
      <c r="X205" s="279">
        <v>999.01</v>
      </c>
      <c r="Y205" s="279">
        <v>967.1</v>
      </c>
    </row>
    <row r="206" spans="1:25" hidden="1" outlineLevel="1">
      <c r="A206" s="254">
        <v>11</v>
      </c>
      <c r="B206" s="279">
        <v>233.75</v>
      </c>
      <c r="C206" s="279">
        <v>233.75</v>
      </c>
      <c r="D206" s="279">
        <v>746.42</v>
      </c>
      <c r="E206" s="279">
        <v>669.42</v>
      </c>
      <c r="F206" s="279">
        <v>731.74</v>
      </c>
      <c r="G206" s="279">
        <v>233.75</v>
      </c>
      <c r="H206" s="279">
        <v>547.44000000000005</v>
      </c>
      <c r="I206" s="279">
        <v>836.13</v>
      </c>
      <c r="J206" s="279">
        <v>547.61</v>
      </c>
      <c r="K206" s="279">
        <v>1130.6199999999999</v>
      </c>
      <c r="L206" s="279">
        <v>1143.32</v>
      </c>
      <c r="M206" s="279">
        <v>1213.43</v>
      </c>
      <c r="N206" s="279">
        <v>1147.31</v>
      </c>
      <c r="O206" s="279">
        <v>1196.93</v>
      </c>
      <c r="P206" s="279">
        <v>1135.97</v>
      </c>
      <c r="Q206" s="279">
        <v>1018.27</v>
      </c>
      <c r="R206" s="279">
        <v>1053.21</v>
      </c>
      <c r="S206" s="279">
        <v>1111.82</v>
      </c>
      <c r="T206" s="279">
        <v>1122.04</v>
      </c>
      <c r="U206" s="279">
        <v>1090.3900000000001</v>
      </c>
      <c r="V206" s="279">
        <v>1078.52</v>
      </c>
      <c r="W206" s="279">
        <v>1119.8499999999999</v>
      </c>
      <c r="X206" s="279">
        <v>982.11</v>
      </c>
      <c r="Y206" s="279">
        <v>903.81</v>
      </c>
    </row>
    <row r="207" spans="1:25" hidden="1" outlineLevel="1">
      <c r="A207" s="254">
        <v>12</v>
      </c>
      <c r="B207" s="279">
        <v>918.96</v>
      </c>
      <c r="C207" s="279">
        <v>886.04</v>
      </c>
      <c r="D207" s="279">
        <v>868.89</v>
      </c>
      <c r="E207" s="279">
        <v>850.64</v>
      </c>
      <c r="F207" s="279">
        <v>778.54</v>
      </c>
      <c r="G207" s="279">
        <v>881.32</v>
      </c>
      <c r="H207" s="279">
        <v>984.57</v>
      </c>
      <c r="I207" s="279">
        <v>1004.17</v>
      </c>
      <c r="J207" s="279">
        <v>1132.1600000000001</v>
      </c>
      <c r="K207" s="279">
        <v>1201.93</v>
      </c>
      <c r="L207" s="279">
        <v>1228.1400000000001</v>
      </c>
      <c r="M207" s="279">
        <v>1287.47</v>
      </c>
      <c r="N207" s="279">
        <v>1285.92</v>
      </c>
      <c r="O207" s="279">
        <v>1312.54</v>
      </c>
      <c r="P207" s="279">
        <v>1256.3699999999999</v>
      </c>
      <c r="Q207" s="279">
        <v>1143.3399999999999</v>
      </c>
      <c r="R207" s="279">
        <v>1156.8800000000001</v>
      </c>
      <c r="S207" s="279">
        <v>1180.54</v>
      </c>
      <c r="T207" s="279">
        <v>1190.46</v>
      </c>
      <c r="U207" s="279">
        <v>1179.44</v>
      </c>
      <c r="V207" s="279">
        <v>1152.08</v>
      </c>
      <c r="W207" s="279">
        <v>1174.08</v>
      </c>
      <c r="X207" s="279">
        <v>1020.85</v>
      </c>
      <c r="Y207" s="279">
        <v>939.02</v>
      </c>
    </row>
    <row r="208" spans="1:25" hidden="1" outlineLevel="1">
      <c r="A208" s="254">
        <v>13</v>
      </c>
      <c r="B208" s="279">
        <v>896.55</v>
      </c>
      <c r="C208" s="279">
        <v>863.64</v>
      </c>
      <c r="D208" s="279">
        <v>847.15</v>
      </c>
      <c r="E208" s="279">
        <v>771.75</v>
      </c>
      <c r="F208" s="279">
        <v>802.77</v>
      </c>
      <c r="G208" s="279">
        <v>910.35</v>
      </c>
      <c r="H208" s="279">
        <v>982.57</v>
      </c>
      <c r="I208" s="279">
        <v>1043.6400000000001</v>
      </c>
      <c r="J208" s="279">
        <v>1176.19</v>
      </c>
      <c r="K208" s="279">
        <v>1238.1199999999999</v>
      </c>
      <c r="L208" s="279">
        <v>1274.1400000000001</v>
      </c>
      <c r="M208" s="279">
        <v>1322.97</v>
      </c>
      <c r="N208" s="279">
        <v>1320.06</v>
      </c>
      <c r="O208" s="279">
        <v>1336.88</v>
      </c>
      <c r="P208" s="279">
        <v>1288.74</v>
      </c>
      <c r="Q208" s="279">
        <v>1194.01</v>
      </c>
      <c r="R208" s="279">
        <v>1217.81</v>
      </c>
      <c r="S208" s="279">
        <v>1249.05</v>
      </c>
      <c r="T208" s="279">
        <v>1243.8599999999999</v>
      </c>
      <c r="U208" s="279">
        <v>1201.72</v>
      </c>
      <c r="V208" s="279">
        <v>1192.26</v>
      </c>
      <c r="W208" s="279">
        <v>1198.54</v>
      </c>
      <c r="X208" s="279">
        <v>1063.95</v>
      </c>
      <c r="Y208" s="279">
        <v>951.78</v>
      </c>
    </row>
    <row r="209" spans="1:25" hidden="1" outlineLevel="1">
      <c r="A209" s="254">
        <v>14</v>
      </c>
      <c r="B209" s="279">
        <v>991.51</v>
      </c>
      <c r="C209" s="279">
        <v>911.75</v>
      </c>
      <c r="D209" s="279">
        <v>871.82</v>
      </c>
      <c r="E209" s="279">
        <v>850.26</v>
      </c>
      <c r="F209" s="279">
        <v>857.01</v>
      </c>
      <c r="G209" s="279">
        <v>889.49</v>
      </c>
      <c r="H209" s="279">
        <v>903.38</v>
      </c>
      <c r="I209" s="279">
        <v>910.22</v>
      </c>
      <c r="J209" s="279">
        <v>975.95</v>
      </c>
      <c r="K209" s="279">
        <v>1048.94</v>
      </c>
      <c r="L209" s="279">
        <v>1120.06</v>
      </c>
      <c r="M209" s="279">
        <v>1110.8399999999999</v>
      </c>
      <c r="N209" s="279">
        <v>1123.1600000000001</v>
      </c>
      <c r="O209" s="279">
        <v>1123.52</v>
      </c>
      <c r="P209" s="279">
        <v>1164.6400000000001</v>
      </c>
      <c r="Q209" s="279">
        <v>1147.49</v>
      </c>
      <c r="R209" s="279">
        <v>1156.3399999999999</v>
      </c>
      <c r="S209" s="279">
        <v>1316.78</v>
      </c>
      <c r="T209" s="279">
        <v>1314.91</v>
      </c>
      <c r="U209" s="279">
        <v>1235.93</v>
      </c>
      <c r="V209" s="279">
        <v>1251.3399999999999</v>
      </c>
      <c r="W209" s="279">
        <v>1205.04</v>
      </c>
      <c r="X209" s="279">
        <v>1087.3499999999999</v>
      </c>
      <c r="Y209" s="279">
        <v>982.6</v>
      </c>
    </row>
    <row r="210" spans="1:25" hidden="1" outlineLevel="1">
      <c r="A210" s="254">
        <v>15</v>
      </c>
      <c r="B210" s="279">
        <v>980.55</v>
      </c>
      <c r="C210" s="279">
        <v>928.59</v>
      </c>
      <c r="D210" s="279">
        <v>904.21</v>
      </c>
      <c r="E210" s="279">
        <v>889.42</v>
      </c>
      <c r="F210" s="279">
        <v>890.4</v>
      </c>
      <c r="G210" s="279">
        <v>903.89</v>
      </c>
      <c r="H210" s="279">
        <v>899.85</v>
      </c>
      <c r="I210" s="279">
        <v>912.8</v>
      </c>
      <c r="J210" s="279">
        <v>926.53</v>
      </c>
      <c r="K210" s="279">
        <v>968.45</v>
      </c>
      <c r="L210" s="279">
        <v>1065.58</v>
      </c>
      <c r="M210" s="279">
        <v>1067.94</v>
      </c>
      <c r="N210" s="279">
        <v>1094.7</v>
      </c>
      <c r="O210" s="279">
        <v>1089.22</v>
      </c>
      <c r="P210" s="279">
        <v>1134.05</v>
      </c>
      <c r="Q210" s="279">
        <v>1108.95</v>
      </c>
      <c r="R210" s="279">
        <v>1125.44</v>
      </c>
      <c r="S210" s="279">
        <v>1202.19</v>
      </c>
      <c r="T210" s="279">
        <v>1224.51</v>
      </c>
      <c r="U210" s="279">
        <v>1186.4100000000001</v>
      </c>
      <c r="V210" s="279">
        <v>1152.83</v>
      </c>
      <c r="W210" s="279">
        <v>1135.24</v>
      </c>
      <c r="X210" s="279">
        <v>1023.36</v>
      </c>
      <c r="Y210" s="279">
        <v>968.78</v>
      </c>
    </row>
    <row r="211" spans="1:25" hidden="1" outlineLevel="1">
      <c r="A211" s="254">
        <v>16</v>
      </c>
      <c r="B211" s="279">
        <v>845.51</v>
      </c>
      <c r="C211" s="279">
        <v>788.46</v>
      </c>
      <c r="D211" s="279">
        <v>812.38</v>
      </c>
      <c r="E211" s="279">
        <v>791.35</v>
      </c>
      <c r="F211" s="279">
        <v>805.03</v>
      </c>
      <c r="G211" s="279">
        <v>870.15</v>
      </c>
      <c r="H211" s="279">
        <v>939</v>
      </c>
      <c r="I211" s="279">
        <v>999.46</v>
      </c>
      <c r="J211" s="279">
        <v>1063.23</v>
      </c>
      <c r="K211" s="279">
        <v>1122.02</v>
      </c>
      <c r="L211" s="279">
        <v>1151.43</v>
      </c>
      <c r="M211" s="279">
        <v>1193.93</v>
      </c>
      <c r="N211" s="279">
        <v>1171.58</v>
      </c>
      <c r="O211" s="279">
        <v>1212.77</v>
      </c>
      <c r="P211" s="279">
        <v>1177.53</v>
      </c>
      <c r="Q211" s="279">
        <v>1085.72</v>
      </c>
      <c r="R211" s="279">
        <v>1116.03</v>
      </c>
      <c r="S211" s="279">
        <v>1158.33</v>
      </c>
      <c r="T211" s="279">
        <v>1188.26</v>
      </c>
      <c r="U211" s="279">
        <v>1175.68</v>
      </c>
      <c r="V211" s="279">
        <v>1112.49</v>
      </c>
      <c r="W211" s="279">
        <v>1097.95</v>
      </c>
      <c r="X211" s="279">
        <v>999.17</v>
      </c>
      <c r="Y211" s="279">
        <v>963.7</v>
      </c>
    </row>
    <row r="212" spans="1:25" hidden="1" outlineLevel="1">
      <c r="A212" s="254">
        <v>17</v>
      </c>
      <c r="B212" s="279">
        <v>797.44</v>
      </c>
      <c r="C212" s="279">
        <v>728.98</v>
      </c>
      <c r="D212" s="279">
        <v>743.42</v>
      </c>
      <c r="E212" s="279">
        <v>770.65</v>
      </c>
      <c r="F212" s="279">
        <v>773.57</v>
      </c>
      <c r="G212" s="279">
        <v>857.59</v>
      </c>
      <c r="H212" s="279">
        <v>932.61</v>
      </c>
      <c r="I212" s="279">
        <v>1034.19</v>
      </c>
      <c r="J212" s="279">
        <v>1105.8</v>
      </c>
      <c r="K212" s="279">
        <v>1216.75</v>
      </c>
      <c r="L212" s="279">
        <v>1273.33</v>
      </c>
      <c r="M212" s="279">
        <v>1273.3</v>
      </c>
      <c r="N212" s="279">
        <v>1224.81</v>
      </c>
      <c r="O212" s="279">
        <v>1222.6400000000001</v>
      </c>
      <c r="P212" s="279">
        <v>1187.3900000000001</v>
      </c>
      <c r="Q212" s="279">
        <v>1146.22</v>
      </c>
      <c r="R212" s="279">
        <v>1159.5</v>
      </c>
      <c r="S212" s="279">
        <v>1192.6400000000001</v>
      </c>
      <c r="T212" s="279">
        <v>1189.3599999999999</v>
      </c>
      <c r="U212" s="279">
        <v>1180.3800000000001</v>
      </c>
      <c r="V212" s="279">
        <v>1157.67</v>
      </c>
      <c r="W212" s="279">
        <v>1088.8599999999999</v>
      </c>
      <c r="X212" s="279">
        <v>969.68</v>
      </c>
      <c r="Y212" s="279">
        <v>869.59</v>
      </c>
    </row>
    <row r="213" spans="1:25" hidden="1" outlineLevel="1">
      <c r="A213" s="254">
        <v>18</v>
      </c>
      <c r="B213" s="279">
        <v>863.12</v>
      </c>
      <c r="C213" s="279">
        <v>814.74</v>
      </c>
      <c r="D213" s="279">
        <v>831.8</v>
      </c>
      <c r="E213" s="279">
        <v>805.15</v>
      </c>
      <c r="F213" s="279">
        <v>843.18</v>
      </c>
      <c r="G213" s="279">
        <v>919.21</v>
      </c>
      <c r="H213" s="279">
        <v>982.45</v>
      </c>
      <c r="I213" s="279">
        <v>1125.74</v>
      </c>
      <c r="J213" s="279">
        <v>1193.8699999999999</v>
      </c>
      <c r="K213" s="279">
        <v>1260.74</v>
      </c>
      <c r="L213" s="279">
        <v>1293.9100000000001</v>
      </c>
      <c r="M213" s="279">
        <v>1280.8800000000001</v>
      </c>
      <c r="N213" s="279">
        <v>1266.26</v>
      </c>
      <c r="O213" s="279">
        <v>1288.3</v>
      </c>
      <c r="P213" s="279">
        <v>1250.6099999999999</v>
      </c>
      <c r="Q213" s="279">
        <v>1202.8699999999999</v>
      </c>
      <c r="R213" s="279">
        <v>1216.71</v>
      </c>
      <c r="S213" s="279">
        <v>1234.9000000000001</v>
      </c>
      <c r="T213" s="279">
        <v>1229.31</v>
      </c>
      <c r="U213" s="279">
        <v>1259.2</v>
      </c>
      <c r="V213" s="279">
        <v>1170.32</v>
      </c>
      <c r="W213" s="279">
        <v>1175.49</v>
      </c>
      <c r="X213" s="279">
        <v>1000.67</v>
      </c>
      <c r="Y213" s="279">
        <v>913.12</v>
      </c>
    </row>
    <row r="214" spans="1:25" hidden="1" outlineLevel="1">
      <c r="A214" s="254">
        <v>19</v>
      </c>
      <c r="B214" s="279">
        <v>881.35</v>
      </c>
      <c r="C214" s="279">
        <v>813.15</v>
      </c>
      <c r="D214" s="279">
        <v>833.53</v>
      </c>
      <c r="E214" s="279">
        <v>824.34</v>
      </c>
      <c r="F214" s="279">
        <v>855.16</v>
      </c>
      <c r="G214" s="279">
        <v>909.82</v>
      </c>
      <c r="H214" s="279">
        <v>955.91</v>
      </c>
      <c r="I214" s="279">
        <v>1073.05</v>
      </c>
      <c r="J214" s="279">
        <v>1151.04</v>
      </c>
      <c r="K214" s="279">
        <v>1215.23</v>
      </c>
      <c r="L214" s="279">
        <v>1252.5</v>
      </c>
      <c r="M214" s="279">
        <v>1267.5899999999999</v>
      </c>
      <c r="N214" s="279">
        <v>1233.46</v>
      </c>
      <c r="O214" s="279">
        <v>1265.29</v>
      </c>
      <c r="P214" s="279">
        <v>1228.08</v>
      </c>
      <c r="Q214" s="279">
        <v>1146.28</v>
      </c>
      <c r="R214" s="279">
        <v>1163.6300000000001</v>
      </c>
      <c r="S214" s="279">
        <v>1235.8399999999999</v>
      </c>
      <c r="T214" s="279">
        <v>1196.27</v>
      </c>
      <c r="U214" s="279">
        <v>1248.4100000000001</v>
      </c>
      <c r="V214" s="279">
        <v>1160.49</v>
      </c>
      <c r="W214" s="279">
        <v>1144.23</v>
      </c>
      <c r="X214" s="279">
        <v>968.14</v>
      </c>
      <c r="Y214" s="279">
        <v>880.08</v>
      </c>
    </row>
    <row r="215" spans="1:25" hidden="1" outlineLevel="1">
      <c r="A215" s="254">
        <v>20</v>
      </c>
      <c r="B215" s="279">
        <v>880.91</v>
      </c>
      <c r="C215" s="279">
        <v>808.49</v>
      </c>
      <c r="D215" s="279">
        <v>812.96</v>
      </c>
      <c r="E215" s="279">
        <v>329.58</v>
      </c>
      <c r="F215" s="279">
        <v>335.25</v>
      </c>
      <c r="G215" s="279">
        <v>809.68</v>
      </c>
      <c r="H215" s="279">
        <v>963.34</v>
      </c>
      <c r="I215" s="279">
        <v>1109.45</v>
      </c>
      <c r="J215" s="279">
        <v>1245.29</v>
      </c>
      <c r="K215" s="279">
        <v>1281.46</v>
      </c>
      <c r="L215" s="279">
        <v>1335.69</v>
      </c>
      <c r="M215" s="279">
        <v>1368.73</v>
      </c>
      <c r="N215" s="279">
        <v>1363.01</v>
      </c>
      <c r="O215" s="279">
        <v>1373.18</v>
      </c>
      <c r="P215" s="279">
        <v>1336.25</v>
      </c>
      <c r="Q215" s="279">
        <v>1292.72</v>
      </c>
      <c r="R215" s="279">
        <v>1306.3</v>
      </c>
      <c r="S215" s="279">
        <v>1359.36</v>
      </c>
      <c r="T215" s="279">
        <v>1359.45</v>
      </c>
      <c r="U215" s="279">
        <v>1358.76</v>
      </c>
      <c r="V215" s="279">
        <v>1263.04</v>
      </c>
      <c r="W215" s="279">
        <v>1279.9000000000001</v>
      </c>
      <c r="X215" s="279">
        <v>1278.23</v>
      </c>
      <c r="Y215" s="279">
        <v>1167.24</v>
      </c>
    </row>
    <row r="216" spans="1:25" hidden="1" outlineLevel="1">
      <c r="A216" s="254">
        <v>21</v>
      </c>
      <c r="B216" s="279">
        <v>1037.73</v>
      </c>
      <c r="C216" s="279">
        <v>1008.52</v>
      </c>
      <c r="D216" s="279">
        <v>939.42</v>
      </c>
      <c r="E216" s="279">
        <v>915.15</v>
      </c>
      <c r="F216" s="279">
        <v>918.96</v>
      </c>
      <c r="G216" s="279">
        <v>938.95</v>
      </c>
      <c r="H216" s="279">
        <v>924.14</v>
      </c>
      <c r="I216" s="279">
        <v>932.09</v>
      </c>
      <c r="J216" s="279">
        <v>972</v>
      </c>
      <c r="K216" s="279">
        <v>1205.92</v>
      </c>
      <c r="L216" s="279">
        <v>1275.51</v>
      </c>
      <c r="M216" s="279">
        <v>1275.3599999999999</v>
      </c>
      <c r="N216" s="279">
        <v>1267.07</v>
      </c>
      <c r="O216" s="279">
        <v>1291.6199999999999</v>
      </c>
      <c r="P216" s="279">
        <v>1294.24</v>
      </c>
      <c r="Q216" s="279">
        <v>1233.1400000000001</v>
      </c>
      <c r="R216" s="279">
        <v>1284.19</v>
      </c>
      <c r="S216" s="279">
        <v>1322.81</v>
      </c>
      <c r="T216" s="279">
        <v>1322.79</v>
      </c>
      <c r="U216" s="279">
        <v>1305.1199999999999</v>
      </c>
      <c r="V216" s="279">
        <v>1267.7</v>
      </c>
      <c r="W216" s="279">
        <v>1160.25</v>
      </c>
      <c r="X216" s="279">
        <v>967.15</v>
      </c>
      <c r="Y216" s="279">
        <v>928.33</v>
      </c>
    </row>
    <row r="217" spans="1:25" hidden="1" outlineLevel="1">
      <c r="A217" s="254">
        <v>22</v>
      </c>
      <c r="B217" s="279">
        <v>950.44</v>
      </c>
      <c r="C217" s="279">
        <v>924.01</v>
      </c>
      <c r="D217" s="279">
        <v>890.11</v>
      </c>
      <c r="E217" s="279">
        <v>870.09</v>
      </c>
      <c r="F217" s="279">
        <v>872.38</v>
      </c>
      <c r="G217" s="279">
        <v>896.78</v>
      </c>
      <c r="H217" s="279">
        <v>897.96</v>
      </c>
      <c r="I217" s="279">
        <v>898.43</v>
      </c>
      <c r="J217" s="279">
        <v>922.19</v>
      </c>
      <c r="K217" s="279">
        <v>1069.3800000000001</v>
      </c>
      <c r="L217" s="279">
        <v>1118.3499999999999</v>
      </c>
      <c r="M217" s="279">
        <v>1122.43</v>
      </c>
      <c r="N217" s="279">
        <v>1114.67</v>
      </c>
      <c r="O217" s="279">
        <v>1109.99</v>
      </c>
      <c r="P217" s="279">
        <v>1112.28</v>
      </c>
      <c r="Q217" s="279">
        <v>1115.54</v>
      </c>
      <c r="R217" s="279">
        <v>1182.78</v>
      </c>
      <c r="S217" s="279">
        <v>1255.04</v>
      </c>
      <c r="T217" s="279">
        <v>1331.07</v>
      </c>
      <c r="U217" s="279">
        <v>1260.4000000000001</v>
      </c>
      <c r="V217" s="279">
        <v>1211.3399999999999</v>
      </c>
      <c r="W217" s="279">
        <v>1123.71</v>
      </c>
      <c r="X217" s="279">
        <v>947.49</v>
      </c>
      <c r="Y217" s="279">
        <v>909.18</v>
      </c>
    </row>
    <row r="218" spans="1:25" hidden="1" outlineLevel="1">
      <c r="A218" s="254">
        <v>23</v>
      </c>
      <c r="B218" s="279">
        <v>885.89</v>
      </c>
      <c r="C218" s="279">
        <v>853.51</v>
      </c>
      <c r="D218" s="279">
        <v>853.6</v>
      </c>
      <c r="E218" s="279">
        <v>838.42</v>
      </c>
      <c r="F218" s="279">
        <v>851.44</v>
      </c>
      <c r="G218" s="279">
        <v>888.97</v>
      </c>
      <c r="H218" s="279">
        <v>969.58</v>
      </c>
      <c r="I218" s="279">
        <v>1116.3499999999999</v>
      </c>
      <c r="J218" s="279">
        <v>1232.3800000000001</v>
      </c>
      <c r="K218" s="279">
        <v>1303.32</v>
      </c>
      <c r="L218" s="279">
        <v>1294.42</v>
      </c>
      <c r="M218" s="279">
        <v>1336.6</v>
      </c>
      <c r="N218" s="279">
        <v>1312.11</v>
      </c>
      <c r="O218" s="279">
        <v>1336.11</v>
      </c>
      <c r="P218" s="279">
        <v>1291.81</v>
      </c>
      <c r="Q218" s="279">
        <v>1199.92</v>
      </c>
      <c r="R218" s="279">
        <v>1228.9000000000001</v>
      </c>
      <c r="S218" s="279">
        <v>1252.95</v>
      </c>
      <c r="T218" s="279">
        <v>1279.27</v>
      </c>
      <c r="U218" s="279">
        <v>1245.47</v>
      </c>
      <c r="V218" s="279">
        <v>1198.44</v>
      </c>
      <c r="W218" s="279">
        <v>1134.83</v>
      </c>
      <c r="X218" s="279">
        <v>970.93</v>
      </c>
      <c r="Y218" s="279">
        <v>890.47</v>
      </c>
    </row>
    <row r="219" spans="1:25" hidden="1" outlineLevel="1">
      <c r="A219" s="254">
        <v>24</v>
      </c>
      <c r="B219" s="279">
        <v>866.91</v>
      </c>
      <c r="C219" s="279">
        <v>820.12</v>
      </c>
      <c r="D219" s="279">
        <v>814.38</v>
      </c>
      <c r="E219" s="279">
        <v>817</v>
      </c>
      <c r="F219" s="279">
        <v>830.64</v>
      </c>
      <c r="G219" s="279">
        <v>873.99</v>
      </c>
      <c r="H219" s="279">
        <v>957.54</v>
      </c>
      <c r="I219" s="279">
        <v>1091.95</v>
      </c>
      <c r="J219" s="279">
        <v>1235.6600000000001</v>
      </c>
      <c r="K219" s="279">
        <v>1300.1099999999999</v>
      </c>
      <c r="L219" s="279">
        <v>1322.96</v>
      </c>
      <c r="M219" s="279">
        <v>1363.16</v>
      </c>
      <c r="N219" s="279">
        <v>1339.58</v>
      </c>
      <c r="O219" s="279">
        <v>1358.88</v>
      </c>
      <c r="P219" s="279">
        <v>1319.48</v>
      </c>
      <c r="Q219" s="279">
        <v>1192.82</v>
      </c>
      <c r="R219" s="279">
        <v>1264.23</v>
      </c>
      <c r="S219" s="279">
        <v>1276</v>
      </c>
      <c r="T219" s="279">
        <v>1293.49</v>
      </c>
      <c r="U219" s="279">
        <v>1304.82</v>
      </c>
      <c r="V219" s="279">
        <v>1206.6099999999999</v>
      </c>
      <c r="W219" s="279">
        <v>1152.05</v>
      </c>
      <c r="X219" s="279">
        <v>966.31</v>
      </c>
      <c r="Y219" s="279">
        <v>900.14</v>
      </c>
    </row>
    <row r="220" spans="1:25" hidden="1" outlineLevel="1">
      <c r="A220" s="254">
        <v>25</v>
      </c>
      <c r="B220" s="279">
        <v>919.7</v>
      </c>
      <c r="C220" s="279">
        <v>891.07</v>
      </c>
      <c r="D220" s="279">
        <v>865.28</v>
      </c>
      <c r="E220" s="279">
        <v>854.25</v>
      </c>
      <c r="F220" s="279">
        <v>869.77</v>
      </c>
      <c r="G220" s="279">
        <v>888.39</v>
      </c>
      <c r="H220" s="279">
        <v>981.27</v>
      </c>
      <c r="I220" s="279">
        <v>1107.3699999999999</v>
      </c>
      <c r="J220" s="279">
        <v>1277.8</v>
      </c>
      <c r="K220" s="279">
        <v>1349.96</v>
      </c>
      <c r="L220" s="279">
        <v>1359.85</v>
      </c>
      <c r="M220" s="279">
        <v>1388.65</v>
      </c>
      <c r="N220" s="279">
        <v>1385.67</v>
      </c>
      <c r="O220" s="279">
        <v>1389.73</v>
      </c>
      <c r="P220" s="279">
        <v>1350.14</v>
      </c>
      <c r="Q220" s="279">
        <v>1277.4000000000001</v>
      </c>
      <c r="R220" s="279">
        <v>1311.65</v>
      </c>
      <c r="S220" s="279">
        <v>1314.49</v>
      </c>
      <c r="T220" s="279">
        <v>1303.49</v>
      </c>
      <c r="U220" s="279">
        <v>1331.53</v>
      </c>
      <c r="V220" s="279">
        <v>1211.5999999999999</v>
      </c>
      <c r="W220" s="279">
        <v>1180.99</v>
      </c>
      <c r="X220" s="279">
        <v>961.52</v>
      </c>
      <c r="Y220" s="279">
        <v>931.62</v>
      </c>
    </row>
    <row r="221" spans="1:25" hidden="1" outlineLevel="1">
      <c r="A221" s="254">
        <v>26</v>
      </c>
      <c r="B221" s="279">
        <v>908.82</v>
      </c>
      <c r="C221" s="279">
        <v>857.65</v>
      </c>
      <c r="D221" s="279">
        <v>858.74</v>
      </c>
      <c r="E221" s="279">
        <v>860.11</v>
      </c>
      <c r="F221" s="279">
        <v>872.81</v>
      </c>
      <c r="G221" s="279">
        <v>906.2</v>
      </c>
      <c r="H221" s="279">
        <v>989.22</v>
      </c>
      <c r="I221" s="279">
        <v>1114.5</v>
      </c>
      <c r="J221" s="279">
        <v>1227.17</v>
      </c>
      <c r="K221" s="279">
        <v>1272.1500000000001</v>
      </c>
      <c r="L221" s="279">
        <v>1312.61</v>
      </c>
      <c r="M221" s="279">
        <v>1383.69</v>
      </c>
      <c r="N221" s="279">
        <v>1327.82</v>
      </c>
      <c r="O221" s="279">
        <v>1383.4</v>
      </c>
      <c r="P221" s="279">
        <v>1338.48</v>
      </c>
      <c r="Q221" s="279">
        <v>1218.3900000000001</v>
      </c>
      <c r="R221" s="279">
        <v>1255.17</v>
      </c>
      <c r="S221" s="279">
        <v>1264.18</v>
      </c>
      <c r="T221" s="279">
        <v>1216.45</v>
      </c>
      <c r="U221" s="279">
        <v>1266.8699999999999</v>
      </c>
      <c r="V221" s="279">
        <v>1167.71</v>
      </c>
      <c r="W221" s="279">
        <v>1180.77</v>
      </c>
      <c r="X221" s="279">
        <v>1027.44</v>
      </c>
      <c r="Y221" s="279">
        <v>941.17</v>
      </c>
    </row>
    <row r="222" spans="1:25" hidden="1" outlineLevel="1">
      <c r="A222" s="254">
        <v>27</v>
      </c>
      <c r="B222" s="279">
        <v>844.23</v>
      </c>
      <c r="C222" s="279">
        <v>790.11</v>
      </c>
      <c r="D222" s="279">
        <v>741.99</v>
      </c>
      <c r="E222" s="279">
        <v>750.68</v>
      </c>
      <c r="F222" s="279">
        <v>682.31</v>
      </c>
      <c r="G222" s="279">
        <v>800.49</v>
      </c>
      <c r="H222" s="279">
        <v>901.5</v>
      </c>
      <c r="I222" s="279">
        <v>1047.03</v>
      </c>
      <c r="J222" s="279">
        <v>1096.42</v>
      </c>
      <c r="K222" s="279">
        <v>1173.81</v>
      </c>
      <c r="L222" s="279">
        <v>1232.3699999999999</v>
      </c>
      <c r="M222" s="279">
        <v>1297.93</v>
      </c>
      <c r="N222" s="279">
        <v>1228.3399999999999</v>
      </c>
      <c r="O222" s="279">
        <v>1284.58</v>
      </c>
      <c r="P222" s="279">
        <v>1162.71</v>
      </c>
      <c r="Q222" s="279">
        <v>1094.46</v>
      </c>
      <c r="R222" s="279">
        <v>1121.7</v>
      </c>
      <c r="S222" s="279">
        <v>1154.32</v>
      </c>
      <c r="T222" s="279">
        <v>1115.22</v>
      </c>
      <c r="U222" s="279">
        <v>1129.8900000000001</v>
      </c>
      <c r="V222" s="279">
        <v>1091.2</v>
      </c>
      <c r="W222" s="279">
        <v>1047.93</v>
      </c>
      <c r="X222" s="279">
        <v>982.68</v>
      </c>
      <c r="Y222" s="279">
        <v>928.24</v>
      </c>
    </row>
    <row r="223" spans="1:25" hidden="1" outlineLevel="1">
      <c r="A223" s="254">
        <v>28</v>
      </c>
      <c r="B223" s="279">
        <v>987.85</v>
      </c>
      <c r="C223" s="279">
        <v>937.02</v>
      </c>
      <c r="D223" s="279">
        <v>935.13</v>
      </c>
      <c r="E223" s="279">
        <v>897.94</v>
      </c>
      <c r="F223" s="279">
        <v>898.08</v>
      </c>
      <c r="G223" s="279">
        <v>920.59</v>
      </c>
      <c r="H223" s="279">
        <v>971.29</v>
      </c>
      <c r="I223" s="279">
        <v>1024.44</v>
      </c>
      <c r="J223" s="279">
        <v>1085.27</v>
      </c>
      <c r="K223" s="279">
        <v>1175.45</v>
      </c>
      <c r="L223" s="279">
        <v>1268.4000000000001</v>
      </c>
      <c r="M223" s="279">
        <v>1238.6400000000001</v>
      </c>
      <c r="N223" s="279">
        <v>1251.29</v>
      </c>
      <c r="O223" s="279">
        <v>1264.06</v>
      </c>
      <c r="P223" s="279">
        <v>1262.18</v>
      </c>
      <c r="Q223" s="279">
        <v>1237.57</v>
      </c>
      <c r="R223" s="279">
        <v>1272.8599999999999</v>
      </c>
      <c r="S223" s="279">
        <v>1352.38</v>
      </c>
      <c r="T223" s="279">
        <v>1368.28</v>
      </c>
      <c r="U223" s="279">
        <v>1322.86</v>
      </c>
      <c r="V223" s="279">
        <v>1263.26</v>
      </c>
      <c r="W223" s="279">
        <v>1207.0999999999999</v>
      </c>
      <c r="X223" s="279">
        <v>1085.27</v>
      </c>
      <c r="Y223" s="279">
        <v>986.37</v>
      </c>
    </row>
    <row r="224" spans="1:25" hidden="1" outlineLevel="1">
      <c r="A224" s="254">
        <v>29</v>
      </c>
      <c r="B224" s="279">
        <v>945.39</v>
      </c>
      <c r="C224" s="279">
        <v>891.89</v>
      </c>
      <c r="D224" s="279">
        <v>901.34</v>
      </c>
      <c r="E224" s="279">
        <v>881.03</v>
      </c>
      <c r="F224" s="279">
        <v>864.18</v>
      </c>
      <c r="G224" s="279">
        <v>879.74</v>
      </c>
      <c r="H224" s="279">
        <v>910.62</v>
      </c>
      <c r="I224" s="279">
        <v>955.52</v>
      </c>
      <c r="J224" s="279">
        <v>959.98</v>
      </c>
      <c r="K224" s="279">
        <v>1042.1400000000001</v>
      </c>
      <c r="L224" s="279">
        <v>1074.01</v>
      </c>
      <c r="M224" s="279">
        <v>1075.8599999999999</v>
      </c>
      <c r="N224" s="279">
        <v>1081.6500000000001</v>
      </c>
      <c r="O224" s="279">
        <v>1074.5</v>
      </c>
      <c r="P224" s="279">
        <v>1091.1600000000001</v>
      </c>
      <c r="Q224" s="279">
        <v>1087.53</v>
      </c>
      <c r="R224" s="279">
        <v>1133.72</v>
      </c>
      <c r="S224" s="279">
        <v>1206.69</v>
      </c>
      <c r="T224" s="279">
        <v>1169.8499999999999</v>
      </c>
      <c r="U224" s="279">
        <v>1188.27</v>
      </c>
      <c r="V224" s="279">
        <v>1120.53</v>
      </c>
      <c r="W224" s="279">
        <v>1086.3</v>
      </c>
      <c r="X224" s="279">
        <v>988.48</v>
      </c>
      <c r="Y224" s="279">
        <v>917.66</v>
      </c>
    </row>
    <row r="225" spans="1:25" hidden="1" outlineLevel="1">
      <c r="A225" s="254">
        <v>30</v>
      </c>
      <c r="B225" s="279">
        <v>847.83</v>
      </c>
      <c r="C225" s="279">
        <v>775.6</v>
      </c>
      <c r="D225" s="279">
        <v>707.87</v>
      </c>
      <c r="E225" s="279">
        <v>717.75</v>
      </c>
      <c r="F225" s="279">
        <v>772.67</v>
      </c>
      <c r="G225" s="279">
        <v>822.89</v>
      </c>
      <c r="H225" s="279">
        <v>902.3</v>
      </c>
      <c r="I225" s="279">
        <v>978.23</v>
      </c>
      <c r="J225" s="279">
        <v>1015.06</v>
      </c>
      <c r="K225" s="279">
        <v>1115.46</v>
      </c>
      <c r="L225" s="279">
        <v>1136.4000000000001</v>
      </c>
      <c r="M225" s="279">
        <v>1217.58</v>
      </c>
      <c r="N225" s="279">
        <v>1212.8699999999999</v>
      </c>
      <c r="O225" s="279">
        <v>1262.45</v>
      </c>
      <c r="P225" s="279">
        <v>1138.1199999999999</v>
      </c>
      <c r="Q225" s="279">
        <v>1000.02</v>
      </c>
      <c r="R225" s="279">
        <v>1021.94</v>
      </c>
      <c r="S225" s="279">
        <v>1048.9000000000001</v>
      </c>
      <c r="T225" s="279">
        <v>1055.54</v>
      </c>
      <c r="U225" s="279">
        <v>1043.3499999999999</v>
      </c>
      <c r="V225" s="279">
        <v>988.85</v>
      </c>
      <c r="W225" s="279">
        <v>971.03</v>
      </c>
      <c r="X225" s="279">
        <v>1159.17</v>
      </c>
      <c r="Y225" s="279">
        <v>1082.1400000000001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 s="531" customFormat="1">
      <c r="A228" s="540" t="s">
        <v>209</v>
      </c>
      <c r="B228" s="410" t="s">
        <v>331</v>
      </c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</row>
    <row r="229" spans="1:25" s="531" customFormat="1" ht="30" hidden="1" outlineLevel="1">
      <c r="A229" s="540"/>
      <c r="B229" s="541" t="s">
        <v>1</v>
      </c>
      <c r="C229" s="541" t="s">
        <v>2</v>
      </c>
      <c r="D229" s="541" t="s">
        <v>3</v>
      </c>
      <c r="E229" s="541" t="s">
        <v>4</v>
      </c>
      <c r="F229" s="541" t="s">
        <v>5</v>
      </c>
      <c r="G229" s="541" t="s">
        <v>6</v>
      </c>
      <c r="H229" s="541" t="s">
        <v>7</v>
      </c>
      <c r="I229" s="541" t="s">
        <v>8</v>
      </c>
      <c r="J229" s="541" t="s">
        <v>9</v>
      </c>
      <c r="K229" s="541" t="s">
        <v>10</v>
      </c>
      <c r="L229" s="541" t="s">
        <v>11</v>
      </c>
      <c r="M229" s="541" t="s">
        <v>12</v>
      </c>
      <c r="N229" s="541" t="s">
        <v>13</v>
      </c>
      <c r="O229" s="541" t="s">
        <v>14</v>
      </c>
      <c r="P229" s="541" t="s">
        <v>15</v>
      </c>
      <c r="Q229" s="541" t="s">
        <v>16</v>
      </c>
      <c r="R229" s="541" t="s">
        <v>17</v>
      </c>
      <c r="S229" s="541" t="s">
        <v>18</v>
      </c>
      <c r="T229" s="541" t="s">
        <v>19</v>
      </c>
      <c r="U229" s="541" t="s">
        <v>20</v>
      </c>
      <c r="V229" s="541" t="s">
        <v>21</v>
      </c>
      <c r="W229" s="541" t="s">
        <v>22</v>
      </c>
      <c r="X229" s="541" t="s">
        <v>23</v>
      </c>
      <c r="Y229" s="541" t="s">
        <v>24</v>
      </c>
    </row>
    <row r="230" spans="1:25" s="531" customFormat="1" hidden="1" outlineLevel="1">
      <c r="A230" s="542">
        <v>1</v>
      </c>
      <c r="B230" s="292">
        <v>943.76</v>
      </c>
      <c r="C230" s="292">
        <v>854.58</v>
      </c>
      <c r="D230" s="292">
        <v>794.71</v>
      </c>
      <c r="E230" s="292">
        <v>687.98</v>
      </c>
      <c r="F230" s="292">
        <v>691.84</v>
      </c>
      <c r="G230" s="292">
        <v>766.11</v>
      </c>
      <c r="H230" s="292">
        <v>834.79</v>
      </c>
      <c r="I230" s="292">
        <v>725.23</v>
      </c>
      <c r="J230" s="292">
        <v>312.48</v>
      </c>
      <c r="K230" s="292">
        <v>1069.28</v>
      </c>
      <c r="L230" s="292">
        <v>1105.6099999999999</v>
      </c>
      <c r="M230" s="292">
        <v>1104.6300000000001</v>
      </c>
      <c r="N230" s="292">
        <v>1106.18</v>
      </c>
      <c r="O230" s="292">
        <v>1107.58</v>
      </c>
      <c r="P230" s="292">
        <v>1106.46</v>
      </c>
      <c r="Q230" s="292">
        <v>1107.1199999999999</v>
      </c>
      <c r="R230" s="292">
        <v>1106.43</v>
      </c>
      <c r="S230" s="292">
        <v>1103.78</v>
      </c>
      <c r="T230" s="292">
        <v>1101.08</v>
      </c>
      <c r="U230" s="292">
        <v>1101.26</v>
      </c>
      <c r="V230" s="292">
        <v>312.48</v>
      </c>
      <c r="W230" s="292">
        <v>312.48</v>
      </c>
      <c r="X230" s="292">
        <v>626.04999999999995</v>
      </c>
      <c r="Y230" s="292">
        <v>926.26</v>
      </c>
    </row>
    <row r="231" spans="1:25" s="531" customFormat="1" hidden="1" outlineLevel="1">
      <c r="A231" s="542">
        <v>2</v>
      </c>
      <c r="B231" s="292">
        <v>898.01</v>
      </c>
      <c r="C231" s="292">
        <v>312.48</v>
      </c>
      <c r="D231" s="292">
        <v>835.69</v>
      </c>
      <c r="E231" s="292">
        <v>828.7</v>
      </c>
      <c r="F231" s="292">
        <v>853.61</v>
      </c>
      <c r="G231" s="292">
        <v>312.48</v>
      </c>
      <c r="H231" s="292">
        <v>1068.8699999999999</v>
      </c>
      <c r="I231" s="292">
        <v>1114.6500000000001</v>
      </c>
      <c r="J231" s="292">
        <v>1185.82</v>
      </c>
      <c r="K231" s="292">
        <v>1184.51</v>
      </c>
      <c r="L231" s="292">
        <v>1185.94</v>
      </c>
      <c r="M231" s="292">
        <v>1185.3</v>
      </c>
      <c r="N231" s="292">
        <v>1184.17</v>
      </c>
      <c r="O231" s="292">
        <v>1431.87</v>
      </c>
      <c r="P231" s="292">
        <v>1188.21</v>
      </c>
      <c r="Q231" s="292">
        <v>1336.14</v>
      </c>
      <c r="R231" s="292">
        <v>1187.3499999999999</v>
      </c>
      <c r="S231" s="292">
        <v>1185.49</v>
      </c>
      <c r="T231" s="292">
        <v>1181.6400000000001</v>
      </c>
      <c r="U231" s="292">
        <v>1182.98</v>
      </c>
      <c r="V231" s="292">
        <v>1178.3599999999999</v>
      </c>
      <c r="W231" s="292">
        <v>1176.1099999999999</v>
      </c>
      <c r="X231" s="292">
        <v>1057.22</v>
      </c>
      <c r="Y231" s="292">
        <v>936.45</v>
      </c>
    </row>
    <row r="232" spans="1:25" s="531" customFormat="1" hidden="1" outlineLevel="1">
      <c r="A232" s="542">
        <v>3</v>
      </c>
      <c r="B232" s="292">
        <v>909.25</v>
      </c>
      <c r="C232" s="292">
        <v>787.24</v>
      </c>
      <c r="D232" s="292">
        <v>786.86</v>
      </c>
      <c r="E232" s="292">
        <v>776.15</v>
      </c>
      <c r="F232" s="292">
        <v>779.15</v>
      </c>
      <c r="G232" s="292">
        <v>829.13</v>
      </c>
      <c r="H232" s="292">
        <v>1009.11</v>
      </c>
      <c r="I232" s="292">
        <v>1207.01</v>
      </c>
      <c r="J232" s="292">
        <v>1274.0999999999999</v>
      </c>
      <c r="K232" s="292">
        <v>1269.17</v>
      </c>
      <c r="L232" s="292">
        <v>1272.8</v>
      </c>
      <c r="M232" s="292">
        <v>1272.02</v>
      </c>
      <c r="N232" s="292">
        <v>1269.77</v>
      </c>
      <c r="O232" s="292">
        <v>1382.35</v>
      </c>
      <c r="P232" s="292">
        <v>1275.9000000000001</v>
      </c>
      <c r="Q232" s="292">
        <v>1275.8499999999999</v>
      </c>
      <c r="R232" s="292">
        <v>1274.98</v>
      </c>
      <c r="S232" s="292">
        <v>1275.1300000000001</v>
      </c>
      <c r="T232" s="292">
        <v>1272.77</v>
      </c>
      <c r="U232" s="292">
        <v>1273.7</v>
      </c>
      <c r="V232" s="292">
        <v>1250.6300000000001</v>
      </c>
      <c r="W232" s="292">
        <v>1209.3599999999999</v>
      </c>
      <c r="X232" s="292">
        <v>1089.06</v>
      </c>
      <c r="Y232" s="292">
        <v>998.7</v>
      </c>
    </row>
    <row r="233" spans="1:25" s="531" customFormat="1" hidden="1" outlineLevel="1">
      <c r="A233" s="542">
        <v>4</v>
      </c>
      <c r="B233" s="292">
        <v>955.67</v>
      </c>
      <c r="C233" s="292">
        <v>806.51</v>
      </c>
      <c r="D233" s="292">
        <v>803.55</v>
      </c>
      <c r="E233" s="292">
        <v>794.67</v>
      </c>
      <c r="F233" s="292">
        <v>790.4</v>
      </c>
      <c r="G233" s="292">
        <v>801.32</v>
      </c>
      <c r="H233" s="292">
        <v>837.94</v>
      </c>
      <c r="I233" s="292">
        <v>832.52</v>
      </c>
      <c r="J233" s="292">
        <v>880.62</v>
      </c>
      <c r="K233" s="292">
        <v>1012.24</v>
      </c>
      <c r="L233" s="292">
        <v>1061.82</v>
      </c>
      <c r="M233" s="292">
        <v>1055.3699999999999</v>
      </c>
      <c r="N233" s="292">
        <v>1042.3399999999999</v>
      </c>
      <c r="O233" s="292">
        <v>1090.01</v>
      </c>
      <c r="P233" s="292">
        <v>1091.27</v>
      </c>
      <c r="Q233" s="292">
        <v>1115.99</v>
      </c>
      <c r="R233" s="292">
        <v>1098.93</v>
      </c>
      <c r="S233" s="292">
        <v>1146.42</v>
      </c>
      <c r="T233" s="292">
        <v>1179.94</v>
      </c>
      <c r="U233" s="292">
        <v>1143.1199999999999</v>
      </c>
      <c r="V233" s="292">
        <v>1088.95</v>
      </c>
      <c r="W233" s="292">
        <v>1052.6099999999999</v>
      </c>
      <c r="X233" s="292">
        <v>1011.57</v>
      </c>
      <c r="Y233" s="292">
        <v>846.3</v>
      </c>
    </row>
    <row r="234" spans="1:25" s="531" customFormat="1" hidden="1" outlineLevel="1">
      <c r="A234" s="542">
        <v>5</v>
      </c>
      <c r="B234" s="292">
        <v>844.5</v>
      </c>
      <c r="C234" s="292">
        <v>796.13</v>
      </c>
      <c r="D234" s="292">
        <v>788.73</v>
      </c>
      <c r="E234" s="292">
        <v>782.8</v>
      </c>
      <c r="F234" s="292">
        <v>798.84</v>
      </c>
      <c r="G234" s="292">
        <v>840.54</v>
      </c>
      <c r="H234" s="292">
        <v>964.41</v>
      </c>
      <c r="I234" s="292">
        <v>1147.7</v>
      </c>
      <c r="J234" s="292">
        <v>1307.3499999999999</v>
      </c>
      <c r="K234" s="292">
        <v>1371.22</v>
      </c>
      <c r="L234" s="292">
        <v>1425.25</v>
      </c>
      <c r="M234" s="292">
        <v>1410.24</v>
      </c>
      <c r="N234" s="292">
        <v>1354.75</v>
      </c>
      <c r="O234" s="292">
        <v>1396.95</v>
      </c>
      <c r="P234" s="292">
        <v>1356.98</v>
      </c>
      <c r="Q234" s="292">
        <v>1312.75</v>
      </c>
      <c r="R234" s="292">
        <v>1325.48</v>
      </c>
      <c r="S234" s="292">
        <v>1331.62</v>
      </c>
      <c r="T234" s="292">
        <v>1331.18</v>
      </c>
      <c r="U234" s="292">
        <v>1294.33</v>
      </c>
      <c r="V234" s="292">
        <v>1219.19</v>
      </c>
      <c r="W234" s="292">
        <v>1184.27</v>
      </c>
      <c r="X234" s="292">
        <v>1068.5899999999999</v>
      </c>
      <c r="Y234" s="292">
        <v>973.85</v>
      </c>
    </row>
    <row r="235" spans="1:25" s="531" customFormat="1" hidden="1" outlineLevel="1">
      <c r="A235" s="542">
        <v>6</v>
      </c>
      <c r="B235" s="292">
        <v>954.55</v>
      </c>
      <c r="C235" s="292">
        <v>914.97</v>
      </c>
      <c r="D235" s="292">
        <v>900.34</v>
      </c>
      <c r="E235" s="292">
        <v>798.92</v>
      </c>
      <c r="F235" s="292">
        <v>816</v>
      </c>
      <c r="G235" s="292">
        <v>971.39</v>
      </c>
      <c r="H235" s="292">
        <v>1076.31</v>
      </c>
      <c r="I235" s="292">
        <v>1270.3399999999999</v>
      </c>
      <c r="J235" s="292">
        <v>1393.87</v>
      </c>
      <c r="K235" s="292">
        <v>1437.53</v>
      </c>
      <c r="L235" s="292">
        <v>1471.93</v>
      </c>
      <c r="M235" s="292">
        <v>1478.77</v>
      </c>
      <c r="N235" s="292">
        <v>1452.84</v>
      </c>
      <c r="O235" s="292">
        <v>1507.73</v>
      </c>
      <c r="P235" s="292">
        <v>1472.61</v>
      </c>
      <c r="Q235" s="292">
        <v>1410.28</v>
      </c>
      <c r="R235" s="292">
        <v>1403.49</v>
      </c>
      <c r="S235" s="292">
        <v>1409.28</v>
      </c>
      <c r="T235" s="292">
        <v>1412.43</v>
      </c>
      <c r="U235" s="292">
        <v>1419.38</v>
      </c>
      <c r="V235" s="292">
        <v>1368.55</v>
      </c>
      <c r="W235" s="292">
        <v>1367.84</v>
      </c>
      <c r="X235" s="292">
        <v>1162.33</v>
      </c>
      <c r="Y235" s="292">
        <v>1015.19</v>
      </c>
    </row>
    <row r="236" spans="1:25" s="531" customFormat="1" hidden="1" outlineLevel="1">
      <c r="A236" s="542">
        <v>7</v>
      </c>
      <c r="B236" s="292">
        <v>991.34</v>
      </c>
      <c r="C236" s="292">
        <v>946.63</v>
      </c>
      <c r="D236" s="292">
        <v>912.77</v>
      </c>
      <c r="E236" s="292">
        <v>796.88</v>
      </c>
      <c r="F236" s="292">
        <v>810.38</v>
      </c>
      <c r="G236" s="292">
        <v>917.85</v>
      </c>
      <c r="H236" s="292">
        <v>459.75</v>
      </c>
      <c r="I236" s="292">
        <v>421.59</v>
      </c>
      <c r="J236" s="292">
        <v>312.48</v>
      </c>
      <c r="K236" s="292">
        <v>1128.72</v>
      </c>
      <c r="L236" s="292">
        <v>1221.6500000000001</v>
      </c>
      <c r="M236" s="292">
        <v>1229.95</v>
      </c>
      <c r="N236" s="292">
        <v>1243.5899999999999</v>
      </c>
      <c r="O236" s="292">
        <v>1253.27</v>
      </c>
      <c r="P236" s="292">
        <v>1233.01</v>
      </c>
      <c r="Q236" s="292">
        <v>1212.73</v>
      </c>
      <c r="R236" s="292">
        <v>1252.58</v>
      </c>
      <c r="S236" s="292">
        <v>1301.1500000000001</v>
      </c>
      <c r="T236" s="292">
        <v>1340.02</v>
      </c>
      <c r="U236" s="292">
        <v>1280.7</v>
      </c>
      <c r="V236" s="292">
        <v>1264.18</v>
      </c>
      <c r="W236" s="292">
        <v>1180.02</v>
      </c>
      <c r="X236" s="292">
        <v>1033.45</v>
      </c>
      <c r="Y236" s="292">
        <v>982.29</v>
      </c>
    </row>
    <row r="237" spans="1:25" s="531" customFormat="1" hidden="1" outlineLevel="1">
      <c r="A237" s="542">
        <v>8</v>
      </c>
      <c r="B237" s="292">
        <v>969.67</v>
      </c>
      <c r="C237" s="292">
        <v>901.43</v>
      </c>
      <c r="D237" s="292">
        <v>699.03</v>
      </c>
      <c r="E237" s="292">
        <v>680.41</v>
      </c>
      <c r="F237" s="292">
        <v>675.44</v>
      </c>
      <c r="G237" s="292">
        <v>695.17</v>
      </c>
      <c r="H237" s="292">
        <v>842.78</v>
      </c>
      <c r="I237" s="292">
        <v>773.64</v>
      </c>
      <c r="J237" s="292">
        <v>951.38</v>
      </c>
      <c r="K237" s="292">
        <v>1059.58</v>
      </c>
      <c r="L237" s="292">
        <v>1189.55</v>
      </c>
      <c r="M237" s="292">
        <v>1204.5899999999999</v>
      </c>
      <c r="N237" s="292">
        <v>1201.46</v>
      </c>
      <c r="O237" s="292">
        <v>1221.1600000000001</v>
      </c>
      <c r="P237" s="292">
        <v>1218.54</v>
      </c>
      <c r="Q237" s="292">
        <v>1226.22</v>
      </c>
      <c r="R237" s="292">
        <v>1233.96</v>
      </c>
      <c r="S237" s="292">
        <v>1354.01</v>
      </c>
      <c r="T237" s="292">
        <v>1362.45</v>
      </c>
      <c r="U237" s="292">
        <v>1310.6099999999999</v>
      </c>
      <c r="V237" s="292">
        <v>1234.43</v>
      </c>
      <c r="W237" s="292">
        <v>1196.0899999999999</v>
      </c>
      <c r="X237" s="292">
        <v>1032.78</v>
      </c>
      <c r="Y237" s="292">
        <v>952.82</v>
      </c>
    </row>
    <row r="238" spans="1:25" s="531" customFormat="1" hidden="1" outlineLevel="1">
      <c r="A238" s="542">
        <v>9</v>
      </c>
      <c r="B238" s="292">
        <v>901.36</v>
      </c>
      <c r="C238" s="292">
        <v>868.31</v>
      </c>
      <c r="D238" s="292">
        <v>844.94</v>
      </c>
      <c r="E238" s="292">
        <v>830.48</v>
      </c>
      <c r="F238" s="292">
        <v>779.76</v>
      </c>
      <c r="G238" s="292">
        <v>811.83</v>
      </c>
      <c r="H238" s="292">
        <v>1008.33</v>
      </c>
      <c r="I238" s="292">
        <v>1089.07</v>
      </c>
      <c r="J238" s="292">
        <v>1180.43</v>
      </c>
      <c r="K238" s="292">
        <v>1200.8900000000001</v>
      </c>
      <c r="L238" s="292">
        <v>1253.98</v>
      </c>
      <c r="M238" s="292">
        <v>1341.93</v>
      </c>
      <c r="N238" s="292">
        <v>1307.1500000000001</v>
      </c>
      <c r="O238" s="292">
        <v>1368.75</v>
      </c>
      <c r="P238" s="292">
        <v>1285.26</v>
      </c>
      <c r="Q238" s="292">
        <v>1135.95</v>
      </c>
      <c r="R238" s="292">
        <v>1163.56</v>
      </c>
      <c r="S238" s="292">
        <v>1190.68</v>
      </c>
      <c r="T238" s="292">
        <v>1185.6400000000001</v>
      </c>
      <c r="U238" s="292">
        <v>1167.97</v>
      </c>
      <c r="V238" s="292">
        <v>1178.58</v>
      </c>
      <c r="W238" s="292">
        <v>1205.72</v>
      </c>
      <c r="X238" s="292">
        <v>1103.71</v>
      </c>
      <c r="Y238" s="292">
        <v>1035.02</v>
      </c>
    </row>
    <row r="239" spans="1:25" s="531" customFormat="1" hidden="1" outlineLevel="1">
      <c r="A239" s="542">
        <v>10</v>
      </c>
      <c r="B239" s="292">
        <v>1003.42</v>
      </c>
      <c r="C239" s="292">
        <v>952.99</v>
      </c>
      <c r="D239" s="292">
        <v>940.97</v>
      </c>
      <c r="E239" s="292">
        <v>906.19</v>
      </c>
      <c r="F239" s="292">
        <v>923.58</v>
      </c>
      <c r="G239" s="292">
        <v>945.83</v>
      </c>
      <c r="H239" s="292">
        <v>1012.66</v>
      </c>
      <c r="I239" s="292">
        <v>1117.51</v>
      </c>
      <c r="J239" s="292">
        <v>1198.28</v>
      </c>
      <c r="K239" s="292">
        <v>1260.71</v>
      </c>
      <c r="L239" s="292">
        <v>1278.78</v>
      </c>
      <c r="M239" s="292">
        <v>1379.9</v>
      </c>
      <c r="N239" s="292">
        <v>1363.22</v>
      </c>
      <c r="O239" s="292">
        <v>1366.64</v>
      </c>
      <c r="P239" s="292">
        <v>1335.16</v>
      </c>
      <c r="Q239" s="292">
        <v>1196.54</v>
      </c>
      <c r="R239" s="292">
        <v>1245.54</v>
      </c>
      <c r="S239" s="292">
        <v>1228.21</v>
      </c>
      <c r="T239" s="292">
        <v>1223.5899999999999</v>
      </c>
      <c r="U239" s="292">
        <v>1231.6500000000001</v>
      </c>
      <c r="V239" s="292">
        <v>1211.98</v>
      </c>
      <c r="W239" s="292">
        <v>1233.56</v>
      </c>
      <c r="X239" s="292">
        <v>1077.74</v>
      </c>
      <c r="Y239" s="292">
        <v>1045.83</v>
      </c>
    </row>
    <row r="240" spans="1:25" s="531" customFormat="1" hidden="1" outlineLevel="1">
      <c r="A240" s="542">
        <v>11</v>
      </c>
      <c r="B240" s="292">
        <v>312.48</v>
      </c>
      <c r="C240" s="292">
        <v>312.48</v>
      </c>
      <c r="D240" s="292">
        <v>825.15</v>
      </c>
      <c r="E240" s="292">
        <v>748.15</v>
      </c>
      <c r="F240" s="292">
        <v>810.47</v>
      </c>
      <c r="G240" s="292">
        <v>312.48</v>
      </c>
      <c r="H240" s="292">
        <v>626.16999999999996</v>
      </c>
      <c r="I240" s="292">
        <v>914.86</v>
      </c>
      <c r="J240" s="292">
        <v>626.34</v>
      </c>
      <c r="K240" s="292">
        <v>1209.3499999999999</v>
      </c>
      <c r="L240" s="292">
        <v>1222.05</v>
      </c>
      <c r="M240" s="292">
        <v>1292.1600000000001</v>
      </c>
      <c r="N240" s="292">
        <v>1226.04</v>
      </c>
      <c r="O240" s="292">
        <v>1275.6600000000001</v>
      </c>
      <c r="P240" s="292">
        <v>1214.7</v>
      </c>
      <c r="Q240" s="292">
        <v>1097</v>
      </c>
      <c r="R240" s="292">
        <v>1131.94</v>
      </c>
      <c r="S240" s="292">
        <v>1190.55</v>
      </c>
      <c r="T240" s="292">
        <v>1200.77</v>
      </c>
      <c r="U240" s="292">
        <v>1169.1199999999999</v>
      </c>
      <c r="V240" s="292">
        <v>1157.25</v>
      </c>
      <c r="W240" s="292">
        <v>1198.58</v>
      </c>
      <c r="X240" s="292">
        <v>1060.8399999999999</v>
      </c>
      <c r="Y240" s="292">
        <v>982.54</v>
      </c>
    </row>
    <row r="241" spans="1:25" s="531" customFormat="1" hidden="1" outlineLevel="1">
      <c r="A241" s="542">
        <v>12</v>
      </c>
      <c r="B241" s="292">
        <v>997.69</v>
      </c>
      <c r="C241" s="292">
        <v>964.77</v>
      </c>
      <c r="D241" s="292">
        <v>947.62</v>
      </c>
      <c r="E241" s="292">
        <v>929.37</v>
      </c>
      <c r="F241" s="292">
        <v>857.27</v>
      </c>
      <c r="G241" s="292">
        <v>960.05</v>
      </c>
      <c r="H241" s="292">
        <v>1063.3</v>
      </c>
      <c r="I241" s="292">
        <v>1082.9000000000001</v>
      </c>
      <c r="J241" s="292">
        <v>1210.8900000000001</v>
      </c>
      <c r="K241" s="292">
        <v>1280.6600000000001</v>
      </c>
      <c r="L241" s="292">
        <v>1306.8699999999999</v>
      </c>
      <c r="M241" s="292">
        <v>1366.2</v>
      </c>
      <c r="N241" s="292">
        <v>1364.65</v>
      </c>
      <c r="O241" s="292">
        <v>1391.27</v>
      </c>
      <c r="P241" s="292">
        <v>1335.1</v>
      </c>
      <c r="Q241" s="292">
        <v>1222.07</v>
      </c>
      <c r="R241" s="292">
        <v>1235.6099999999999</v>
      </c>
      <c r="S241" s="292">
        <v>1259.27</v>
      </c>
      <c r="T241" s="292">
        <v>1269.19</v>
      </c>
      <c r="U241" s="292">
        <v>1258.17</v>
      </c>
      <c r="V241" s="292">
        <v>1230.81</v>
      </c>
      <c r="W241" s="292">
        <v>1252.81</v>
      </c>
      <c r="X241" s="292">
        <v>1099.58</v>
      </c>
      <c r="Y241" s="292">
        <v>1017.75</v>
      </c>
    </row>
    <row r="242" spans="1:25" s="531" customFormat="1" hidden="1" outlineLevel="1">
      <c r="A242" s="542">
        <v>13</v>
      </c>
      <c r="B242" s="292">
        <v>975.28</v>
      </c>
      <c r="C242" s="292">
        <v>942.37</v>
      </c>
      <c r="D242" s="292">
        <v>925.88</v>
      </c>
      <c r="E242" s="292">
        <v>850.48</v>
      </c>
      <c r="F242" s="292">
        <v>881.5</v>
      </c>
      <c r="G242" s="292">
        <v>989.08</v>
      </c>
      <c r="H242" s="292">
        <v>1061.3</v>
      </c>
      <c r="I242" s="292">
        <v>1122.3699999999999</v>
      </c>
      <c r="J242" s="292">
        <v>1254.92</v>
      </c>
      <c r="K242" s="292">
        <v>1316.85</v>
      </c>
      <c r="L242" s="292">
        <v>1352.87</v>
      </c>
      <c r="M242" s="292">
        <v>1401.7</v>
      </c>
      <c r="N242" s="292">
        <v>1398.79</v>
      </c>
      <c r="O242" s="292">
        <v>1415.61</v>
      </c>
      <c r="P242" s="292">
        <v>1367.47</v>
      </c>
      <c r="Q242" s="292">
        <v>1272.74</v>
      </c>
      <c r="R242" s="292">
        <v>1296.54</v>
      </c>
      <c r="S242" s="292">
        <v>1327.78</v>
      </c>
      <c r="T242" s="292">
        <v>1322.59</v>
      </c>
      <c r="U242" s="292">
        <v>1280.45</v>
      </c>
      <c r="V242" s="292">
        <v>1270.99</v>
      </c>
      <c r="W242" s="292">
        <v>1277.27</v>
      </c>
      <c r="X242" s="292">
        <v>1142.68</v>
      </c>
      <c r="Y242" s="292">
        <v>1030.51</v>
      </c>
    </row>
    <row r="243" spans="1:25" s="531" customFormat="1" hidden="1" outlineLevel="1">
      <c r="A243" s="542">
        <v>14</v>
      </c>
      <c r="B243" s="292">
        <v>1070.24</v>
      </c>
      <c r="C243" s="292">
        <v>990.48</v>
      </c>
      <c r="D243" s="292">
        <v>950.55</v>
      </c>
      <c r="E243" s="292">
        <v>928.99</v>
      </c>
      <c r="F243" s="292">
        <v>935.74</v>
      </c>
      <c r="G243" s="292">
        <v>968.22</v>
      </c>
      <c r="H243" s="292">
        <v>982.11</v>
      </c>
      <c r="I243" s="292">
        <v>988.95</v>
      </c>
      <c r="J243" s="292">
        <v>1054.68</v>
      </c>
      <c r="K243" s="292">
        <v>1127.67</v>
      </c>
      <c r="L243" s="292">
        <v>1198.79</v>
      </c>
      <c r="M243" s="292">
        <v>1189.57</v>
      </c>
      <c r="N243" s="292">
        <v>1201.8900000000001</v>
      </c>
      <c r="O243" s="292">
        <v>1202.25</v>
      </c>
      <c r="P243" s="292">
        <v>1243.3699999999999</v>
      </c>
      <c r="Q243" s="292">
        <v>1226.22</v>
      </c>
      <c r="R243" s="292">
        <v>1235.07</v>
      </c>
      <c r="S243" s="292">
        <v>1395.51</v>
      </c>
      <c r="T243" s="292">
        <v>1393.64</v>
      </c>
      <c r="U243" s="292">
        <v>1314.66</v>
      </c>
      <c r="V243" s="292">
        <v>1330.07</v>
      </c>
      <c r="W243" s="292">
        <v>1283.77</v>
      </c>
      <c r="X243" s="292">
        <v>1166.08</v>
      </c>
      <c r="Y243" s="292">
        <v>1061.33</v>
      </c>
    </row>
    <row r="244" spans="1:25" s="531" customFormat="1" hidden="1" outlineLevel="1">
      <c r="A244" s="542">
        <v>15</v>
      </c>
      <c r="B244" s="292">
        <v>1059.28</v>
      </c>
      <c r="C244" s="292">
        <v>1007.32</v>
      </c>
      <c r="D244" s="292">
        <v>982.94</v>
      </c>
      <c r="E244" s="292">
        <v>968.15</v>
      </c>
      <c r="F244" s="292">
        <v>969.13</v>
      </c>
      <c r="G244" s="292">
        <v>982.62</v>
      </c>
      <c r="H244" s="292">
        <v>978.58</v>
      </c>
      <c r="I244" s="292">
        <v>991.53</v>
      </c>
      <c r="J244" s="292">
        <v>1005.26</v>
      </c>
      <c r="K244" s="292">
        <v>1047.18</v>
      </c>
      <c r="L244" s="292">
        <v>1144.31</v>
      </c>
      <c r="M244" s="292">
        <v>1146.67</v>
      </c>
      <c r="N244" s="292">
        <v>1173.43</v>
      </c>
      <c r="O244" s="292">
        <v>1167.95</v>
      </c>
      <c r="P244" s="292">
        <v>1212.78</v>
      </c>
      <c r="Q244" s="292">
        <v>1187.68</v>
      </c>
      <c r="R244" s="292">
        <v>1204.17</v>
      </c>
      <c r="S244" s="292">
        <v>1280.92</v>
      </c>
      <c r="T244" s="292">
        <v>1303.24</v>
      </c>
      <c r="U244" s="292">
        <v>1265.1400000000001</v>
      </c>
      <c r="V244" s="292">
        <v>1231.56</v>
      </c>
      <c r="W244" s="292">
        <v>1213.97</v>
      </c>
      <c r="X244" s="292">
        <v>1102.0899999999999</v>
      </c>
      <c r="Y244" s="292">
        <v>1047.51</v>
      </c>
    </row>
    <row r="245" spans="1:25" s="531" customFormat="1" hidden="1" outlineLevel="1">
      <c r="A245" s="542">
        <v>16</v>
      </c>
      <c r="B245" s="292">
        <v>924.24</v>
      </c>
      <c r="C245" s="292">
        <v>867.19</v>
      </c>
      <c r="D245" s="292">
        <v>891.11</v>
      </c>
      <c r="E245" s="292">
        <v>870.08</v>
      </c>
      <c r="F245" s="292">
        <v>883.76</v>
      </c>
      <c r="G245" s="292">
        <v>948.88</v>
      </c>
      <c r="H245" s="292">
        <v>1017.73</v>
      </c>
      <c r="I245" s="292">
        <v>1078.19</v>
      </c>
      <c r="J245" s="292">
        <v>1141.96</v>
      </c>
      <c r="K245" s="292">
        <v>1200.75</v>
      </c>
      <c r="L245" s="292">
        <v>1230.1600000000001</v>
      </c>
      <c r="M245" s="292">
        <v>1272.6600000000001</v>
      </c>
      <c r="N245" s="292">
        <v>1250.31</v>
      </c>
      <c r="O245" s="292">
        <v>1291.5</v>
      </c>
      <c r="P245" s="292">
        <v>1256.26</v>
      </c>
      <c r="Q245" s="292">
        <v>1164.45</v>
      </c>
      <c r="R245" s="292">
        <v>1194.76</v>
      </c>
      <c r="S245" s="292">
        <v>1237.06</v>
      </c>
      <c r="T245" s="292">
        <v>1266.99</v>
      </c>
      <c r="U245" s="292">
        <v>1254.4100000000001</v>
      </c>
      <c r="V245" s="292">
        <v>1191.22</v>
      </c>
      <c r="W245" s="292">
        <v>1176.68</v>
      </c>
      <c r="X245" s="292">
        <v>1077.9000000000001</v>
      </c>
      <c r="Y245" s="292">
        <v>1042.43</v>
      </c>
    </row>
    <row r="246" spans="1:25" s="531" customFormat="1" hidden="1" outlineLevel="1">
      <c r="A246" s="542">
        <v>17</v>
      </c>
      <c r="B246" s="292">
        <v>876.17</v>
      </c>
      <c r="C246" s="292">
        <v>807.71</v>
      </c>
      <c r="D246" s="292">
        <v>822.15</v>
      </c>
      <c r="E246" s="292">
        <v>849.38</v>
      </c>
      <c r="F246" s="292">
        <v>852.3</v>
      </c>
      <c r="G246" s="292">
        <v>936.32</v>
      </c>
      <c r="H246" s="292">
        <v>1011.34</v>
      </c>
      <c r="I246" s="292">
        <v>1112.92</v>
      </c>
      <c r="J246" s="292">
        <v>1184.53</v>
      </c>
      <c r="K246" s="292">
        <v>1295.48</v>
      </c>
      <c r="L246" s="292">
        <v>1352.06</v>
      </c>
      <c r="M246" s="292">
        <v>1352.03</v>
      </c>
      <c r="N246" s="292">
        <v>1303.54</v>
      </c>
      <c r="O246" s="292">
        <v>1301.3699999999999</v>
      </c>
      <c r="P246" s="292">
        <v>1266.1199999999999</v>
      </c>
      <c r="Q246" s="292">
        <v>1224.95</v>
      </c>
      <c r="R246" s="292">
        <v>1238.23</v>
      </c>
      <c r="S246" s="292">
        <v>1271.3699999999999</v>
      </c>
      <c r="T246" s="292">
        <v>1268.0899999999999</v>
      </c>
      <c r="U246" s="292">
        <v>1259.1099999999999</v>
      </c>
      <c r="V246" s="292">
        <v>1236.4000000000001</v>
      </c>
      <c r="W246" s="292">
        <v>1167.5899999999999</v>
      </c>
      <c r="X246" s="292">
        <v>1048.4100000000001</v>
      </c>
      <c r="Y246" s="292">
        <v>948.32</v>
      </c>
    </row>
    <row r="247" spans="1:25" s="531" customFormat="1" hidden="1" outlineLevel="1">
      <c r="A247" s="542">
        <v>18</v>
      </c>
      <c r="B247" s="292">
        <v>941.85</v>
      </c>
      <c r="C247" s="292">
        <v>893.47</v>
      </c>
      <c r="D247" s="292">
        <v>910.53</v>
      </c>
      <c r="E247" s="292">
        <v>883.88</v>
      </c>
      <c r="F247" s="292">
        <v>921.91</v>
      </c>
      <c r="G247" s="292">
        <v>997.94</v>
      </c>
      <c r="H247" s="292">
        <v>1061.18</v>
      </c>
      <c r="I247" s="292">
        <v>1204.47</v>
      </c>
      <c r="J247" s="292">
        <v>1272.5999999999999</v>
      </c>
      <c r="K247" s="292">
        <v>1339.47</v>
      </c>
      <c r="L247" s="292">
        <v>1372.64</v>
      </c>
      <c r="M247" s="292">
        <v>1359.61</v>
      </c>
      <c r="N247" s="292">
        <v>1344.99</v>
      </c>
      <c r="O247" s="292">
        <v>1367.03</v>
      </c>
      <c r="P247" s="292">
        <v>1329.34</v>
      </c>
      <c r="Q247" s="292">
        <v>1281.5999999999999</v>
      </c>
      <c r="R247" s="292">
        <v>1295.44</v>
      </c>
      <c r="S247" s="292">
        <v>1313.63</v>
      </c>
      <c r="T247" s="292">
        <v>1308.04</v>
      </c>
      <c r="U247" s="292">
        <v>1337.93</v>
      </c>
      <c r="V247" s="292">
        <v>1249.05</v>
      </c>
      <c r="W247" s="292">
        <v>1254.22</v>
      </c>
      <c r="X247" s="292">
        <v>1079.4000000000001</v>
      </c>
      <c r="Y247" s="292">
        <v>991.85</v>
      </c>
    </row>
    <row r="248" spans="1:25" s="531" customFormat="1" hidden="1" outlineLevel="1">
      <c r="A248" s="542">
        <v>19</v>
      </c>
      <c r="B248" s="292">
        <v>960.08</v>
      </c>
      <c r="C248" s="292">
        <v>891.88</v>
      </c>
      <c r="D248" s="292">
        <v>912.26</v>
      </c>
      <c r="E248" s="292">
        <v>903.07</v>
      </c>
      <c r="F248" s="292">
        <v>933.89</v>
      </c>
      <c r="G248" s="292">
        <v>988.55</v>
      </c>
      <c r="H248" s="292">
        <v>1034.6400000000001</v>
      </c>
      <c r="I248" s="292">
        <v>1151.78</v>
      </c>
      <c r="J248" s="292">
        <v>1229.77</v>
      </c>
      <c r="K248" s="292">
        <v>1293.96</v>
      </c>
      <c r="L248" s="292">
        <v>1331.23</v>
      </c>
      <c r="M248" s="292">
        <v>1346.32</v>
      </c>
      <c r="N248" s="292">
        <v>1312.19</v>
      </c>
      <c r="O248" s="292">
        <v>1344.02</v>
      </c>
      <c r="P248" s="292">
        <v>1306.81</v>
      </c>
      <c r="Q248" s="292">
        <v>1225.01</v>
      </c>
      <c r="R248" s="292">
        <v>1242.3599999999999</v>
      </c>
      <c r="S248" s="292">
        <v>1314.57</v>
      </c>
      <c r="T248" s="292">
        <v>1275</v>
      </c>
      <c r="U248" s="292">
        <v>1327.14</v>
      </c>
      <c r="V248" s="292">
        <v>1239.22</v>
      </c>
      <c r="W248" s="292">
        <v>1222.96</v>
      </c>
      <c r="X248" s="292">
        <v>1046.8699999999999</v>
      </c>
      <c r="Y248" s="292">
        <v>958.81</v>
      </c>
    </row>
    <row r="249" spans="1:25" s="531" customFormat="1" hidden="1" outlineLevel="1">
      <c r="A249" s="542">
        <v>20</v>
      </c>
      <c r="B249" s="292">
        <v>959.64</v>
      </c>
      <c r="C249" s="292">
        <v>887.22</v>
      </c>
      <c r="D249" s="292">
        <v>891.69</v>
      </c>
      <c r="E249" s="292">
        <v>408.31</v>
      </c>
      <c r="F249" s="292">
        <v>413.98</v>
      </c>
      <c r="G249" s="292">
        <v>888.41</v>
      </c>
      <c r="H249" s="292">
        <v>1042.07</v>
      </c>
      <c r="I249" s="292">
        <v>1188.18</v>
      </c>
      <c r="J249" s="292">
        <v>1324.02</v>
      </c>
      <c r="K249" s="292">
        <v>1360.19</v>
      </c>
      <c r="L249" s="292">
        <v>1414.42</v>
      </c>
      <c r="M249" s="292">
        <v>1447.46</v>
      </c>
      <c r="N249" s="292">
        <v>1441.74</v>
      </c>
      <c r="O249" s="292">
        <v>1451.91</v>
      </c>
      <c r="P249" s="292">
        <v>1414.98</v>
      </c>
      <c r="Q249" s="292">
        <v>1371.45</v>
      </c>
      <c r="R249" s="292">
        <v>1385.03</v>
      </c>
      <c r="S249" s="292">
        <v>1438.09</v>
      </c>
      <c r="T249" s="292">
        <v>1438.18</v>
      </c>
      <c r="U249" s="292">
        <v>1437.49</v>
      </c>
      <c r="V249" s="292">
        <v>1341.77</v>
      </c>
      <c r="W249" s="292">
        <v>1358.63</v>
      </c>
      <c r="X249" s="292">
        <v>1356.96</v>
      </c>
      <c r="Y249" s="292">
        <v>1245.97</v>
      </c>
    </row>
    <row r="250" spans="1:25" s="531" customFormat="1" hidden="1" outlineLevel="1">
      <c r="A250" s="542">
        <v>21</v>
      </c>
      <c r="B250" s="292">
        <v>1116.46</v>
      </c>
      <c r="C250" s="292">
        <v>1087.25</v>
      </c>
      <c r="D250" s="292">
        <v>1018.15</v>
      </c>
      <c r="E250" s="292">
        <v>993.88</v>
      </c>
      <c r="F250" s="292">
        <v>997.69</v>
      </c>
      <c r="G250" s="292">
        <v>1017.68</v>
      </c>
      <c r="H250" s="292">
        <v>1002.87</v>
      </c>
      <c r="I250" s="292">
        <v>1010.82</v>
      </c>
      <c r="J250" s="292">
        <v>1050.73</v>
      </c>
      <c r="K250" s="292">
        <v>1284.6500000000001</v>
      </c>
      <c r="L250" s="292">
        <v>1354.24</v>
      </c>
      <c r="M250" s="292">
        <v>1354.09</v>
      </c>
      <c r="N250" s="292">
        <v>1345.8</v>
      </c>
      <c r="O250" s="292">
        <v>1370.35</v>
      </c>
      <c r="P250" s="292">
        <v>1372.97</v>
      </c>
      <c r="Q250" s="292">
        <v>1311.87</v>
      </c>
      <c r="R250" s="292">
        <v>1362.92</v>
      </c>
      <c r="S250" s="292">
        <v>1401.54</v>
      </c>
      <c r="T250" s="292">
        <v>1401.52</v>
      </c>
      <c r="U250" s="292">
        <v>1383.85</v>
      </c>
      <c r="V250" s="292">
        <v>1346.43</v>
      </c>
      <c r="W250" s="292">
        <v>1238.98</v>
      </c>
      <c r="X250" s="292">
        <v>1045.8800000000001</v>
      </c>
      <c r="Y250" s="292">
        <v>1007.06</v>
      </c>
    </row>
    <row r="251" spans="1:25" s="531" customFormat="1" hidden="1" outlineLevel="1">
      <c r="A251" s="542">
        <v>22</v>
      </c>
      <c r="B251" s="292">
        <v>1029.17</v>
      </c>
      <c r="C251" s="292">
        <v>1002.74</v>
      </c>
      <c r="D251" s="292">
        <v>968.84</v>
      </c>
      <c r="E251" s="292">
        <v>948.82</v>
      </c>
      <c r="F251" s="292">
        <v>951.11</v>
      </c>
      <c r="G251" s="292">
        <v>975.51</v>
      </c>
      <c r="H251" s="292">
        <v>976.69</v>
      </c>
      <c r="I251" s="292">
        <v>977.16</v>
      </c>
      <c r="J251" s="292">
        <v>1000.92</v>
      </c>
      <c r="K251" s="292">
        <v>1148.1099999999999</v>
      </c>
      <c r="L251" s="292">
        <v>1197.08</v>
      </c>
      <c r="M251" s="292">
        <v>1201.1600000000001</v>
      </c>
      <c r="N251" s="292">
        <v>1193.4000000000001</v>
      </c>
      <c r="O251" s="292">
        <v>1188.72</v>
      </c>
      <c r="P251" s="292">
        <v>1191.01</v>
      </c>
      <c r="Q251" s="292">
        <v>1194.27</v>
      </c>
      <c r="R251" s="292">
        <v>1261.51</v>
      </c>
      <c r="S251" s="292">
        <v>1333.77</v>
      </c>
      <c r="T251" s="292">
        <v>1409.8</v>
      </c>
      <c r="U251" s="292">
        <v>1339.13</v>
      </c>
      <c r="V251" s="292">
        <v>1290.07</v>
      </c>
      <c r="W251" s="292">
        <v>1202.44</v>
      </c>
      <c r="X251" s="292">
        <v>1026.22</v>
      </c>
      <c r="Y251" s="292">
        <v>987.91</v>
      </c>
    </row>
    <row r="252" spans="1:25" s="531" customFormat="1" hidden="1" outlineLevel="1">
      <c r="A252" s="542">
        <v>23</v>
      </c>
      <c r="B252" s="292">
        <v>964.62</v>
      </c>
      <c r="C252" s="292">
        <v>932.24</v>
      </c>
      <c r="D252" s="292">
        <v>932.33</v>
      </c>
      <c r="E252" s="292">
        <v>917.15</v>
      </c>
      <c r="F252" s="292">
        <v>930.17</v>
      </c>
      <c r="G252" s="292">
        <v>967.7</v>
      </c>
      <c r="H252" s="292">
        <v>1048.31</v>
      </c>
      <c r="I252" s="292">
        <v>1195.08</v>
      </c>
      <c r="J252" s="292">
        <v>1311.11</v>
      </c>
      <c r="K252" s="292">
        <v>1382.05</v>
      </c>
      <c r="L252" s="292">
        <v>1373.15</v>
      </c>
      <c r="M252" s="292">
        <v>1415.33</v>
      </c>
      <c r="N252" s="292">
        <v>1390.84</v>
      </c>
      <c r="O252" s="292">
        <v>1414.84</v>
      </c>
      <c r="P252" s="292">
        <v>1370.54</v>
      </c>
      <c r="Q252" s="292">
        <v>1278.6500000000001</v>
      </c>
      <c r="R252" s="292">
        <v>1307.6300000000001</v>
      </c>
      <c r="S252" s="292">
        <v>1331.68</v>
      </c>
      <c r="T252" s="292">
        <v>1358</v>
      </c>
      <c r="U252" s="292">
        <v>1324.2</v>
      </c>
      <c r="V252" s="292">
        <v>1277.17</v>
      </c>
      <c r="W252" s="292">
        <v>1213.56</v>
      </c>
      <c r="X252" s="292">
        <v>1049.6600000000001</v>
      </c>
      <c r="Y252" s="292">
        <v>969.2</v>
      </c>
    </row>
    <row r="253" spans="1:25" s="531" customFormat="1" hidden="1" outlineLevel="1">
      <c r="A253" s="542">
        <v>24</v>
      </c>
      <c r="B253" s="292">
        <v>945.64</v>
      </c>
      <c r="C253" s="292">
        <v>898.85</v>
      </c>
      <c r="D253" s="292">
        <v>893.11</v>
      </c>
      <c r="E253" s="292">
        <v>895.73</v>
      </c>
      <c r="F253" s="292">
        <v>909.37</v>
      </c>
      <c r="G253" s="292">
        <v>952.72</v>
      </c>
      <c r="H253" s="292">
        <v>1036.27</v>
      </c>
      <c r="I253" s="292">
        <v>1170.68</v>
      </c>
      <c r="J253" s="292">
        <v>1314.39</v>
      </c>
      <c r="K253" s="292">
        <v>1378.84</v>
      </c>
      <c r="L253" s="292">
        <v>1401.69</v>
      </c>
      <c r="M253" s="292">
        <v>1441.89</v>
      </c>
      <c r="N253" s="292">
        <v>1418.31</v>
      </c>
      <c r="O253" s="292">
        <v>1437.61</v>
      </c>
      <c r="P253" s="292">
        <v>1398.21</v>
      </c>
      <c r="Q253" s="292">
        <v>1271.55</v>
      </c>
      <c r="R253" s="292">
        <v>1342.96</v>
      </c>
      <c r="S253" s="292">
        <v>1354.73</v>
      </c>
      <c r="T253" s="292">
        <v>1372.22</v>
      </c>
      <c r="U253" s="292">
        <v>1383.55</v>
      </c>
      <c r="V253" s="292">
        <v>1285.3399999999999</v>
      </c>
      <c r="W253" s="292">
        <v>1230.78</v>
      </c>
      <c r="X253" s="292">
        <v>1045.04</v>
      </c>
      <c r="Y253" s="292">
        <v>978.87</v>
      </c>
    </row>
    <row r="254" spans="1:25" s="531" customFormat="1" hidden="1" outlineLevel="1">
      <c r="A254" s="542">
        <v>25</v>
      </c>
      <c r="B254" s="292">
        <v>998.43</v>
      </c>
      <c r="C254" s="292">
        <v>969.8</v>
      </c>
      <c r="D254" s="292">
        <v>944.01</v>
      </c>
      <c r="E254" s="292">
        <v>932.98</v>
      </c>
      <c r="F254" s="292">
        <v>948.5</v>
      </c>
      <c r="G254" s="292">
        <v>967.12</v>
      </c>
      <c r="H254" s="292">
        <v>1060</v>
      </c>
      <c r="I254" s="292">
        <v>1186.0999999999999</v>
      </c>
      <c r="J254" s="292">
        <v>1356.53</v>
      </c>
      <c r="K254" s="292">
        <v>1428.69</v>
      </c>
      <c r="L254" s="292">
        <v>1438.58</v>
      </c>
      <c r="M254" s="292">
        <v>1467.38</v>
      </c>
      <c r="N254" s="292">
        <v>1464.4</v>
      </c>
      <c r="O254" s="292">
        <v>1468.46</v>
      </c>
      <c r="P254" s="292">
        <v>1428.87</v>
      </c>
      <c r="Q254" s="292">
        <v>1356.13</v>
      </c>
      <c r="R254" s="292">
        <v>1390.38</v>
      </c>
      <c r="S254" s="292">
        <v>1393.22</v>
      </c>
      <c r="T254" s="292">
        <v>1382.22</v>
      </c>
      <c r="U254" s="292">
        <v>1410.26</v>
      </c>
      <c r="V254" s="292">
        <v>1290.33</v>
      </c>
      <c r="W254" s="292">
        <v>1259.72</v>
      </c>
      <c r="X254" s="292">
        <v>1040.25</v>
      </c>
      <c r="Y254" s="292">
        <v>1010.35</v>
      </c>
    </row>
    <row r="255" spans="1:25" s="531" customFormat="1" hidden="1" outlineLevel="1">
      <c r="A255" s="542">
        <v>26</v>
      </c>
      <c r="B255" s="292">
        <v>987.55</v>
      </c>
      <c r="C255" s="292">
        <v>936.38</v>
      </c>
      <c r="D255" s="292">
        <v>937.47</v>
      </c>
      <c r="E255" s="292">
        <v>938.84</v>
      </c>
      <c r="F255" s="292">
        <v>951.54</v>
      </c>
      <c r="G255" s="292">
        <v>984.93</v>
      </c>
      <c r="H255" s="292">
        <v>1067.95</v>
      </c>
      <c r="I255" s="292">
        <v>1193.23</v>
      </c>
      <c r="J255" s="292">
        <v>1305.9000000000001</v>
      </c>
      <c r="K255" s="292">
        <v>1350.88</v>
      </c>
      <c r="L255" s="292">
        <v>1391.34</v>
      </c>
      <c r="M255" s="292">
        <v>1462.42</v>
      </c>
      <c r="N255" s="292">
        <v>1406.55</v>
      </c>
      <c r="O255" s="292">
        <v>1462.13</v>
      </c>
      <c r="P255" s="292">
        <v>1417.21</v>
      </c>
      <c r="Q255" s="292">
        <v>1297.1199999999999</v>
      </c>
      <c r="R255" s="292">
        <v>1333.9</v>
      </c>
      <c r="S255" s="292">
        <v>1342.91</v>
      </c>
      <c r="T255" s="292">
        <v>1295.18</v>
      </c>
      <c r="U255" s="292">
        <v>1345.6</v>
      </c>
      <c r="V255" s="292">
        <v>1246.44</v>
      </c>
      <c r="W255" s="292">
        <v>1259.5</v>
      </c>
      <c r="X255" s="292">
        <v>1106.17</v>
      </c>
      <c r="Y255" s="292">
        <v>1019.9</v>
      </c>
    </row>
    <row r="256" spans="1:25" s="531" customFormat="1" hidden="1" outlineLevel="1">
      <c r="A256" s="542">
        <v>27</v>
      </c>
      <c r="B256" s="292">
        <v>922.96</v>
      </c>
      <c r="C256" s="292">
        <v>868.84</v>
      </c>
      <c r="D256" s="292">
        <v>820.72</v>
      </c>
      <c r="E256" s="292">
        <v>829.41</v>
      </c>
      <c r="F256" s="292">
        <v>761.04</v>
      </c>
      <c r="G256" s="292">
        <v>879.22</v>
      </c>
      <c r="H256" s="292">
        <v>980.23</v>
      </c>
      <c r="I256" s="292">
        <v>1125.76</v>
      </c>
      <c r="J256" s="292">
        <v>1175.1500000000001</v>
      </c>
      <c r="K256" s="292">
        <v>1252.54</v>
      </c>
      <c r="L256" s="292">
        <v>1311.1</v>
      </c>
      <c r="M256" s="292">
        <v>1376.66</v>
      </c>
      <c r="N256" s="292">
        <v>1307.07</v>
      </c>
      <c r="O256" s="292">
        <v>1363.31</v>
      </c>
      <c r="P256" s="292">
        <v>1241.44</v>
      </c>
      <c r="Q256" s="292">
        <v>1173.19</v>
      </c>
      <c r="R256" s="292">
        <v>1200.43</v>
      </c>
      <c r="S256" s="292">
        <v>1233.05</v>
      </c>
      <c r="T256" s="292">
        <v>1193.95</v>
      </c>
      <c r="U256" s="292">
        <v>1208.6199999999999</v>
      </c>
      <c r="V256" s="292">
        <v>1169.93</v>
      </c>
      <c r="W256" s="292">
        <v>1126.6600000000001</v>
      </c>
      <c r="X256" s="292">
        <v>1061.4100000000001</v>
      </c>
      <c r="Y256" s="292">
        <v>1006.97</v>
      </c>
    </row>
    <row r="257" spans="1:25" s="531" customFormat="1" hidden="1" outlineLevel="1">
      <c r="A257" s="542">
        <v>28</v>
      </c>
      <c r="B257" s="292">
        <v>1066.58</v>
      </c>
      <c r="C257" s="292">
        <v>1015.75</v>
      </c>
      <c r="D257" s="292">
        <v>1013.86</v>
      </c>
      <c r="E257" s="292">
        <v>976.67</v>
      </c>
      <c r="F257" s="292">
        <v>976.81</v>
      </c>
      <c r="G257" s="292">
        <v>999.32</v>
      </c>
      <c r="H257" s="292">
        <v>1050.02</v>
      </c>
      <c r="I257" s="292">
        <v>1103.17</v>
      </c>
      <c r="J257" s="292">
        <v>1164</v>
      </c>
      <c r="K257" s="292">
        <v>1254.18</v>
      </c>
      <c r="L257" s="292">
        <v>1347.13</v>
      </c>
      <c r="M257" s="292">
        <v>1317.37</v>
      </c>
      <c r="N257" s="292">
        <v>1330.02</v>
      </c>
      <c r="O257" s="292">
        <v>1342.79</v>
      </c>
      <c r="P257" s="292">
        <v>1340.91</v>
      </c>
      <c r="Q257" s="292">
        <v>1316.3</v>
      </c>
      <c r="R257" s="292">
        <v>1351.59</v>
      </c>
      <c r="S257" s="292">
        <v>1431.11</v>
      </c>
      <c r="T257" s="292">
        <v>1447.01</v>
      </c>
      <c r="U257" s="292">
        <v>1401.59</v>
      </c>
      <c r="V257" s="292">
        <v>1341.99</v>
      </c>
      <c r="W257" s="292">
        <v>1285.83</v>
      </c>
      <c r="X257" s="292">
        <v>1164</v>
      </c>
      <c r="Y257" s="292">
        <v>1065.0999999999999</v>
      </c>
    </row>
    <row r="258" spans="1:25" s="531" customFormat="1" hidden="1" outlineLevel="1">
      <c r="A258" s="542">
        <v>29</v>
      </c>
      <c r="B258" s="292">
        <v>1024.1199999999999</v>
      </c>
      <c r="C258" s="292">
        <v>970.62</v>
      </c>
      <c r="D258" s="292">
        <v>980.07</v>
      </c>
      <c r="E258" s="292">
        <v>959.76</v>
      </c>
      <c r="F258" s="292">
        <v>942.91</v>
      </c>
      <c r="G258" s="292">
        <v>958.47</v>
      </c>
      <c r="H258" s="292">
        <v>989.35</v>
      </c>
      <c r="I258" s="292">
        <v>1034.25</v>
      </c>
      <c r="J258" s="292">
        <v>1038.71</v>
      </c>
      <c r="K258" s="292">
        <v>1120.8699999999999</v>
      </c>
      <c r="L258" s="292">
        <v>1152.74</v>
      </c>
      <c r="M258" s="292">
        <v>1154.5899999999999</v>
      </c>
      <c r="N258" s="292">
        <v>1160.3800000000001</v>
      </c>
      <c r="O258" s="292">
        <v>1153.23</v>
      </c>
      <c r="P258" s="292">
        <v>1169.8900000000001</v>
      </c>
      <c r="Q258" s="292">
        <v>1166.26</v>
      </c>
      <c r="R258" s="292">
        <v>1212.45</v>
      </c>
      <c r="S258" s="292">
        <v>1285.42</v>
      </c>
      <c r="T258" s="292">
        <v>1248.58</v>
      </c>
      <c r="U258" s="292">
        <v>1267</v>
      </c>
      <c r="V258" s="292">
        <v>1199.26</v>
      </c>
      <c r="W258" s="292">
        <v>1165.03</v>
      </c>
      <c r="X258" s="292">
        <v>1067.21</v>
      </c>
      <c r="Y258" s="292">
        <v>996.39</v>
      </c>
    </row>
    <row r="259" spans="1:25" s="531" customFormat="1" hidden="1" outlineLevel="1">
      <c r="A259" s="542">
        <v>30</v>
      </c>
      <c r="B259" s="292">
        <v>926.56</v>
      </c>
      <c r="C259" s="292">
        <v>854.33</v>
      </c>
      <c r="D259" s="292">
        <v>786.6</v>
      </c>
      <c r="E259" s="292">
        <v>796.48</v>
      </c>
      <c r="F259" s="292">
        <v>851.4</v>
      </c>
      <c r="G259" s="292">
        <v>901.62</v>
      </c>
      <c r="H259" s="292">
        <v>981.03</v>
      </c>
      <c r="I259" s="292">
        <v>1056.96</v>
      </c>
      <c r="J259" s="292">
        <v>1093.79</v>
      </c>
      <c r="K259" s="292">
        <v>1194.19</v>
      </c>
      <c r="L259" s="292">
        <v>1215.1300000000001</v>
      </c>
      <c r="M259" s="292">
        <v>1296.31</v>
      </c>
      <c r="N259" s="292">
        <v>1291.5999999999999</v>
      </c>
      <c r="O259" s="292">
        <v>1341.18</v>
      </c>
      <c r="P259" s="292">
        <v>1216.8499999999999</v>
      </c>
      <c r="Q259" s="292">
        <v>1078.75</v>
      </c>
      <c r="R259" s="292">
        <v>1100.67</v>
      </c>
      <c r="S259" s="292">
        <v>1127.6300000000001</v>
      </c>
      <c r="T259" s="292">
        <v>1134.27</v>
      </c>
      <c r="U259" s="292">
        <v>1122.08</v>
      </c>
      <c r="V259" s="292">
        <v>1067.58</v>
      </c>
      <c r="W259" s="292">
        <v>1049.76</v>
      </c>
      <c r="X259" s="292">
        <v>1237.9000000000001</v>
      </c>
      <c r="Y259" s="292">
        <v>1160.8699999999999</v>
      </c>
    </row>
    <row r="260" spans="1:25" s="531" customFormat="1" hidden="1" outlineLevel="1">
      <c r="A260" s="542">
        <v>31</v>
      </c>
      <c r="B260" s="292">
        <v>0</v>
      </c>
      <c r="C260" s="292">
        <v>0</v>
      </c>
      <c r="D260" s="292">
        <v>0</v>
      </c>
      <c r="E260" s="292">
        <v>0</v>
      </c>
      <c r="F260" s="292">
        <v>0</v>
      </c>
      <c r="G260" s="292">
        <v>0</v>
      </c>
      <c r="H260" s="292">
        <v>0</v>
      </c>
      <c r="I260" s="292">
        <v>0</v>
      </c>
      <c r="J260" s="292">
        <v>0</v>
      </c>
      <c r="K260" s="292">
        <v>0</v>
      </c>
      <c r="L260" s="292">
        <v>0</v>
      </c>
      <c r="M260" s="292">
        <v>0</v>
      </c>
      <c r="N260" s="292">
        <v>0</v>
      </c>
      <c r="O260" s="292">
        <v>0</v>
      </c>
      <c r="P260" s="292">
        <v>0</v>
      </c>
      <c r="Q260" s="292">
        <v>0</v>
      </c>
      <c r="R260" s="292">
        <v>0</v>
      </c>
      <c r="S260" s="292">
        <v>0</v>
      </c>
      <c r="T260" s="292">
        <v>0</v>
      </c>
      <c r="U260" s="292">
        <v>0</v>
      </c>
      <c r="V260" s="292">
        <v>0</v>
      </c>
      <c r="W260" s="292">
        <v>0</v>
      </c>
      <c r="X260" s="292">
        <v>0</v>
      </c>
      <c r="Y260" s="292">
        <v>0</v>
      </c>
    </row>
    <row r="261" spans="1:25" s="531" customFormat="1" collapsed="1"/>
    <row r="262" spans="1:25" s="531" customFormat="1">
      <c r="A262" s="540" t="s">
        <v>209</v>
      </c>
      <c r="B262" s="410" t="s">
        <v>336</v>
      </c>
      <c r="C262" s="410"/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  <c r="Y262" s="410"/>
    </row>
    <row r="263" spans="1:25" s="531" customFormat="1" ht="30" hidden="1" outlineLevel="1">
      <c r="A263" s="540"/>
      <c r="B263" s="541" t="s">
        <v>1</v>
      </c>
      <c r="C263" s="541" t="s">
        <v>2</v>
      </c>
      <c r="D263" s="541" t="s">
        <v>3</v>
      </c>
      <c r="E263" s="541" t="s">
        <v>4</v>
      </c>
      <c r="F263" s="541" t="s">
        <v>5</v>
      </c>
      <c r="G263" s="541" t="s">
        <v>6</v>
      </c>
      <c r="H263" s="541" t="s">
        <v>7</v>
      </c>
      <c r="I263" s="541" t="s">
        <v>8</v>
      </c>
      <c r="J263" s="541" t="s">
        <v>9</v>
      </c>
      <c r="K263" s="541" t="s">
        <v>10</v>
      </c>
      <c r="L263" s="541" t="s">
        <v>11</v>
      </c>
      <c r="M263" s="541" t="s">
        <v>12</v>
      </c>
      <c r="N263" s="541" t="s">
        <v>13</v>
      </c>
      <c r="O263" s="541" t="s">
        <v>14</v>
      </c>
      <c r="P263" s="541" t="s">
        <v>15</v>
      </c>
      <c r="Q263" s="541" t="s">
        <v>16</v>
      </c>
      <c r="R263" s="541" t="s">
        <v>17</v>
      </c>
      <c r="S263" s="541" t="s">
        <v>18</v>
      </c>
      <c r="T263" s="541" t="s">
        <v>19</v>
      </c>
      <c r="U263" s="541" t="s">
        <v>20</v>
      </c>
      <c r="V263" s="541" t="s">
        <v>21</v>
      </c>
      <c r="W263" s="541" t="s">
        <v>22</v>
      </c>
      <c r="X263" s="541" t="s">
        <v>23</v>
      </c>
      <c r="Y263" s="541" t="s">
        <v>24</v>
      </c>
    </row>
    <row r="264" spans="1:25" s="531" customFormat="1" hidden="1" outlineLevel="1">
      <c r="A264" s="542">
        <v>1</v>
      </c>
      <c r="B264" s="292">
        <v>865.03</v>
      </c>
      <c r="C264" s="292">
        <v>775.85</v>
      </c>
      <c r="D264" s="292">
        <v>715.98</v>
      </c>
      <c r="E264" s="292">
        <v>609.25</v>
      </c>
      <c r="F264" s="292">
        <v>613.11</v>
      </c>
      <c r="G264" s="292">
        <v>687.38</v>
      </c>
      <c r="H264" s="292">
        <v>756.06</v>
      </c>
      <c r="I264" s="292">
        <v>646.5</v>
      </c>
      <c r="J264" s="292">
        <v>233.75</v>
      </c>
      <c r="K264" s="292">
        <v>990.55</v>
      </c>
      <c r="L264" s="292">
        <v>1026.8800000000001</v>
      </c>
      <c r="M264" s="292">
        <v>1025.9000000000001</v>
      </c>
      <c r="N264" s="292">
        <v>1027.45</v>
      </c>
      <c r="O264" s="292">
        <v>1028.8499999999999</v>
      </c>
      <c r="P264" s="292">
        <v>1027.73</v>
      </c>
      <c r="Q264" s="292">
        <v>1028.3900000000001</v>
      </c>
      <c r="R264" s="292">
        <v>1027.7</v>
      </c>
      <c r="S264" s="292">
        <v>1025.05</v>
      </c>
      <c r="T264" s="292">
        <v>1022.35</v>
      </c>
      <c r="U264" s="292">
        <v>1022.53</v>
      </c>
      <c r="V264" s="292">
        <v>233.75</v>
      </c>
      <c r="W264" s="292">
        <v>233.75</v>
      </c>
      <c r="X264" s="292">
        <v>547.32000000000005</v>
      </c>
      <c r="Y264" s="292">
        <v>847.53</v>
      </c>
    </row>
    <row r="265" spans="1:25" s="531" customFormat="1" hidden="1" outlineLevel="1">
      <c r="A265" s="542">
        <v>2</v>
      </c>
      <c r="B265" s="292">
        <v>819.28</v>
      </c>
      <c r="C265" s="292">
        <v>233.75</v>
      </c>
      <c r="D265" s="292">
        <v>756.96</v>
      </c>
      <c r="E265" s="292">
        <v>749.97</v>
      </c>
      <c r="F265" s="292">
        <v>774.88</v>
      </c>
      <c r="G265" s="292">
        <v>233.75</v>
      </c>
      <c r="H265" s="292">
        <v>990.14</v>
      </c>
      <c r="I265" s="292">
        <v>1035.92</v>
      </c>
      <c r="J265" s="292">
        <v>1107.0899999999999</v>
      </c>
      <c r="K265" s="292">
        <v>1105.78</v>
      </c>
      <c r="L265" s="292">
        <v>1107.21</v>
      </c>
      <c r="M265" s="292">
        <v>1106.57</v>
      </c>
      <c r="N265" s="292">
        <v>1105.44</v>
      </c>
      <c r="O265" s="292">
        <v>1353.14</v>
      </c>
      <c r="P265" s="292">
        <v>1109.48</v>
      </c>
      <c r="Q265" s="292">
        <v>1257.4100000000001</v>
      </c>
      <c r="R265" s="292">
        <v>1108.6199999999999</v>
      </c>
      <c r="S265" s="292">
        <v>1106.76</v>
      </c>
      <c r="T265" s="292">
        <v>1102.9100000000001</v>
      </c>
      <c r="U265" s="292">
        <v>1104.25</v>
      </c>
      <c r="V265" s="292">
        <v>1099.6300000000001</v>
      </c>
      <c r="W265" s="292">
        <v>1097.3800000000001</v>
      </c>
      <c r="X265" s="292">
        <v>978.49</v>
      </c>
      <c r="Y265" s="292">
        <v>857.72</v>
      </c>
    </row>
    <row r="266" spans="1:25" s="531" customFormat="1" hidden="1" outlineLevel="1">
      <c r="A266" s="542">
        <v>3</v>
      </c>
      <c r="B266" s="292">
        <v>830.52</v>
      </c>
      <c r="C266" s="292">
        <v>708.51</v>
      </c>
      <c r="D266" s="292">
        <v>708.13</v>
      </c>
      <c r="E266" s="292">
        <v>697.42</v>
      </c>
      <c r="F266" s="292">
        <v>700.42</v>
      </c>
      <c r="G266" s="292">
        <v>750.4</v>
      </c>
      <c r="H266" s="292">
        <v>930.38</v>
      </c>
      <c r="I266" s="292">
        <v>1128.28</v>
      </c>
      <c r="J266" s="292">
        <v>1195.3699999999999</v>
      </c>
      <c r="K266" s="292">
        <v>1190.44</v>
      </c>
      <c r="L266" s="292">
        <v>1194.07</v>
      </c>
      <c r="M266" s="292">
        <v>1193.29</v>
      </c>
      <c r="N266" s="292">
        <v>1191.04</v>
      </c>
      <c r="O266" s="292">
        <v>1303.6199999999999</v>
      </c>
      <c r="P266" s="292">
        <v>1197.17</v>
      </c>
      <c r="Q266" s="292">
        <v>1197.1199999999999</v>
      </c>
      <c r="R266" s="292">
        <v>1196.25</v>
      </c>
      <c r="S266" s="292">
        <v>1196.4000000000001</v>
      </c>
      <c r="T266" s="292">
        <v>1194.04</v>
      </c>
      <c r="U266" s="292">
        <v>1194.97</v>
      </c>
      <c r="V266" s="292">
        <v>1171.9000000000001</v>
      </c>
      <c r="W266" s="292">
        <v>1130.6300000000001</v>
      </c>
      <c r="X266" s="292">
        <v>1010.33</v>
      </c>
      <c r="Y266" s="292">
        <v>919.97</v>
      </c>
    </row>
    <row r="267" spans="1:25" s="531" customFormat="1" hidden="1" outlineLevel="1">
      <c r="A267" s="542">
        <v>4</v>
      </c>
      <c r="B267" s="292">
        <v>876.94</v>
      </c>
      <c r="C267" s="292">
        <v>727.78</v>
      </c>
      <c r="D267" s="292">
        <v>724.82</v>
      </c>
      <c r="E267" s="292">
        <v>715.94</v>
      </c>
      <c r="F267" s="292">
        <v>711.67</v>
      </c>
      <c r="G267" s="292">
        <v>722.59</v>
      </c>
      <c r="H267" s="292">
        <v>759.21</v>
      </c>
      <c r="I267" s="292">
        <v>753.79</v>
      </c>
      <c r="J267" s="292">
        <v>801.89</v>
      </c>
      <c r="K267" s="292">
        <v>933.51</v>
      </c>
      <c r="L267" s="292">
        <v>983.09</v>
      </c>
      <c r="M267" s="292">
        <v>976.64</v>
      </c>
      <c r="N267" s="292">
        <v>963.61</v>
      </c>
      <c r="O267" s="292">
        <v>1011.28</v>
      </c>
      <c r="P267" s="292">
        <v>1012.54</v>
      </c>
      <c r="Q267" s="292">
        <v>1037.26</v>
      </c>
      <c r="R267" s="292">
        <v>1020.2</v>
      </c>
      <c r="S267" s="292">
        <v>1067.69</v>
      </c>
      <c r="T267" s="292">
        <v>1101.21</v>
      </c>
      <c r="U267" s="292">
        <v>1064.3900000000001</v>
      </c>
      <c r="V267" s="292">
        <v>1010.22</v>
      </c>
      <c r="W267" s="292">
        <v>973.88</v>
      </c>
      <c r="X267" s="292">
        <v>932.84</v>
      </c>
      <c r="Y267" s="292">
        <v>767.57</v>
      </c>
    </row>
    <row r="268" spans="1:25" s="531" customFormat="1" hidden="1" outlineLevel="1">
      <c r="A268" s="542">
        <v>5</v>
      </c>
      <c r="B268" s="292">
        <v>765.77</v>
      </c>
      <c r="C268" s="292">
        <v>717.4</v>
      </c>
      <c r="D268" s="292">
        <v>710</v>
      </c>
      <c r="E268" s="292">
        <v>704.07</v>
      </c>
      <c r="F268" s="292">
        <v>720.11</v>
      </c>
      <c r="G268" s="292">
        <v>761.81</v>
      </c>
      <c r="H268" s="292">
        <v>885.68</v>
      </c>
      <c r="I268" s="292">
        <v>1068.97</v>
      </c>
      <c r="J268" s="292">
        <v>1228.6199999999999</v>
      </c>
      <c r="K268" s="292">
        <v>1292.49</v>
      </c>
      <c r="L268" s="292">
        <v>1346.52</v>
      </c>
      <c r="M268" s="292">
        <v>1331.51</v>
      </c>
      <c r="N268" s="292">
        <v>1276.02</v>
      </c>
      <c r="O268" s="292">
        <v>1318.22</v>
      </c>
      <c r="P268" s="292">
        <v>1278.25</v>
      </c>
      <c r="Q268" s="292">
        <v>1234.02</v>
      </c>
      <c r="R268" s="292">
        <v>1246.75</v>
      </c>
      <c r="S268" s="292">
        <v>1252.8900000000001</v>
      </c>
      <c r="T268" s="292">
        <v>1252.45</v>
      </c>
      <c r="U268" s="292">
        <v>1215.5999999999999</v>
      </c>
      <c r="V268" s="292">
        <v>1140.46</v>
      </c>
      <c r="W268" s="292">
        <v>1105.54</v>
      </c>
      <c r="X268" s="292">
        <v>989.86</v>
      </c>
      <c r="Y268" s="292">
        <v>895.12</v>
      </c>
    </row>
    <row r="269" spans="1:25" s="531" customFormat="1" hidden="1" outlineLevel="1">
      <c r="A269" s="542">
        <v>6</v>
      </c>
      <c r="B269" s="292">
        <v>875.82</v>
      </c>
      <c r="C269" s="292">
        <v>836.24</v>
      </c>
      <c r="D269" s="292">
        <v>821.61</v>
      </c>
      <c r="E269" s="292">
        <v>720.19</v>
      </c>
      <c r="F269" s="292">
        <v>737.27</v>
      </c>
      <c r="G269" s="292">
        <v>892.66</v>
      </c>
      <c r="H269" s="292">
        <v>997.58</v>
      </c>
      <c r="I269" s="292">
        <v>1191.6099999999999</v>
      </c>
      <c r="J269" s="292">
        <v>1315.14</v>
      </c>
      <c r="K269" s="292">
        <v>1358.8</v>
      </c>
      <c r="L269" s="292">
        <v>1393.2</v>
      </c>
      <c r="M269" s="292">
        <v>1400.04</v>
      </c>
      <c r="N269" s="292">
        <v>1374.11</v>
      </c>
      <c r="O269" s="292">
        <v>1429</v>
      </c>
      <c r="P269" s="292">
        <v>1393.88</v>
      </c>
      <c r="Q269" s="292">
        <v>1331.55</v>
      </c>
      <c r="R269" s="292">
        <v>1324.76</v>
      </c>
      <c r="S269" s="292">
        <v>1330.55</v>
      </c>
      <c r="T269" s="292">
        <v>1333.7</v>
      </c>
      <c r="U269" s="292">
        <v>1340.65</v>
      </c>
      <c r="V269" s="292">
        <v>1289.82</v>
      </c>
      <c r="W269" s="292">
        <v>1289.1099999999999</v>
      </c>
      <c r="X269" s="292">
        <v>1083.5999999999999</v>
      </c>
      <c r="Y269" s="292">
        <v>936.46</v>
      </c>
    </row>
    <row r="270" spans="1:25" s="531" customFormat="1" hidden="1" outlineLevel="1">
      <c r="A270" s="542">
        <v>7</v>
      </c>
      <c r="B270" s="292">
        <v>912.61</v>
      </c>
      <c r="C270" s="292">
        <v>867.9</v>
      </c>
      <c r="D270" s="292">
        <v>834.04</v>
      </c>
      <c r="E270" s="292">
        <v>718.15</v>
      </c>
      <c r="F270" s="292">
        <v>731.65</v>
      </c>
      <c r="G270" s="292">
        <v>839.12</v>
      </c>
      <c r="H270" s="292">
        <v>381.02</v>
      </c>
      <c r="I270" s="292">
        <v>342.86</v>
      </c>
      <c r="J270" s="292">
        <v>233.75</v>
      </c>
      <c r="K270" s="292">
        <v>1049.99</v>
      </c>
      <c r="L270" s="292">
        <v>1142.92</v>
      </c>
      <c r="M270" s="292">
        <v>1151.22</v>
      </c>
      <c r="N270" s="292">
        <v>1164.8599999999999</v>
      </c>
      <c r="O270" s="292">
        <v>1174.54</v>
      </c>
      <c r="P270" s="292">
        <v>1154.28</v>
      </c>
      <c r="Q270" s="292">
        <v>1134</v>
      </c>
      <c r="R270" s="292">
        <v>1173.8499999999999</v>
      </c>
      <c r="S270" s="292">
        <v>1222.42</v>
      </c>
      <c r="T270" s="292">
        <v>1261.29</v>
      </c>
      <c r="U270" s="292">
        <v>1201.97</v>
      </c>
      <c r="V270" s="292">
        <v>1185.45</v>
      </c>
      <c r="W270" s="292">
        <v>1101.29</v>
      </c>
      <c r="X270" s="292">
        <v>954.72</v>
      </c>
      <c r="Y270" s="292">
        <v>903.56</v>
      </c>
    </row>
    <row r="271" spans="1:25" s="531" customFormat="1" hidden="1" outlineLevel="1">
      <c r="A271" s="542">
        <v>8</v>
      </c>
      <c r="B271" s="292">
        <v>890.94</v>
      </c>
      <c r="C271" s="292">
        <v>822.7</v>
      </c>
      <c r="D271" s="292">
        <v>620.29999999999995</v>
      </c>
      <c r="E271" s="292">
        <v>601.67999999999995</v>
      </c>
      <c r="F271" s="292">
        <v>596.71</v>
      </c>
      <c r="G271" s="292">
        <v>616.44000000000005</v>
      </c>
      <c r="H271" s="292">
        <v>764.05</v>
      </c>
      <c r="I271" s="292">
        <v>694.91</v>
      </c>
      <c r="J271" s="292">
        <v>872.65</v>
      </c>
      <c r="K271" s="292">
        <v>980.85</v>
      </c>
      <c r="L271" s="292">
        <v>1110.82</v>
      </c>
      <c r="M271" s="292">
        <v>1125.8599999999999</v>
      </c>
      <c r="N271" s="292">
        <v>1122.73</v>
      </c>
      <c r="O271" s="292">
        <v>1142.43</v>
      </c>
      <c r="P271" s="292">
        <v>1139.81</v>
      </c>
      <c r="Q271" s="292">
        <v>1147.49</v>
      </c>
      <c r="R271" s="292">
        <v>1155.23</v>
      </c>
      <c r="S271" s="292">
        <v>1275.28</v>
      </c>
      <c r="T271" s="292">
        <v>1283.72</v>
      </c>
      <c r="U271" s="292">
        <v>1231.8800000000001</v>
      </c>
      <c r="V271" s="292">
        <v>1155.7</v>
      </c>
      <c r="W271" s="292">
        <v>1117.3599999999999</v>
      </c>
      <c r="X271" s="292">
        <v>954.05</v>
      </c>
      <c r="Y271" s="292">
        <v>874.09</v>
      </c>
    </row>
    <row r="272" spans="1:25" s="531" customFormat="1" hidden="1" outlineLevel="1">
      <c r="A272" s="542">
        <v>9</v>
      </c>
      <c r="B272" s="292">
        <v>822.63</v>
      </c>
      <c r="C272" s="292">
        <v>789.58</v>
      </c>
      <c r="D272" s="292">
        <v>766.21</v>
      </c>
      <c r="E272" s="292">
        <v>751.75</v>
      </c>
      <c r="F272" s="292">
        <v>701.03</v>
      </c>
      <c r="G272" s="292">
        <v>733.1</v>
      </c>
      <c r="H272" s="292">
        <v>929.6</v>
      </c>
      <c r="I272" s="292">
        <v>1010.34</v>
      </c>
      <c r="J272" s="292">
        <v>1101.7</v>
      </c>
      <c r="K272" s="292">
        <v>1122.1600000000001</v>
      </c>
      <c r="L272" s="292">
        <v>1175.25</v>
      </c>
      <c r="M272" s="292">
        <v>1263.2</v>
      </c>
      <c r="N272" s="292">
        <v>1228.42</v>
      </c>
      <c r="O272" s="292">
        <v>1290.02</v>
      </c>
      <c r="P272" s="292">
        <v>1206.53</v>
      </c>
      <c r="Q272" s="292">
        <v>1057.22</v>
      </c>
      <c r="R272" s="292">
        <v>1084.83</v>
      </c>
      <c r="S272" s="292">
        <v>1111.95</v>
      </c>
      <c r="T272" s="292">
        <v>1106.9100000000001</v>
      </c>
      <c r="U272" s="292">
        <v>1089.24</v>
      </c>
      <c r="V272" s="292">
        <v>1099.8499999999999</v>
      </c>
      <c r="W272" s="292">
        <v>1126.99</v>
      </c>
      <c r="X272" s="292">
        <v>1024.98</v>
      </c>
      <c r="Y272" s="292">
        <v>956.29</v>
      </c>
    </row>
    <row r="273" spans="1:25" s="531" customFormat="1" hidden="1" outlineLevel="1">
      <c r="A273" s="542">
        <v>10</v>
      </c>
      <c r="B273" s="292">
        <v>924.69</v>
      </c>
      <c r="C273" s="292">
        <v>874.26</v>
      </c>
      <c r="D273" s="292">
        <v>862.24</v>
      </c>
      <c r="E273" s="292">
        <v>827.46</v>
      </c>
      <c r="F273" s="292">
        <v>844.85</v>
      </c>
      <c r="G273" s="292">
        <v>867.1</v>
      </c>
      <c r="H273" s="292">
        <v>933.93</v>
      </c>
      <c r="I273" s="292">
        <v>1038.78</v>
      </c>
      <c r="J273" s="292">
        <v>1119.55</v>
      </c>
      <c r="K273" s="292">
        <v>1181.98</v>
      </c>
      <c r="L273" s="292">
        <v>1200.05</v>
      </c>
      <c r="M273" s="292">
        <v>1301.17</v>
      </c>
      <c r="N273" s="292">
        <v>1284.49</v>
      </c>
      <c r="O273" s="292">
        <v>1287.9100000000001</v>
      </c>
      <c r="P273" s="292">
        <v>1256.43</v>
      </c>
      <c r="Q273" s="292">
        <v>1117.81</v>
      </c>
      <c r="R273" s="292">
        <v>1166.81</v>
      </c>
      <c r="S273" s="292">
        <v>1149.48</v>
      </c>
      <c r="T273" s="292">
        <v>1144.8599999999999</v>
      </c>
      <c r="U273" s="292">
        <v>1152.92</v>
      </c>
      <c r="V273" s="292">
        <v>1133.25</v>
      </c>
      <c r="W273" s="292">
        <v>1154.83</v>
      </c>
      <c r="X273" s="292">
        <v>999.01</v>
      </c>
      <c r="Y273" s="292">
        <v>967.1</v>
      </c>
    </row>
    <row r="274" spans="1:25" s="531" customFormat="1" hidden="1" outlineLevel="1">
      <c r="A274" s="542">
        <v>11</v>
      </c>
      <c r="B274" s="292">
        <v>233.75</v>
      </c>
      <c r="C274" s="292">
        <v>233.75</v>
      </c>
      <c r="D274" s="292">
        <v>746.42</v>
      </c>
      <c r="E274" s="292">
        <v>669.42</v>
      </c>
      <c r="F274" s="292">
        <v>731.74</v>
      </c>
      <c r="G274" s="292">
        <v>233.75</v>
      </c>
      <c r="H274" s="292">
        <v>547.44000000000005</v>
      </c>
      <c r="I274" s="292">
        <v>836.13</v>
      </c>
      <c r="J274" s="292">
        <v>547.61</v>
      </c>
      <c r="K274" s="292">
        <v>1130.6199999999999</v>
      </c>
      <c r="L274" s="292">
        <v>1143.32</v>
      </c>
      <c r="M274" s="292">
        <v>1213.43</v>
      </c>
      <c r="N274" s="292">
        <v>1147.31</v>
      </c>
      <c r="O274" s="292">
        <v>1196.93</v>
      </c>
      <c r="P274" s="292">
        <v>1135.97</v>
      </c>
      <c r="Q274" s="292">
        <v>1018.27</v>
      </c>
      <c r="R274" s="292">
        <v>1053.21</v>
      </c>
      <c r="S274" s="292">
        <v>1111.82</v>
      </c>
      <c r="T274" s="292">
        <v>1122.04</v>
      </c>
      <c r="U274" s="292">
        <v>1090.3900000000001</v>
      </c>
      <c r="V274" s="292">
        <v>1078.52</v>
      </c>
      <c r="W274" s="292">
        <v>1119.8499999999999</v>
      </c>
      <c r="X274" s="292">
        <v>982.11</v>
      </c>
      <c r="Y274" s="292">
        <v>903.81</v>
      </c>
    </row>
    <row r="275" spans="1:25" s="531" customFormat="1" hidden="1" outlineLevel="1">
      <c r="A275" s="542">
        <v>12</v>
      </c>
      <c r="B275" s="292">
        <v>918.96</v>
      </c>
      <c r="C275" s="292">
        <v>886.04</v>
      </c>
      <c r="D275" s="292">
        <v>868.89</v>
      </c>
      <c r="E275" s="292">
        <v>850.64</v>
      </c>
      <c r="F275" s="292">
        <v>778.54</v>
      </c>
      <c r="G275" s="292">
        <v>881.32</v>
      </c>
      <c r="H275" s="292">
        <v>984.57</v>
      </c>
      <c r="I275" s="292">
        <v>1004.17</v>
      </c>
      <c r="J275" s="292">
        <v>1132.1600000000001</v>
      </c>
      <c r="K275" s="292">
        <v>1201.93</v>
      </c>
      <c r="L275" s="292">
        <v>1228.1400000000001</v>
      </c>
      <c r="M275" s="292">
        <v>1287.47</v>
      </c>
      <c r="N275" s="292">
        <v>1285.92</v>
      </c>
      <c r="O275" s="292">
        <v>1312.54</v>
      </c>
      <c r="P275" s="292">
        <v>1256.3699999999999</v>
      </c>
      <c r="Q275" s="292">
        <v>1143.3399999999999</v>
      </c>
      <c r="R275" s="292">
        <v>1156.8800000000001</v>
      </c>
      <c r="S275" s="292">
        <v>1180.54</v>
      </c>
      <c r="T275" s="292">
        <v>1190.46</v>
      </c>
      <c r="U275" s="292">
        <v>1179.44</v>
      </c>
      <c r="V275" s="292">
        <v>1152.08</v>
      </c>
      <c r="W275" s="292">
        <v>1174.08</v>
      </c>
      <c r="X275" s="292">
        <v>1020.85</v>
      </c>
      <c r="Y275" s="292">
        <v>939.02</v>
      </c>
    </row>
    <row r="276" spans="1:25" s="531" customFormat="1" hidden="1" outlineLevel="1">
      <c r="A276" s="542">
        <v>13</v>
      </c>
      <c r="B276" s="292">
        <v>896.55</v>
      </c>
      <c r="C276" s="292">
        <v>863.64</v>
      </c>
      <c r="D276" s="292">
        <v>847.15</v>
      </c>
      <c r="E276" s="292">
        <v>771.75</v>
      </c>
      <c r="F276" s="292">
        <v>802.77</v>
      </c>
      <c r="G276" s="292">
        <v>910.35</v>
      </c>
      <c r="H276" s="292">
        <v>982.57</v>
      </c>
      <c r="I276" s="292">
        <v>1043.6400000000001</v>
      </c>
      <c r="J276" s="292">
        <v>1176.19</v>
      </c>
      <c r="K276" s="292">
        <v>1238.1199999999999</v>
      </c>
      <c r="L276" s="292">
        <v>1274.1400000000001</v>
      </c>
      <c r="M276" s="292">
        <v>1322.97</v>
      </c>
      <c r="N276" s="292">
        <v>1320.06</v>
      </c>
      <c r="O276" s="292">
        <v>1336.88</v>
      </c>
      <c r="P276" s="292">
        <v>1288.74</v>
      </c>
      <c r="Q276" s="292">
        <v>1194.01</v>
      </c>
      <c r="R276" s="292">
        <v>1217.81</v>
      </c>
      <c r="S276" s="292">
        <v>1249.05</v>
      </c>
      <c r="T276" s="292">
        <v>1243.8599999999999</v>
      </c>
      <c r="U276" s="292">
        <v>1201.72</v>
      </c>
      <c r="V276" s="292">
        <v>1192.26</v>
      </c>
      <c r="W276" s="292">
        <v>1198.54</v>
      </c>
      <c r="X276" s="292">
        <v>1063.95</v>
      </c>
      <c r="Y276" s="292">
        <v>951.78</v>
      </c>
    </row>
    <row r="277" spans="1:25" s="531" customFormat="1" hidden="1" outlineLevel="1">
      <c r="A277" s="542">
        <v>14</v>
      </c>
      <c r="B277" s="292">
        <v>991.51</v>
      </c>
      <c r="C277" s="292">
        <v>911.75</v>
      </c>
      <c r="D277" s="292">
        <v>871.82</v>
      </c>
      <c r="E277" s="292">
        <v>850.26</v>
      </c>
      <c r="F277" s="292">
        <v>857.01</v>
      </c>
      <c r="G277" s="292">
        <v>889.49</v>
      </c>
      <c r="H277" s="292">
        <v>903.38</v>
      </c>
      <c r="I277" s="292">
        <v>910.22</v>
      </c>
      <c r="J277" s="292">
        <v>975.95</v>
      </c>
      <c r="K277" s="292">
        <v>1048.94</v>
      </c>
      <c r="L277" s="292">
        <v>1120.06</v>
      </c>
      <c r="M277" s="292">
        <v>1110.8399999999999</v>
      </c>
      <c r="N277" s="292">
        <v>1123.1600000000001</v>
      </c>
      <c r="O277" s="292">
        <v>1123.52</v>
      </c>
      <c r="P277" s="292">
        <v>1164.6400000000001</v>
      </c>
      <c r="Q277" s="292">
        <v>1147.49</v>
      </c>
      <c r="R277" s="292">
        <v>1156.3399999999999</v>
      </c>
      <c r="S277" s="292">
        <v>1316.78</v>
      </c>
      <c r="T277" s="292">
        <v>1314.91</v>
      </c>
      <c r="U277" s="292">
        <v>1235.93</v>
      </c>
      <c r="V277" s="292">
        <v>1251.3399999999999</v>
      </c>
      <c r="W277" s="292">
        <v>1205.04</v>
      </c>
      <c r="X277" s="292">
        <v>1087.3499999999999</v>
      </c>
      <c r="Y277" s="292">
        <v>982.6</v>
      </c>
    </row>
    <row r="278" spans="1:25" s="531" customFormat="1" hidden="1" outlineLevel="1">
      <c r="A278" s="542">
        <v>15</v>
      </c>
      <c r="B278" s="292">
        <v>980.55</v>
      </c>
      <c r="C278" s="292">
        <v>928.59</v>
      </c>
      <c r="D278" s="292">
        <v>904.21</v>
      </c>
      <c r="E278" s="292">
        <v>889.42</v>
      </c>
      <c r="F278" s="292">
        <v>890.4</v>
      </c>
      <c r="G278" s="292">
        <v>903.89</v>
      </c>
      <c r="H278" s="292">
        <v>899.85</v>
      </c>
      <c r="I278" s="292">
        <v>912.8</v>
      </c>
      <c r="J278" s="292">
        <v>926.53</v>
      </c>
      <c r="K278" s="292">
        <v>968.45</v>
      </c>
      <c r="L278" s="292">
        <v>1065.58</v>
      </c>
      <c r="M278" s="292">
        <v>1067.94</v>
      </c>
      <c r="N278" s="292">
        <v>1094.7</v>
      </c>
      <c r="O278" s="292">
        <v>1089.22</v>
      </c>
      <c r="P278" s="292">
        <v>1134.05</v>
      </c>
      <c r="Q278" s="292">
        <v>1108.95</v>
      </c>
      <c r="R278" s="292">
        <v>1125.44</v>
      </c>
      <c r="S278" s="292">
        <v>1202.19</v>
      </c>
      <c r="T278" s="292">
        <v>1224.51</v>
      </c>
      <c r="U278" s="292">
        <v>1186.4100000000001</v>
      </c>
      <c r="V278" s="292">
        <v>1152.83</v>
      </c>
      <c r="W278" s="292">
        <v>1135.24</v>
      </c>
      <c r="X278" s="292">
        <v>1023.36</v>
      </c>
      <c r="Y278" s="292">
        <v>968.78</v>
      </c>
    </row>
    <row r="279" spans="1:25" s="531" customFormat="1" hidden="1" outlineLevel="1">
      <c r="A279" s="542">
        <v>16</v>
      </c>
      <c r="B279" s="292">
        <v>845.51</v>
      </c>
      <c r="C279" s="292">
        <v>788.46</v>
      </c>
      <c r="D279" s="292">
        <v>812.38</v>
      </c>
      <c r="E279" s="292">
        <v>791.35</v>
      </c>
      <c r="F279" s="292">
        <v>805.03</v>
      </c>
      <c r="G279" s="292">
        <v>870.15</v>
      </c>
      <c r="H279" s="292">
        <v>939</v>
      </c>
      <c r="I279" s="292">
        <v>999.46</v>
      </c>
      <c r="J279" s="292">
        <v>1063.23</v>
      </c>
      <c r="K279" s="292">
        <v>1122.02</v>
      </c>
      <c r="L279" s="292">
        <v>1151.43</v>
      </c>
      <c r="M279" s="292">
        <v>1193.93</v>
      </c>
      <c r="N279" s="292">
        <v>1171.58</v>
      </c>
      <c r="O279" s="292">
        <v>1212.77</v>
      </c>
      <c r="P279" s="292">
        <v>1177.53</v>
      </c>
      <c r="Q279" s="292">
        <v>1085.72</v>
      </c>
      <c r="R279" s="292">
        <v>1116.03</v>
      </c>
      <c r="S279" s="292">
        <v>1158.33</v>
      </c>
      <c r="T279" s="292">
        <v>1188.26</v>
      </c>
      <c r="U279" s="292">
        <v>1175.68</v>
      </c>
      <c r="V279" s="292">
        <v>1112.49</v>
      </c>
      <c r="W279" s="292">
        <v>1097.95</v>
      </c>
      <c r="X279" s="292">
        <v>999.17</v>
      </c>
      <c r="Y279" s="292">
        <v>963.7</v>
      </c>
    </row>
    <row r="280" spans="1:25" s="531" customFormat="1" hidden="1" outlineLevel="1">
      <c r="A280" s="542">
        <v>17</v>
      </c>
      <c r="B280" s="292">
        <v>797.44</v>
      </c>
      <c r="C280" s="292">
        <v>728.98</v>
      </c>
      <c r="D280" s="292">
        <v>743.42</v>
      </c>
      <c r="E280" s="292">
        <v>770.65</v>
      </c>
      <c r="F280" s="292">
        <v>773.57</v>
      </c>
      <c r="G280" s="292">
        <v>857.59</v>
      </c>
      <c r="H280" s="292">
        <v>932.61</v>
      </c>
      <c r="I280" s="292">
        <v>1034.19</v>
      </c>
      <c r="J280" s="292">
        <v>1105.8</v>
      </c>
      <c r="K280" s="292">
        <v>1216.75</v>
      </c>
      <c r="L280" s="292">
        <v>1273.33</v>
      </c>
      <c r="M280" s="292">
        <v>1273.3</v>
      </c>
      <c r="N280" s="292">
        <v>1224.81</v>
      </c>
      <c r="O280" s="292">
        <v>1222.6400000000001</v>
      </c>
      <c r="P280" s="292">
        <v>1187.3900000000001</v>
      </c>
      <c r="Q280" s="292">
        <v>1146.22</v>
      </c>
      <c r="R280" s="292">
        <v>1159.5</v>
      </c>
      <c r="S280" s="292">
        <v>1192.6400000000001</v>
      </c>
      <c r="T280" s="292">
        <v>1189.3599999999999</v>
      </c>
      <c r="U280" s="292">
        <v>1180.3800000000001</v>
      </c>
      <c r="V280" s="292">
        <v>1157.67</v>
      </c>
      <c r="W280" s="292">
        <v>1088.8599999999999</v>
      </c>
      <c r="X280" s="292">
        <v>969.68</v>
      </c>
      <c r="Y280" s="292">
        <v>869.59</v>
      </c>
    </row>
    <row r="281" spans="1:25" s="531" customFormat="1" hidden="1" outlineLevel="1">
      <c r="A281" s="542">
        <v>18</v>
      </c>
      <c r="B281" s="292">
        <v>863.12</v>
      </c>
      <c r="C281" s="292">
        <v>814.74</v>
      </c>
      <c r="D281" s="292">
        <v>831.8</v>
      </c>
      <c r="E281" s="292">
        <v>805.15</v>
      </c>
      <c r="F281" s="292">
        <v>843.18</v>
      </c>
      <c r="G281" s="292">
        <v>919.21</v>
      </c>
      <c r="H281" s="292">
        <v>982.45</v>
      </c>
      <c r="I281" s="292">
        <v>1125.74</v>
      </c>
      <c r="J281" s="292">
        <v>1193.8699999999999</v>
      </c>
      <c r="K281" s="292">
        <v>1260.74</v>
      </c>
      <c r="L281" s="292">
        <v>1293.9100000000001</v>
      </c>
      <c r="M281" s="292">
        <v>1280.8800000000001</v>
      </c>
      <c r="N281" s="292">
        <v>1266.26</v>
      </c>
      <c r="O281" s="292">
        <v>1288.3</v>
      </c>
      <c r="P281" s="292">
        <v>1250.6099999999999</v>
      </c>
      <c r="Q281" s="292">
        <v>1202.8699999999999</v>
      </c>
      <c r="R281" s="292">
        <v>1216.71</v>
      </c>
      <c r="S281" s="292">
        <v>1234.9000000000001</v>
      </c>
      <c r="T281" s="292">
        <v>1229.31</v>
      </c>
      <c r="U281" s="292">
        <v>1259.2</v>
      </c>
      <c r="V281" s="292">
        <v>1170.32</v>
      </c>
      <c r="W281" s="292">
        <v>1175.49</v>
      </c>
      <c r="X281" s="292">
        <v>1000.67</v>
      </c>
      <c r="Y281" s="292">
        <v>913.12</v>
      </c>
    </row>
    <row r="282" spans="1:25" s="531" customFormat="1" hidden="1" outlineLevel="1">
      <c r="A282" s="542">
        <v>19</v>
      </c>
      <c r="B282" s="292">
        <v>881.35</v>
      </c>
      <c r="C282" s="292">
        <v>813.15</v>
      </c>
      <c r="D282" s="292">
        <v>833.53</v>
      </c>
      <c r="E282" s="292">
        <v>824.34</v>
      </c>
      <c r="F282" s="292">
        <v>855.16</v>
      </c>
      <c r="G282" s="292">
        <v>909.82</v>
      </c>
      <c r="H282" s="292">
        <v>955.91</v>
      </c>
      <c r="I282" s="292">
        <v>1073.05</v>
      </c>
      <c r="J282" s="292">
        <v>1151.04</v>
      </c>
      <c r="K282" s="292">
        <v>1215.23</v>
      </c>
      <c r="L282" s="292">
        <v>1252.5</v>
      </c>
      <c r="M282" s="292">
        <v>1267.5899999999999</v>
      </c>
      <c r="N282" s="292">
        <v>1233.46</v>
      </c>
      <c r="O282" s="292">
        <v>1265.29</v>
      </c>
      <c r="P282" s="292">
        <v>1228.08</v>
      </c>
      <c r="Q282" s="292">
        <v>1146.28</v>
      </c>
      <c r="R282" s="292">
        <v>1163.6300000000001</v>
      </c>
      <c r="S282" s="292">
        <v>1235.8399999999999</v>
      </c>
      <c r="T282" s="292">
        <v>1196.27</v>
      </c>
      <c r="U282" s="292">
        <v>1248.4100000000001</v>
      </c>
      <c r="V282" s="292">
        <v>1160.49</v>
      </c>
      <c r="W282" s="292">
        <v>1144.23</v>
      </c>
      <c r="X282" s="292">
        <v>968.14</v>
      </c>
      <c r="Y282" s="292">
        <v>880.08</v>
      </c>
    </row>
    <row r="283" spans="1:25" s="531" customFormat="1" hidden="1" outlineLevel="1">
      <c r="A283" s="542">
        <v>20</v>
      </c>
      <c r="B283" s="292">
        <v>880.91</v>
      </c>
      <c r="C283" s="292">
        <v>808.49</v>
      </c>
      <c r="D283" s="292">
        <v>812.96</v>
      </c>
      <c r="E283" s="292">
        <v>329.58</v>
      </c>
      <c r="F283" s="292">
        <v>335.25</v>
      </c>
      <c r="G283" s="292">
        <v>809.68</v>
      </c>
      <c r="H283" s="292">
        <v>963.34</v>
      </c>
      <c r="I283" s="292">
        <v>1109.45</v>
      </c>
      <c r="J283" s="292">
        <v>1245.29</v>
      </c>
      <c r="K283" s="292">
        <v>1281.46</v>
      </c>
      <c r="L283" s="292">
        <v>1335.69</v>
      </c>
      <c r="M283" s="292">
        <v>1368.73</v>
      </c>
      <c r="N283" s="292">
        <v>1363.01</v>
      </c>
      <c r="O283" s="292">
        <v>1373.18</v>
      </c>
      <c r="P283" s="292">
        <v>1336.25</v>
      </c>
      <c r="Q283" s="292">
        <v>1292.72</v>
      </c>
      <c r="R283" s="292">
        <v>1306.3</v>
      </c>
      <c r="S283" s="292">
        <v>1359.36</v>
      </c>
      <c r="T283" s="292">
        <v>1359.45</v>
      </c>
      <c r="U283" s="292">
        <v>1358.76</v>
      </c>
      <c r="V283" s="292">
        <v>1263.04</v>
      </c>
      <c r="W283" s="292">
        <v>1279.9000000000001</v>
      </c>
      <c r="X283" s="292">
        <v>1278.23</v>
      </c>
      <c r="Y283" s="292">
        <v>1167.24</v>
      </c>
    </row>
    <row r="284" spans="1:25" s="531" customFormat="1" hidden="1" outlineLevel="1">
      <c r="A284" s="542">
        <v>21</v>
      </c>
      <c r="B284" s="292">
        <v>1037.73</v>
      </c>
      <c r="C284" s="292">
        <v>1008.52</v>
      </c>
      <c r="D284" s="292">
        <v>939.42</v>
      </c>
      <c r="E284" s="292">
        <v>915.15</v>
      </c>
      <c r="F284" s="292">
        <v>918.96</v>
      </c>
      <c r="G284" s="292">
        <v>938.95</v>
      </c>
      <c r="H284" s="292">
        <v>924.14</v>
      </c>
      <c r="I284" s="292">
        <v>932.09</v>
      </c>
      <c r="J284" s="292">
        <v>972</v>
      </c>
      <c r="K284" s="292">
        <v>1205.92</v>
      </c>
      <c r="L284" s="292">
        <v>1275.51</v>
      </c>
      <c r="M284" s="292">
        <v>1275.3599999999999</v>
      </c>
      <c r="N284" s="292">
        <v>1267.07</v>
      </c>
      <c r="O284" s="292">
        <v>1291.6199999999999</v>
      </c>
      <c r="P284" s="292">
        <v>1294.24</v>
      </c>
      <c r="Q284" s="292">
        <v>1233.1400000000001</v>
      </c>
      <c r="R284" s="292">
        <v>1284.19</v>
      </c>
      <c r="S284" s="292">
        <v>1322.81</v>
      </c>
      <c r="T284" s="292">
        <v>1322.79</v>
      </c>
      <c r="U284" s="292">
        <v>1305.1199999999999</v>
      </c>
      <c r="V284" s="292">
        <v>1267.7</v>
      </c>
      <c r="W284" s="292">
        <v>1160.25</v>
      </c>
      <c r="X284" s="292">
        <v>967.15</v>
      </c>
      <c r="Y284" s="292">
        <v>928.33</v>
      </c>
    </row>
    <row r="285" spans="1:25" s="531" customFormat="1" hidden="1" outlineLevel="1">
      <c r="A285" s="542">
        <v>22</v>
      </c>
      <c r="B285" s="292">
        <v>950.44</v>
      </c>
      <c r="C285" s="292">
        <v>924.01</v>
      </c>
      <c r="D285" s="292">
        <v>890.11</v>
      </c>
      <c r="E285" s="292">
        <v>870.09</v>
      </c>
      <c r="F285" s="292">
        <v>872.38</v>
      </c>
      <c r="G285" s="292">
        <v>896.78</v>
      </c>
      <c r="H285" s="292">
        <v>897.96</v>
      </c>
      <c r="I285" s="292">
        <v>898.43</v>
      </c>
      <c r="J285" s="292">
        <v>922.19</v>
      </c>
      <c r="K285" s="292">
        <v>1069.3800000000001</v>
      </c>
      <c r="L285" s="292">
        <v>1118.3499999999999</v>
      </c>
      <c r="M285" s="292">
        <v>1122.43</v>
      </c>
      <c r="N285" s="292">
        <v>1114.67</v>
      </c>
      <c r="O285" s="292">
        <v>1109.99</v>
      </c>
      <c r="P285" s="292">
        <v>1112.28</v>
      </c>
      <c r="Q285" s="292">
        <v>1115.54</v>
      </c>
      <c r="R285" s="292">
        <v>1182.78</v>
      </c>
      <c r="S285" s="292">
        <v>1255.04</v>
      </c>
      <c r="T285" s="292">
        <v>1331.07</v>
      </c>
      <c r="U285" s="292">
        <v>1260.4000000000001</v>
      </c>
      <c r="V285" s="292">
        <v>1211.3399999999999</v>
      </c>
      <c r="W285" s="292">
        <v>1123.71</v>
      </c>
      <c r="X285" s="292">
        <v>947.49</v>
      </c>
      <c r="Y285" s="292">
        <v>909.18</v>
      </c>
    </row>
    <row r="286" spans="1:25" s="531" customFormat="1" hidden="1" outlineLevel="1">
      <c r="A286" s="542">
        <v>23</v>
      </c>
      <c r="B286" s="292">
        <v>885.89</v>
      </c>
      <c r="C286" s="292">
        <v>853.51</v>
      </c>
      <c r="D286" s="292">
        <v>853.6</v>
      </c>
      <c r="E286" s="292">
        <v>838.42</v>
      </c>
      <c r="F286" s="292">
        <v>851.44</v>
      </c>
      <c r="G286" s="292">
        <v>888.97</v>
      </c>
      <c r="H286" s="292">
        <v>969.58</v>
      </c>
      <c r="I286" s="292">
        <v>1116.3499999999999</v>
      </c>
      <c r="J286" s="292">
        <v>1232.3800000000001</v>
      </c>
      <c r="K286" s="292">
        <v>1303.32</v>
      </c>
      <c r="L286" s="292">
        <v>1294.42</v>
      </c>
      <c r="M286" s="292">
        <v>1336.6</v>
      </c>
      <c r="N286" s="292">
        <v>1312.11</v>
      </c>
      <c r="O286" s="292">
        <v>1336.11</v>
      </c>
      <c r="P286" s="292">
        <v>1291.81</v>
      </c>
      <c r="Q286" s="292">
        <v>1199.92</v>
      </c>
      <c r="R286" s="292">
        <v>1228.9000000000001</v>
      </c>
      <c r="S286" s="292">
        <v>1252.95</v>
      </c>
      <c r="T286" s="292">
        <v>1279.27</v>
      </c>
      <c r="U286" s="292">
        <v>1245.47</v>
      </c>
      <c r="V286" s="292">
        <v>1198.44</v>
      </c>
      <c r="W286" s="292">
        <v>1134.83</v>
      </c>
      <c r="X286" s="292">
        <v>970.93</v>
      </c>
      <c r="Y286" s="292">
        <v>890.47</v>
      </c>
    </row>
    <row r="287" spans="1:25" s="531" customFormat="1" hidden="1" outlineLevel="1">
      <c r="A287" s="542">
        <v>24</v>
      </c>
      <c r="B287" s="292">
        <v>866.91</v>
      </c>
      <c r="C287" s="292">
        <v>820.12</v>
      </c>
      <c r="D287" s="292">
        <v>814.38</v>
      </c>
      <c r="E287" s="292">
        <v>817</v>
      </c>
      <c r="F287" s="292">
        <v>830.64</v>
      </c>
      <c r="G287" s="292">
        <v>873.99</v>
      </c>
      <c r="H287" s="292">
        <v>957.54</v>
      </c>
      <c r="I287" s="292">
        <v>1091.95</v>
      </c>
      <c r="J287" s="292">
        <v>1235.6600000000001</v>
      </c>
      <c r="K287" s="292">
        <v>1300.1099999999999</v>
      </c>
      <c r="L287" s="292">
        <v>1322.96</v>
      </c>
      <c r="M287" s="292">
        <v>1363.16</v>
      </c>
      <c r="N287" s="292">
        <v>1339.58</v>
      </c>
      <c r="O287" s="292">
        <v>1358.88</v>
      </c>
      <c r="P287" s="292">
        <v>1319.48</v>
      </c>
      <c r="Q287" s="292">
        <v>1192.82</v>
      </c>
      <c r="R287" s="292">
        <v>1264.23</v>
      </c>
      <c r="S287" s="292">
        <v>1276</v>
      </c>
      <c r="T287" s="292">
        <v>1293.49</v>
      </c>
      <c r="U287" s="292">
        <v>1304.82</v>
      </c>
      <c r="V287" s="292">
        <v>1206.6099999999999</v>
      </c>
      <c r="W287" s="292">
        <v>1152.05</v>
      </c>
      <c r="X287" s="292">
        <v>966.31</v>
      </c>
      <c r="Y287" s="292">
        <v>900.14</v>
      </c>
    </row>
    <row r="288" spans="1:25" s="531" customFormat="1" hidden="1" outlineLevel="1">
      <c r="A288" s="542">
        <v>25</v>
      </c>
      <c r="B288" s="292">
        <v>919.7</v>
      </c>
      <c r="C288" s="292">
        <v>891.07</v>
      </c>
      <c r="D288" s="292">
        <v>865.28</v>
      </c>
      <c r="E288" s="292">
        <v>854.25</v>
      </c>
      <c r="F288" s="292">
        <v>869.77</v>
      </c>
      <c r="G288" s="292">
        <v>888.39</v>
      </c>
      <c r="H288" s="292">
        <v>981.27</v>
      </c>
      <c r="I288" s="292">
        <v>1107.3699999999999</v>
      </c>
      <c r="J288" s="292">
        <v>1277.8</v>
      </c>
      <c r="K288" s="292">
        <v>1349.96</v>
      </c>
      <c r="L288" s="292">
        <v>1359.85</v>
      </c>
      <c r="M288" s="292">
        <v>1388.65</v>
      </c>
      <c r="N288" s="292">
        <v>1385.67</v>
      </c>
      <c r="O288" s="292">
        <v>1389.73</v>
      </c>
      <c r="P288" s="292">
        <v>1350.14</v>
      </c>
      <c r="Q288" s="292">
        <v>1277.4000000000001</v>
      </c>
      <c r="R288" s="292">
        <v>1311.65</v>
      </c>
      <c r="S288" s="292">
        <v>1314.49</v>
      </c>
      <c r="T288" s="292">
        <v>1303.49</v>
      </c>
      <c r="U288" s="292">
        <v>1331.53</v>
      </c>
      <c r="V288" s="292">
        <v>1211.5999999999999</v>
      </c>
      <c r="W288" s="292">
        <v>1180.99</v>
      </c>
      <c r="X288" s="292">
        <v>961.52</v>
      </c>
      <c r="Y288" s="292">
        <v>931.62</v>
      </c>
    </row>
    <row r="289" spans="1:25" s="531" customFormat="1" hidden="1" outlineLevel="1">
      <c r="A289" s="542">
        <v>26</v>
      </c>
      <c r="B289" s="292">
        <v>908.82</v>
      </c>
      <c r="C289" s="292">
        <v>857.65</v>
      </c>
      <c r="D289" s="292">
        <v>858.74</v>
      </c>
      <c r="E289" s="292">
        <v>860.11</v>
      </c>
      <c r="F289" s="292">
        <v>872.81</v>
      </c>
      <c r="G289" s="292">
        <v>906.2</v>
      </c>
      <c r="H289" s="292">
        <v>989.22</v>
      </c>
      <c r="I289" s="292">
        <v>1114.5</v>
      </c>
      <c r="J289" s="292">
        <v>1227.17</v>
      </c>
      <c r="K289" s="292">
        <v>1272.1500000000001</v>
      </c>
      <c r="L289" s="292">
        <v>1312.61</v>
      </c>
      <c r="M289" s="292">
        <v>1383.69</v>
      </c>
      <c r="N289" s="292">
        <v>1327.82</v>
      </c>
      <c r="O289" s="292">
        <v>1383.4</v>
      </c>
      <c r="P289" s="292">
        <v>1338.48</v>
      </c>
      <c r="Q289" s="292">
        <v>1218.3900000000001</v>
      </c>
      <c r="R289" s="292">
        <v>1255.17</v>
      </c>
      <c r="S289" s="292">
        <v>1264.18</v>
      </c>
      <c r="T289" s="292">
        <v>1216.45</v>
      </c>
      <c r="U289" s="292">
        <v>1266.8699999999999</v>
      </c>
      <c r="V289" s="292">
        <v>1167.71</v>
      </c>
      <c r="W289" s="292">
        <v>1180.77</v>
      </c>
      <c r="X289" s="292">
        <v>1027.44</v>
      </c>
      <c r="Y289" s="292">
        <v>941.17</v>
      </c>
    </row>
    <row r="290" spans="1:25" s="531" customFormat="1" hidden="1" outlineLevel="1">
      <c r="A290" s="542">
        <v>27</v>
      </c>
      <c r="B290" s="292">
        <v>844.23</v>
      </c>
      <c r="C290" s="292">
        <v>790.11</v>
      </c>
      <c r="D290" s="292">
        <v>741.99</v>
      </c>
      <c r="E290" s="292">
        <v>750.68</v>
      </c>
      <c r="F290" s="292">
        <v>682.31</v>
      </c>
      <c r="G290" s="292">
        <v>800.49</v>
      </c>
      <c r="H290" s="292">
        <v>901.5</v>
      </c>
      <c r="I290" s="292">
        <v>1047.03</v>
      </c>
      <c r="J290" s="292">
        <v>1096.42</v>
      </c>
      <c r="K290" s="292">
        <v>1173.81</v>
      </c>
      <c r="L290" s="292">
        <v>1232.3699999999999</v>
      </c>
      <c r="M290" s="292">
        <v>1297.93</v>
      </c>
      <c r="N290" s="292">
        <v>1228.3399999999999</v>
      </c>
      <c r="O290" s="292">
        <v>1284.58</v>
      </c>
      <c r="P290" s="292">
        <v>1162.71</v>
      </c>
      <c r="Q290" s="292">
        <v>1094.46</v>
      </c>
      <c r="R290" s="292">
        <v>1121.7</v>
      </c>
      <c r="S290" s="292">
        <v>1154.32</v>
      </c>
      <c r="T290" s="292">
        <v>1115.22</v>
      </c>
      <c r="U290" s="292">
        <v>1129.8900000000001</v>
      </c>
      <c r="V290" s="292">
        <v>1091.2</v>
      </c>
      <c r="W290" s="292">
        <v>1047.93</v>
      </c>
      <c r="X290" s="292">
        <v>982.68</v>
      </c>
      <c r="Y290" s="292">
        <v>928.24</v>
      </c>
    </row>
    <row r="291" spans="1:25" s="531" customFormat="1" hidden="1" outlineLevel="1">
      <c r="A291" s="542">
        <v>28</v>
      </c>
      <c r="B291" s="292">
        <v>987.85</v>
      </c>
      <c r="C291" s="292">
        <v>937.02</v>
      </c>
      <c r="D291" s="292">
        <v>935.13</v>
      </c>
      <c r="E291" s="292">
        <v>897.94</v>
      </c>
      <c r="F291" s="292">
        <v>898.08</v>
      </c>
      <c r="G291" s="292">
        <v>920.59</v>
      </c>
      <c r="H291" s="292">
        <v>971.29</v>
      </c>
      <c r="I291" s="292">
        <v>1024.44</v>
      </c>
      <c r="J291" s="292">
        <v>1085.27</v>
      </c>
      <c r="K291" s="292">
        <v>1175.45</v>
      </c>
      <c r="L291" s="292">
        <v>1268.4000000000001</v>
      </c>
      <c r="M291" s="292">
        <v>1238.6400000000001</v>
      </c>
      <c r="N291" s="292">
        <v>1251.29</v>
      </c>
      <c r="O291" s="292">
        <v>1264.06</v>
      </c>
      <c r="P291" s="292">
        <v>1262.18</v>
      </c>
      <c r="Q291" s="292">
        <v>1237.57</v>
      </c>
      <c r="R291" s="292">
        <v>1272.8599999999999</v>
      </c>
      <c r="S291" s="292">
        <v>1352.38</v>
      </c>
      <c r="T291" s="292">
        <v>1368.28</v>
      </c>
      <c r="U291" s="292">
        <v>1322.86</v>
      </c>
      <c r="V291" s="292">
        <v>1263.26</v>
      </c>
      <c r="W291" s="292">
        <v>1207.0999999999999</v>
      </c>
      <c r="X291" s="292">
        <v>1085.27</v>
      </c>
      <c r="Y291" s="292">
        <v>986.37</v>
      </c>
    </row>
    <row r="292" spans="1:25" s="531" customFormat="1" hidden="1" outlineLevel="1">
      <c r="A292" s="542">
        <v>29</v>
      </c>
      <c r="B292" s="292">
        <v>945.39</v>
      </c>
      <c r="C292" s="292">
        <v>891.89</v>
      </c>
      <c r="D292" s="292">
        <v>901.34</v>
      </c>
      <c r="E292" s="292">
        <v>881.03</v>
      </c>
      <c r="F292" s="292">
        <v>864.18</v>
      </c>
      <c r="G292" s="292">
        <v>879.74</v>
      </c>
      <c r="H292" s="292">
        <v>910.62</v>
      </c>
      <c r="I292" s="292">
        <v>955.52</v>
      </c>
      <c r="J292" s="292">
        <v>959.98</v>
      </c>
      <c r="K292" s="292">
        <v>1042.1400000000001</v>
      </c>
      <c r="L292" s="292">
        <v>1074.01</v>
      </c>
      <c r="M292" s="292">
        <v>1075.8599999999999</v>
      </c>
      <c r="N292" s="292">
        <v>1081.6500000000001</v>
      </c>
      <c r="O292" s="292">
        <v>1074.5</v>
      </c>
      <c r="P292" s="292">
        <v>1091.1600000000001</v>
      </c>
      <c r="Q292" s="292">
        <v>1087.53</v>
      </c>
      <c r="R292" s="292">
        <v>1133.72</v>
      </c>
      <c r="S292" s="292">
        <v>1206.69</v>
      </c>
      <c r="T292" s="292">
        <v>1169.8499999999999</v>
      </c>
      <c r="U292" s="292">
        <v>1188.27</v>
      </c>
      <c r="V292" s="292">
        <v>1120.53</v>
      </c>
      <c r="W292" s="292">
        <v>1086.3</v>
      </c>
      <c r="X292" s="292">
        <v>988.48</v>
      </c>
      <c r="Y292" s="292">
        <v>917.66</v>
      </c>
    </row>
    <row r="293" spans="1:25" s="531" customFormat="1" hidden="1" outlineLevel="1">
      <c r="A293" s="542">
        <v>30</v>
      </c>
      <c r="B293" s="292">
        <v>847.83</v>
      </c>
      <c r="C293" s="292">
        <v>775.6</v>
      </c>
      <c r="D293" s="292">
        <v>707.87</v>
      </c>
      <c r="E293" s="292">
        <v>717.75</v>
      </c>
      <c r="F293" s="292">
        <v>772.67</v>
      </c>
      <c r="G293" s="292">
        <v>822.89</v>
      </c>
      <c r="H293" s="292">
        <v>902.3</v>
      </c>
      <c r="I293" s="292">
        <v>978.23</v>
      </c>
      <c r="J293" s="292">
        <v>1015.06</v>
      </c>
      <c r="K293" s="292">
        <v>1115.46</v>
      </c>
      <c r="L293" s="292">
        <v>1136.4000000000001</v>
      </c>
      <c r="M293" s="292">
        <v>1217.58</v>
      </c>
      <c r="N293" s="292">
        <v>1212.8699999999999</v>
      </c>
      <c r="O293" s="292">
        <v>1262.45</v>
      </c>
      <c r="P293" s="292">
        <v>1138.1199999999999</v>
      </c>
      <c r="Q293" s="292">
        <v>1000.02</v>
      </c>
      <c r="R293" s="292">
        <v>1021.94</v>
      </c>
      <c r="S293" s="292">
        <v>1048.9000000000001</v>
      </c>
      <c r="T293" s="292">
        <v>1055.54</v>
      </c>
      <c r="U293" s="292">
        <v>1043.3499999999999</v>
      </c>
      <c r="V293" s="292">
        <v>988.85</v>
      </c>
      <c r="W293" s="292">
        <v>971.03</v>
      </c>
      <c r="X293" s="292">
        <v>1159.17</v>
      </c>
      <c r="Y293" s="292">
        <v>1082.1400000000001</v>
      </c>
    </row>
    <row r="294" spans="1:25" s="531" customFormat="1" hidden="1" outlineLevel="1">
      <c r="A294" s="542">
        <v>31</v>
      </c>
      <c r="B294" s="292">
        <v>0</v>
      </c>
      <c r="C294" s="292">
        <v>0</v>
      </c>
      <c r="D294" s="292">
        <v>0</v>
      </c>
      <c r="E294" s="292">
        <v>0</v>
      </c>
      <c r="F294" s="292">
        <v>0</v>
      </c>
      <c r="G294" s="292">
        <v>0</v>
      </c>
      <c r="H294" s="292">
        <v>0</v>
      </c>
      <c r="I294" s="292">
        <v>0</v>
      </c>
      <c r="J294" s="292">
        <v>0</v>
      </c>
      <c r="K294" s="292">
        <v>0</v>
      </c>
      <c r="L294" s="292">
        <v>0</v>
      </c>
      <c r="M294" s="292">
        <v>0</v>
      </c>
      <c r="N294" s="292">
        <v>0</v>
      </c>
      <c r="O294" s="292">
        <v>0</v>
      </c>
      <c r="P294" s="292">
        <v>0</v>
      </c>
      <c r="Q294" s="292">
        <v>0</v>
      </c>
      <c r="R294" s="292">
        <v>0</v>
      </c>
      <c r="S294" s="292">
        <v>0</v>
      </c>
      <c r="T294" s="292">
        <v>0</v>
      </c>
      <c r="U294" s="292">
        <v>0</v>
      </c>
      <c r="V294" s="292">
        <v>0</v>
      </c>
      <c r="W294" s="292">
        <v>0</v>
      </c>
      <c r="X294" s="292">
        <v>0</v>
      </c>
      <c r="Y294" s="292">
        <v>0</v>
      </c>
    </row>
    <row r="295" spans="1:25" s="147" customFormat="1" collapsed="1">
      <c r="A295" s="543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 s="531" customFormat="1">
      <c r="A296" s="540" t="s">
        <v>209</v>
      </c>
      <c r="B296" s="410" t="s">
        <v>332</v>
      </c>
      <c r="C296" s="410"/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</row>
    <row r="297" spans="1:25" s="531" customFormat="1" ht="30" hidden="1" outlineLevel="1">
      <c r="A297" s="540"/>
      <c r="B297" s="541" t="s">
        <v>1</v>
      </c>
      <c r="C297" s="541" t="s">
        <v>2</v>
      </c>
      <c r="D297" s="541" t="s">
        <v>3</v>
      </c>
      <c r="E297" s="541" t="s">
        <v>4</v>
      </c>
      <c r="F297" s="541" t="s">
        <v>5</v>
      </c>
      <c r="G297" s="541" t="s">
        <v>6</v>
      </c>
      <c r="H297" s="541" t="s">
        <v>7</v>
      </c>
      <c r="I297" s="541" t="s">
        <v>8</v>
      </c>
      <c r="J297" s="541" t="s">
        <v>9</v>
      </c>
      <c r="K297" s="541" t="s">
        <v>10</v>
      </c>
      <c r="L297" s="541" t="s">
        <v>11</v>
      </c>
      <c r="M297" s="541" t="s">
        <v>12</v>
      </c>
      <c r="N297" s="541" t="s">
        <v>13</v>
      </c>
      <c r="O297" s="541" t="s">
        <v>14</v>
      </c>
      <c r="P297" s="541" t="s">
        <v>15</v>
      </c>
      <c r="Q297" s="541" t="s">
        <v>16</v>
      </c>
      <c r="R297" s="541" t="s">
        <v>17</v>
      </c>
      <c r="S297" s="541" t="s">
        <v>18</v>
      </c>
      <c r="T297" s="541" t="s">
        <v>19</v>
      </c>
      <c r="U297" s="541" t="s">
        <v>20</v>
      </c>
      <c r="V297" s="541" t="s">
        <v>21</v>
      </c>
      <c r="W297" s="541" t="s">
        <v>22</v>
      </c>
      <c r="X297" s="541" t="s">
        <v>23</v>
      </c>
      <c r="Y297" s="541" t="s">
        <v>24</v>
      </c>
    </row>
    <row r="298" spans="1:25" s="531" customFormat="1" hidden="1" outlineLevel="1">
      <c r="A298" s="542">
        <v>1</v>
      </c>
      <c r="B298" s="292">
        <v>992.47</v>
      </c>
      <c r="C298" s="292">
        <v>903.29</v>
      </c>
      <c r="D298" s="292">
        <v>843.42</v>
      </c>
      <c r="E298" s="292">
        <v>736.69</v>
      </c>
      <c r="F298" s="292">
        <v>740.55</v>
      </c>
      <c r="G298" s="292">
        <v>814.82</v>
      </c>
      <c r="H298" s="292">
        <v>883.5</v>
      </c>
      <c r="I298" s="292">
        <v>773.94</v>
      </c>
      <c r="J298" s="292">
        <v>361.19</v>
      </c>
      <c r="K298" s="292">
        <v>1117.99</v>
      </c>
      <c r="L298" s="292">
        <v>1154.32</v>
      </c>
      <c r="M298" s="292">
        <v>1153.3399999999999</v>
      </c>
      <c r="N298" s="292">
        <v>1154.8900000000001</v>
      </c>
      <c r="O298" s="292">
        <v>1156.29</v>
      </c>
      <c r="P298" s="292">
        <v>1155.17</v>
      </c>
      <c r="Q298" s="292">
        <v>1155.83</v>
      </c>
      <c r="R298" s="292">
        <v>1155.1400000000001</v>
      </c>
      <c r="S298" s="292">
        <v>1152.49</v>
      </c>
      <c r="T298" s="292">
        <v>1149.79</v>
      </c>
      <c r="U298" s="292">
        <v>1149.97</v>
      </c>
      <c r="V298" s="292">
        <v>361.19</v>
      </c>
      <c r="W298" s="292">
        <v>361.19</v>
      </c>
      <c r="X298" s="292">
        <v>674.76</v>
      </c>
      <c r="Y298" s="292">
        <v>974.97</v>
      </c>
    </row>
    <row r="299" spans="1:25" s="531" customFormat="1" hidden="1" outlineLevel="1">
      <c r="A299" s="542">
        <v>2</v>
      </c>
      <c r="B299" s="292">
        <v>946.72</v>
      </c>
      <c r="C299" s="292">
        <v>361.19</v>
      </c>
      <c r="D299" s="292">
        <v>884.4</v>
      </c>
      <c r="E299" s="292">
        <v>877.41</v>
      </c>
      <c r="F299" s="292">
        <v>902.32</v>
      </c>
      <c r="G299" s="292">
        <v>361.19</v>
      </c>
      <c r="H299" s="292">
        <v>1117.58</v>
      </c>
      <c r="I299" s="292">
        <v>1163.3599999999999</v>
      </c>
      <c r="J299" s="292">
        <v>1234.53</v>
      </c>
      <c r="K299" s="292">
        <v>1233.22</v>
      </c>
      <c r="L299" s="292">
        <v>1234.6500000000001</v>
      </c>
      <c r="M299" s="292">
        <v>1234.01</v>
      </c>
      <c r="N299" s="292">
        <v>1232.8800000000001</v>
      </c>
      <c r="O299" s="292">
        <v>1480.58</v>
      </c>
      <c r="P299" s="292">
        <v>1236.92</v>
      </c>
      <c r="Q299" s="292">
        <v>1384.85</v>
      </c>
      <c r="R299" s="292">
        <v>1236.06</v>
      </c>
      <c r="S299" s="292">
        <v>1234.2</v>
      </c>
      <c r="T299" s="292">
        <v>1230.3499999999999</v>
      </c>
      <c r="U299" s="292">
        <v>1231.69</v>
      </c>
      <c r="V299" s="292">
        <v>1227.07</v>
      </c>
      <c r="W299" s="292">
        <v>1224.82</v>
      </c>
      <c r="X299" s="292">
        <v>1105.93</v>
      </c>
      <c r="Y299" s="292">
        <v>985.16</v>
      </c>
    </row>
    <row r="300" spans="1:25" s="531" customFormat="1" hidden="1" outlineLevel="1">
      <c r="A300" s="542">
        <v>3</v>
      </c>
      <c r="B300" s="292">
        <v>957.96</v>
      </c>
      <c r="C300" s="292">
        <v>835.95</v>
      </c>
      <c r="D300" s="292">
        <v>835.57</v>
      </c>
      <c r="E300" s="292">
        <v>824.86</v>
      </c>
      <c r="F300" s="292">
        <v>827.86</v>
      </c>
      <c r="G300" s="292">
        <v>877.84</v>
      </c>
      <c r="H300" s="292">
        <v>1057.82</v>
      </c>
      <c r="I300" s="292">
        <v>1255.72</v>
      </c>
      <c r="J300" s="292">
        <v>1322.81</v>
      </c>
      <c r="K300" s="292">
        <v>1317.88</v>
      </c>
      <c r="L300" s="292">
        <v>1321.51</v>
      </c>
      <c r="M300" s="292">
        <v>1320.73</v>
      </c>
      <c r="N300" s="292">
        <v>1318.48</v>
      </c>
      <c r="O300" s="292">
        <v>1431.06</v>
      </c>
      <c r="P300" s="292">
        <v>1324.61</v>
      </c>
      <c r="Q300" s="292">
        <v>1324.56</v>
      </c>
      <c r="R300" s="292">
        <v>1323.69</v>
      </c>
      <c r="S300" s="292">
        <v>1323.84</v>
      </c>
      <c r="T300" s="292">
        <v>1321.48</v>
      </c>
      <c r="U300" s="292">
        <v>1322.41</v>
      </c>
      <c r="V300" s="292">
        <v>1299.3399999999999</v>
      </c>
      <c r="W300" s="292">
        <v>1258.07</v>
      </c>
      <c r="X300" s="292">
        <v>1137.77</v>
      </c>
      <c r="Y300" s="292">
        <v>1047.4100000000001</v>
      </c>
    </row>
    <row r="301" spans="1:25" s="531" customFormat="1" hidden="1" outlineLevel="1">
      <c r="A301" s="542">
        <v>4</v>
      </c>
      <c r="B301" s="292">
        <v>1004.38</v>
      </c>
      <c r="C301" s="292">
        <v>855.22</v>
      </c>
      <c r="D301" s="292">
        <v>852.26</v>
      </c>
      <c r="E301" s="292">
        <v>843.38</v>
      </c>
      <c r="F301" s="292">
        <v>839.11</v>
      </c>
      <c r="G301" s="292">
        <v>850.03</v>
      </c>
      <c r="H301" s="292">
        <v>886.65</v>
      </c>
      <c r="I301" s="292">
        <v>881.23</v>
      </c>
      <c r="J301" s="292">
        <v>929.33</v>
      </c>
      <c r="K301" s="292">
        <v>1060.95</v>
      </c>
      <c r="L301" s="292">
        <v>1110.53</v>
      </c>
      <c r="M301" s="292">
        <v>1104.08</v>
      </c>
      <c r="N301" s="292">
        <v>1091.05</v>
      </c>
      <c r="O301" s="292">
        <v>1138.72</v>
      </c>
      <c r="P301" s="292">
        <v>1139.98</v>
      </c>
      <c r="Q301" s="292">
        <v>1164.7</v>
      </c>
      <c r="R301" s="292">
        <v>1147.6400000000001</v>
      </c>
      <c r="S301" s="292">
        <v>1195.1300000000001</v>
      </c>
      <c r="T301" s="292">
        <v>1228.6500000000001</v>
      </c>
      <c r="U301" s="292">
        <v>1191.83</v>
      </c>
      <c r="V301" s="292">
        <v>1137.6600000000001</v>
      </c>
      <c r="W301" s="292">
        <v>1101.32</v>
      </c>
      <c r="X301" s="292">
        <v>1060.28</v>
      </c>
      <c r="Y301" s="292">
        <v>895.01</v>
      </c>
    </row>
    <row r="302" spans="1:25" s="531" customFormat="1" hidden="1" outlineLevel="1">
      <c r="A302" s="542">
        <v>5</v>
      </c>
      <c r="B302" s="292">
        <v>893.21</v>
      </c>
      <c r="C302" s="292">
        <v>844.84</v>
      </c>
      <c r="D302" s="292">
        <v>837.44</v>
      </c>
      <c r="E302" s="292">
        <v>831.51</v>
      </c>
      <c r="F302" s="292">
        <v>847.55</v>
      </c>
      <c r="G302" s="292">
        <v>889.25</v>
      </c>
      <c r="H302" s="292">
        <v>1013.12</v>
      </c>
      <c r="I302" s="292">
        <v>1196.4100000000001</v>
      </c>
      <c r="J302" s="292">
        <v>1356.06</v>
      </c>
      <c r="K302" s="292">
        <v>1419.93</v>
      </c>
      <c r="L302" s="292">
        <v>1473.96</v>
      </c>
      <c r="M302" s="292">
        <v>1458.95</v>
      </c>
      <c r="N302" s="292">
        <v>1403.46</v>
      </c>
      <c r="O302" s="292">
        <v>1445.66</v>
      </c>
      <c r="P302" s="292">
        <v>1405.69</v>
      </c>
      <c r="Q302" s="292">
        <v>1361.46</v>
      </c>
      <c r="R302" s="292">
        <v>1374.19</v>
      </c>
      <c r="S302" s="292">
        <v>1380.33</v>
      </c>
      <c r="T302" s="292">
        <v>1379.89</v>
      </c>
      <c r="U302" s="292">
        <v>1343.04</v>
      </c>
      <c r="V302" s="292">
        <v>1267.9000000000001</v>
      </c>
      <c r="W302" s="292">
        <v>1232.98</v>
      </c>
      <c r="X302" s="292">
        <v>1117.3</v>
      </c>
      <c r="Y302" s="292">
        <v>1022.56</v>
      </c>
    </row>
    <row r="303" spans="1:25" s="531" customFormat="1" hidden="1" outlineLevel="1">
      <c r="A303" s="542">
        <v>6</v>
      </c>
      <c r="B303" s="292">
        <v>1003.26</v>
      </c>
      <c r="C303" s="292">
        <v>963.68</v>
      </c>
      <c r="D303" s="292">
        <v>949.05</v>
      </c>
      <c r="E303" s="292">
        <v>847.63</v>
      </c>
      <c r="F303" s="292">
        <v>864.71</v>
      </c>
      <c r="G303" s="292">
        <v>1020.1</v>
      </c>
      <c r="H303" s="292">
        <v>1125.02</v>
      </c>
      <c r="I303" s="292">
        <v>1319.05</v>
      </c>
      <c r="J303" s="292">
        <v>1442.58</v>
      </c>
      <c r="K303" s="292">
        <v>1486.24</v>
      </c>
      <c r="L303" s="292">
        <v>1520.64</v>
      </c>
      <c r="M303" s="292">
        <v>1527.48</v>
      </c>
      <c r="N303" s="292">
        <v>1501.55</v>
      </c>
      <c r="O303" s="292">
        <v>1556.44</v>
      </c>
      <c r="P303" s="292">
        <v>1521.32</v>
      </c>
      <c r="Q303" s="292">
        <v>1458.99</v>
      </c>
      <c r="R303" s="292">
        <v>1452.2</v>
      </c>
      <c r="S303" s="292">
        <v>1457.99</v>
      </c>
      <c r="T303" s="292">
        <v>1461.14</v>
      </c>
      <c r="U303" s="292">
        <v>1468.09</v>
      </c>
      <c r="V303" s="292">
        <v>1417.26</v>
      </c>
      <c r="W303" s="292">
        <v>1416.55</v>
      </c>
      <c r="X303" s="292">
        <v>1211.04</v>
      </c>
      <c r="Y303" s="292">
        <v>1063.9000000000001</v>
      </c>
    </row>
    <row r="304" spans="1:25" s="531" customFormat="1" hidden="1" outlineLevel="1">
      <c r="A304" s="542">
        <v>7</v>
      </c>
      <c r="B304" s="292">
        <v>1040.05</v>
      </c>
      <c r="C304" s="292">
        <v>995.34</v>
      </c>
      <c r="D304" s="292">
        <v>961.48</v>
      </c>
      <c r="E304" s="292">
        <v>845.59</v>
      </c>
      <c r="F304" s="292">
        <v>859.09</v>
      </c>
      <c r="G304" s="292">
        <v>966.56</v>
      </c>
      <c r="H304" s="292">
        <v>508.46</v>
      </c>
      <c r="I304" s="292">
        <v>470.3</v>
      </c>
      <c r="J304" s="292">
        <v>361.19</v>
      </c>
      <c r="K304" s="292">
        <v>1177.43</v>
      </c>
      <c r="L304" s="292">
        <v>1270.3599999999999</v>
      </c>
      <c r="M304" s="292">
        <v>1278.6600000000001</v>
      </c>
      <c r="N304" s="292">
        <v>1292.3</v>
      </c>
      <c r="O304" s="292">
        <v>1301.98</v>
      </c>
      <c r="P304" s="292">
        <v>1281.72</v>
      </c>
      <c r="Q304" s="292">
        <v>1261.44</v>
      </c>
      <c r="R304" s="292">
        <v>1301.29</v>
      </c>
      <c r="S304" s="292">
        <v>1349.86</v>
      </c>
      <c r="T304" s="292">
        <v>1388.73</v>
      </c>
      <c r="U304" s="292">
        <v>1329.41</v>
      </c>
      <c r="V304" s="292">
        <v>1312.89</v>
      </c>
      <c r="W304" s="292">
        <v>1228.73</v>
      </c>
      <c r="X304" s="292">
        <v>1082.1600000000001</v>
      </c>
      <c r="Y304" s="292">
        <v>1031</v>
      </c>
    </row>
    <row r="305" spans="1:25" s="531" customFormat="1" hidden="1" outlineLevel="1">
      <c r="A305" s="542">
        <v>8</v>
      </c>
      <c r="B305" s="292">
        <v>1018.38</v>
      </c>
      <c r="C305" s="292">
        <v>950.14</v>
      </c>
      <c r="D305" s="292">
        <v>747.74</v>
      </c>
      <c r="E305" s="292">
        <v>729.12</v>
      </c>
      <c r="F305" s="292">
        <v>724.15</v>
      </c>
      <c r="G305" s="292">
        <v>743.88</v>
      </c>
      <c r="H305" s="292">
        <v>891.49</v>
      </c>
      <c r="I305" s="292">
        <v>822.35</v>
      </c>
      <c r="J305" s="292">
        <v>1000.09</v>
      </c>
      <c r="K305" s="292">
        <v>1108.29</v>
      </c>
      <c r="L305" s="292">
        <v>1238.26</v>
      </c>
      <c r="M305" s="292">
        <v>1253.3</v>
      </c>
      <c r="N305" s="292">
        <v>1250.17</v>
      </c>
      <c r="O305" s="292">
        <v>1269.8699999999999</v>
      </c>
      <c r="P305" s="292">
        <v>1267.25</v>
      </c>
      <c r="Q305" s="292">
        <v>1274.93</v>
      </c>
      <c r="R305" s="292">
        <v>1282.67</v>
      </c>
      <c r="S305" s="292">
        <v>1402.72</v>
      </c>
      <c r="T305" s="292">
        <v>1411.16</v>
      </c>
      <c r="U305" s="292">
        <v>1359.32</v>
      </c>
      <c r="V305" s="292">
        <v>1283.1400000000001</v>
      </c>
      <c r="W305" s="292">
        <v>1244.8</v>
      </c>
      <c r="X305" s="292">
        <v>1081.49</v>
      </c>
      <c r="Y305" s="292">
        <v>1001.53</v>
      </c>
    </row>
    <row r="306" spans="1:25" s="531" customFormat="1" hidden="1" outlineLevel="1">
      <c r="A306" s="542">
        <v>9</v>
      </c>
      <c r="B306" s="292">
        <v>950.07</v>
      </c>
      <c r="C306" s="292">
        <v>917.02</v>
      </c>
      <c r="D306" s="292">
        <v>893.65</v>
      </c>
      <c r="E306" s="292">
        <v>879.19</v>
      </c>
      <c r="F306" s="292">
        <v>828.47</v>
      </c>
      <c r="G306" s="292">
        <v>860.54</v>
      </c>
      <c r="H306" s="292">
        <v>1057.04</v>
      </c>
      <c r="I306" s="292">
        <v>1137.78</v>
      </c>
      <c r="J306" s="292">
        <v>1229.1400000000001</v>
      </c>
      <c r="K306" s="292">
        <v>1249.5999999999999</v>
      </c>
      <c r="L306" s="292">
        <v>1302.69</v>
      </c>
      <c r="M306" s="292">
        <v>1390.64</v>
      </c>
      <c r="N306" s="292">
        <v>1355.86</v>
      </c>
      <c r="O306" s="292">
        <v>1417.46</v>
      </c>
      <c r="P306" s="292">
        <v>1333.97</v>
      </c>
      <c r="Q306" s="292">
        <v>1184.6600000000001</v>
      </c>
      <c r="R306" s="292">
        <v>1212.27</v>
      </c>
      <c r="S306" s="292">
        <v>1239.3900000000001</v>
      </c>
      <c r="T306" s="292">
        <v>1234.3499999999999</v>
      </c>
      <c r="U306" s="292">
        <v>1216.68</v>
      </c>
      <c r="V306" s="292">
        <v>1227.29</v>
      </c>
      <c r="W306" s="292">
        <v>1254.43</v>
      </c>
      <c r="X306" s="292">
        <v>1152.42</v>
      </c>
      <c r="Y306" s="292">
        <v>1083.73</v>
      </c>
    </row>
    <row r="307" spans="1:25" s="531" customFormat="1" hidden="1" outlineLevel="1">
      <c r="A307" s="542">
        <v>10</v>
      </c>
      <c r="B307" s="292">
        <v>1052.1300000000001</v>
      </c>
      <c r="C307" s="292">
        <v>1001.7</v>
      </c>
      <c r="D307" s="292">
        <v>989.68</v>
      </c>
      <c r="E307" s="292">
        <v>954.9</v>
      </c>
      <c r="F307" s="292">
        <v>972.29</v>
      </c>
      <c r="G307" s="292">
        <v>994.54</v>
      </c>
      <c r="H307" s="292">
        <v>1061.3699999999999</v>
      </c>
      <c r="I307" s="292">
        <v>1166.22</v>
      </c>
      <c r="J307" s="292">
        <v>1246.99</v>
      </c>
      <c r="K307" s="292">
        <v>1309.42</v>
      </c>
      <c r="L307" s="292">
        <v>1327.49</v>
      </c>
      <c r="M307" s="292">
        <v>1428.61</v>
      </c>
      <c r="N307" s="292">
        <v>1411.93</v>
      </c>
      <c r="O307" s="292">
        <v>1415.35</v>
      </c>
      <c r="P307" s="292">
        <v>1383.87</v>
      </c>
      <c r="Q307" s="292">
        <v>1245.25</v>
      </c>
      <c r="R307" s="292">
        <v>1294.25</v>
      </c>
      <c r="S307" s="292">
        <v>1276.92</v>
      </c>
      <c r="T307" s="292">
        <v>1272.3</v>
      </c>
      <c r="U307" s="292">
        <v>1280.3599999999999</v>
      </c>
      <c r="V307" s="292">
        <v>1260.69</v>
      </c>
      <c r="W307" s="292">
        <v>1282.27</v>
      </c>
      <c r="X307" s="292">
        <v>1126.45</v>
      </c>
      <c r="Y307" s="292">
        <v>1094.54</v>
      </c>
    </row>
    <row r="308" spans="1:25" s="531" customFormat="1" hidden="1" outlineLevel="1">
      <c r="A308" s="542">
        <v>11</v>
      </c>
      <c r="B308" s="292">
        <v>361.19</v>
      </c>
      <c r="C308" s="292">
        <v>361.19</v>
      </c>
      <c r="D308" s="292">
        <v>873.86</v>
      </c>
      <c r="E308" s="292">
        <v>796.86</v>
      </c>
      <c r="F308" s="292">
        <v>859.18</v>
      </c>
      <c r="G308" s="292">
        <v>361.19</v>
      </c>
      <c r="H308" s="292">
        <v>674.88</v>
      </c>
      <c r="I308" s="292">
        <v>963.57</v>
      </c>
      <c r="J308" s="292">
        <v>675.05</v>
      </c>
      <c r="K308" s="292">
        <v>1258.06</v>
      </c>
      <c r="L308" s="292">
        <v>1270.76</v>
      </c>
      <c r="M308" s="292">
        <v>1340.87</v>
      </c>
      <c r="N308" s="292">
        <v>1274.75</v>
      </c>
      <c r="O308" s="292">
        <v>1324.37</v>
      </c>
      <c r="P308" s="292">
        <v>1263.4100000000001</v>
      </c>
      <c r="Q308" s="292">
        <v>1145.71</v>
      </c>
      <c r="R308" s="292">
        <v>1180.6500000000001</v>
      </c>
      <c r="S308" s="292">
        <v>1239.26</v>
      </c>
      <c r="T308" s="292">
        <v>1249.48</v>
      </c>
      <c r="U308" s="292">
        <v>1217.83</v>
      </c>
      <c r="V308" s="292">
        <v>1205.96</v>
      </c>
      <c r="W308" s="292">
        <v>1247.29</v>
      </c>
      <c r="X308" s="292">
        <v>1109.55</v>
      </c>
      <c r="Y308" s="292">
        <v>1031.25</v>
      </c>
    </row>
    <row r="309" spans="1:25" s="531" customFormat="1" hidden="1" outlineLevel="1">
      <c r="A309" s="542">
        <v>12</v>
      </c>
      <c r="B309" s="292">
        <v>1046.4000000000001</v>
      </c>
      <c r="C309" s="292">
        <v>1013.48</v>
      </c>
      <c r="D309" s="292">
        <v>996.33</v>
      </c>
      <c r="E309" s="292">
        <v>978.08</v>
      </c>
      <c r="F309" s="292">
        <v>905.98</v>
      </c>
      <c r="G309" s="292">
        <v>1008.76</v>
      </c>
      <c r="H309" s="292">
        <v>1112.01</v>
      </c>
      <c r="I309" s="292">
        <v>1131.6099999999999</v>
      </c>
      <c r="J309" s="292">
        <v>1259.5999999999999</v>
      </c>
      <c r="K309" s="292">
        <v>1329.37</v>
      </c>
      <c r="L309" s="292">
        <v>1355.58</v>
      </c>
      <c r="M309" s="292">
        <v>1414.91</v>
      </c>
      <c r="N309" s="292">
        <v>1413.36</v>
      </c>
      <c r="O309" s="292">
        <v>1439.98</v>
      </c>
      <c r="P309" s="292">
        <v>1383.81</v>
      </c>
      <c r="Q309" s="292">
        <v>1270.78</v>
      </c>
      <c r="R309" s="292">
        <v>1284.32</v>
      </c>
      <c r="S309" s="292">
        <v>1307.98</v>
      </c>
      <c r="T309" s="292">
        <v>1317.9</v>
      </c>
      <c r="U309" s="292">
        <v>1306.8800000000001</v>
      </c>
      <c r="V309" s="292">
        <v>1279.52</v>
      </c>
      <c r="W309" s="292">
        <v>1301.52</v>
      </c>
      <c r="X309" s="292">
        <v>1148.29</v>
      </c>
      <c r="Y309" s="292">
        <v>1066.46</v>
      </c>
    </row>
    <row r="310" spans="1:25" s="531" customFormat="1" hidden="1" outlineLevel="1">
      <c r="A310" s="542">
        <v>13</v>
      </c>
      <c r="B310" s="292">
        <v>1023.99</v>
      </c>
      <c r="C310" s="292">
        <v>991.08</v>
      </c>
      <c r="D310" s="292">
        <v>974.59</v>
      </c>
      <c r="E310" s="292">
        <v>899.19</v>
      </c>
      <c r="F310" s="292">
        <v>930.21</v>
      </c>
      <c r="G310" s="292">
        <v>1037.79</v>
      </c>
      <c r="H310" s="292">
        <v>1110.01</v>
      </c>
      <c r="I310" s="292">
        <v>1171.08</v>
      </c>
      <c r="J310" s="292">
        <v>1303.6300000000001</v>
      </c>
      <c r="K310" s="292">
        <v>1365.56</v>
      </c>
      <c r="L310" s="292">
        <v>1401.58</v>
      </c>
      <c r="M310" s="292">
        <v>1450.41</v>
      </c>
      <c r="N310" s="292">
        <v>1447.5</v>
      </c>
      <c r="O310" s="292">
        <v>1464.32</v>
      </c>
      <c r="P310" s="292">
        <v>1416.18</v>
      </c>
      <c r="Q310" s="292">
        <v>1321.45</v>
      </c>
      <c r="R310" s="292">
        <v>1345.25</v>
      </c>
      <c r="S310" s="292">
        <v>1376.49</v>
      </c>
      <c r="T310" s="292">
        <v>1371.3</v>
      </c>
      <c r="U310" s="292">
        <v>1329.16</v>
      </c>
      <c r="V310" s="292">
        <v>1319.7</v>
      </c>
      <c r="W310" s="292">
        <v>1325.98</v>
      </c>
      <c r="X310" s="292">
        <v>1191.3900000000001</v>
      </c>
      <c r="Y310" s="292">
        <v>1079.22</v>
      </c>
    </row>
    <row r="311" spans="1:25" s="531" customFormat="1" hidden="1" outlineLevel="1">
      <c r="A311" s="542">
        <v>14</v>
      </c>
      <c r="B311" s="292">
        <v>1118.95</v>
      </c>
      <c r="C311" s="292">
        <v>1039.19</v>
      </c>
      <c r="D311" s="292">
        <v>999.26</v>
      </c>
      <c r="E311" s="292">
        <v>977.7</v>
      </c>
      <c r="F311" s="292">
        <v>984.45</v>
      </c>
      <c r="G311" s="292">
        <v>1016.93</v>
      </c>
      <c r="H311" s="292">
        <v>1030.82</v>
      </c>
      <c r="I311" s="292">
        <v>1037.6600000000001</v>
      </c>
      <c r="J311" s="292">
        <v>1103.3900000000001</v>
      </c>
      <c r="K311" s="292">
        <v>1176.3800000000001</v>
      </c>
      <c r="L311" s="292">
        <v>1247.5</v>
      </c>
      <c r="M311" s="292">
        <v>1238.28</v>
      </c>
      <c r="N311" s="292">
        <v>1250.5999999999999</v>
      </c>
      <c r="O311" s="292">
        <v>1250.96</v>
      </c>
      <c r="P311" s="292">
        <v>1292.08</v>
      </c>
      <c r="Q311" s="292">
        <v>1274.93</v>
      </c>
      <c r="R311" s="292">
        <v>1283.78</v>
      </c>
      <c r="S311" s="292">
        <v>1444.22</v>
      </c>
      <c r="T311" s="292">
        <v>1442.35</v>
      </c>
      <c r="U311" s="292">
        <v>1363.37</v>
      </c>
      <c r="V311" s="292">
        <v>1378.78</v>
      </c>
      <c r="W311" s="292">
        <v>1332.48</v>
      </c>
      <c r="X311" s="292">
        <v>1214.79</v>
      </c>
      <c r="Y311" s="292">
        <v>1110.04</v>
      </c>
    </row>
    <row r="312" spans="1:25" s="531" customFormat="1" hidden="1" outlineLevel="1">
      <c r="A312" s="542">
        <v>15</v>
      </c>
      <c r="B312" s="292">
        <v>1107.99</v>
      </c>
      <c r="C312" s="292">
        <v>1056.03</v>
      </c>
      <c r="D312" s="292">
        <v>1031.6500000000001</v>
      </c>
      <c r="E312" s="292">
        <v>1016.86</v>
      </c>
      <c r="F312" s="292">
        <v>1017.84</v>
      </c>
      <c r="G312" s="292">
        <v>1031.33</v>
      </c>
      <c r="H312" s="292">
        <v>1027.29</v>
      </c>
      <c r="I312" s="292">
        <v>1040.24</v>
      </c>
      <c r="J312" s="292">
        <v>1053.97</v>
      </c>
      <c r="K312" s="292">
        <v>1095.8900000000001</v>
      </c>
      <c r="L312" s="292">
        <v>1193.02</v>
      </c>
      <c r="M312" s="292">
        <v>1195.3800000000001</v>
      </c>
      <c r="N312" s="292">
        <v>1222.1400000000001</v>
      </c>
      <c r="O312" s="292">
        <v>1216.6600000000001</v>
      </c>
      <c r="P312" s="292">
        <v>1261.49</v>
      </c>
      <c r="Q312" s="292">
        <v>1236.3900000000001</v>
      </c>
      <c r="R312" s="292">
        <v>1252.8800000000001</v>
      </c>
      <c r="S312" s="292">
        <v>1329.63</v>
      </c>
      <c r="T312" s="292">
        <v>1351.95</v>
      </c>
      <c r="U312" s="292">
        <v>1313.85</v>
      </c>
      <c r="V312" s="292">
        <v>1280.27</v>
      </c>
      <c r="W312" s="292">
        <v>1262.68</v>
      </c>
      <c r="X312" s="292">
        <v>1150.8</v>
      </c>
      <c r="Y312" s="292">
        <v>1096.22</v>
      </c>
    </row>
    <row r="313" spans="1:25" s="531" customFormat="1" hidden="1" outlineLevel="1">
      <c r="A313" s="542">
        <v>16</v>
      </c>
      <c r="B313" s="292">
        <v>972.95</v>
      </c>
      <c r="C313" s="292">
        <v>915.9</v>
      </c>
      <c r="D313" s="292">
        <v>939.82</v>
      </c>
      <c r="E313" s="292">
        <v>918.79</v>
      </c>
      <c r="F313" s="292">
        <v>932.47</v>
      </c>
      <c r="G313" s="292">
        <v>997.59</v>
      </c>
      <c r="H313" s="292">
        <v>1066.44</v>
      </c>
      <c r="I313" s="292">
        <v>1126.9000000000001</v>
      </c>
      <c r="J313" s="292">
        <v>1190.67</v>
      </c>
      <c r="K313" s="292">
        <v>1249.46</v>
      </c>
      <c r="L313" s="292">
        <v>1278.8699999999999</v>
      </c>
      <c r="M313" s="292">
        <v>1321.37</v>
      </c>
      <c r="N313" s="292">
        <v>1299.02</v>
      </c>
      <c r="O313" s="292">
        <v>1340.21</v>
      </c>
      <c r="P313" s="292">
        <v>1304.97</v>
      </c>
      <c r="Q313" s="292">
        <v>1213.1600000000001</v>
      </c>
      <c r="R313" s="292">
        <v>1243.47</v>
      </c>
      <c r="S313" s="292">
        <v>1285.77</v>
      </c>
      <c r="T313" s="292">
        <v>1315.7</v>
      </c>
      <c r="U313" s="292">
        <v>1303.1199999999999</v>
      </c>
      <c r="V313" s="292">
        <v>1239.93</v>
      </c>
      <c r="W313" s="292">
        <v>1225.3900000000001</v>
      </c>
      <c r="X313" s="292">
        <v>1126.6099999999999</v>
      </c>
      <c r="Y313" s="292">
        <v>1091.1400000000001</v>
      </c>
    </row>
    <row r="314" spans="1:25" s="531" customFormat="1" hidden="1" outlineLevel="1">
      <c r="A314" s="542">
        <v>17</v>
      </c>
      <c r="B314" s="292">
        <v>924.88</v>
      </c>
      <c r="C314" s="292">
        <v>856.42</v>
      </c>
      <c r="D314" s="292">
        <v>870.86</v>
      </c>
      <c r="E314" s="292">
        <v>898.09</v>
      </c>
      <c r="F314" s="292">
        <v>901.01</v>
      </c>
      <c r="G314" s="292">
        <v>985.03</v>
      </c>
      <c r="H314" s="292">
        <v>1060.05</v>
      </c>
      <c r="I314" s="292">
        <v>1161.6300000000001</v>
      </c>
      <c r="J314" s="292">
        <v>1233.24</v>
      </c>
      <c r="K314" s="292">
        <v>1344.19</v>
      </c>
      <c r="L314" s="292">
        <v>1400.77</v>
      </c>
      <c r="M314" s="292">
        <v>1400.74</v>
      </c>
      <c r="N314" s="292">
        <v>1352.25</v>
      </c>
      <c r="O314" s="292">
        <v>1350.08</v>
      </c>
      <c r="P314" s="292">
        <v>1314.83</v>
      </c>
      <c r="Q314" s="292">
        <v>1273.6600000000001</v>
      </c>
      <c r="R314" s="292">
        <v>1286.94</v>
      </c>
      <c r="S314" s="292">
        <v>1320.08</v>
      </c>
      <c r="T314" s="292">
        <v>1316.8</v>
      </c>
      <c r="U314" s="292">
        <v>1307.82</v>
      </c>
      <c r="V314" s="292">
        <v>1285.1099999999999</v>
      </c>
      <c r="W314" s="292">
        <v>1216.3</v>
      </c>
      <c r="X314" s="292">
        <v>1097.1199999999999</v>
      </c>
      <c r="Y314" s="292">
        <v>997.03</v>
      </c>
    </row>
    <row r="315" spans="1:25" s="531" customFormat="1" hidden="1" outlineLevel="1">
      <c r="A315" s="542">
        <v>18</v>
      </c>
      <c r="B315" s="292">
        <v>990.56</v>
      </c>
      <c r="C315" s="292">
        <v>942.18</v>
      </c>
      <c r="D315" s="292">
        <v>959.24</v>
      </c>
      <c r="E315" s="292">
        <v>932.59</v>
      </c>
      <c r="F315" s="292">
        <v>970.62</v>
      </c>
      <c r="G315" s="292">
        <v>1046.6500000000001</v>
      </c>
      <c r="H315" s="292">
        <v>1109.8900000000001</v>
      </c>
      <c r="I315" s="292">
        <v>1253.18</v>
      </c>
      <c r="J315" s="292">
        <v>1321.31</v>
      </c>
      <c r="K315" s="292">
        <v>1388.18</v>
      </c>
      <c r="L315" s="292">
        <v>1421.35</v>
      </c>
      <c r="M315" s="292">
        <v>1408.32</v>
      </c>
      <c r="N315" s="292">
        <v>1393.7</v>
      </c>
      <c r="O315" s="292">
        <v>1415.74</v>
      </c>
      <c r="P315" s="292">
        <v>1378.05</v>
      </c>
      <c r="Q315" s="292">
        <v>1330.31</v>
      </c>
      <c r="R315" s="292">
        <v>1344.15</v>
      </c>
      <c r="S315" s="292">
        <v>1362.34</v>
      </c>
      <c r="T315" s="292">
        <v>1356.75</v>
      </c>
      <c r="U315" s="292">
        <v>1386.64</v>
      </c>
      <c r="V315" s="292">
        <v>1297.76</v>
      </c>
      <c r="W315" s="292">
        <v>1302.93</v>
      </c>
      <c r="X315" s="292">
        <v>1128.1099999999999</v>
      </c>
      <c r="Y315" s="292">
        <v>1040.56</v>
      </c>
    </row>
    <row r="316" spans="1:25" s="531" customFormat="1" hidden="1" outlineLevel="1">
      <c r="A316" s="542">
        <v>19</v>
      </c>
      <c r="B316" s="292">
        <v>1008.79</v>
      </c>
      <c r="C316" s="292">
        <v>940.59</v>
      </c>
      <c r="D316" s="292">
        <v>960.97</v>
      </c>
      <c r="E316" s="292">
        <v>951.78</v>
      </c>
      <c r="F316" s="292">
        <v>982.6</v>
      </c>
      <c r="G316" s="292">
        <v>1037.26</v>
      </c>
      <c r="H316" s="292">
        <v>1083.3499999999999</v>
      </c>
      <c r="I316" s="292">
        <v>1200.49</v>
      </c>
      <c r="J316" s="292">
        <v>1278.48</v>
      </c>
      <c r="K316" s="292">
        <v>1342.67</v>
      </c>
      <c r="L316" s="292">
        <v>1379.94</v>
      </c>
      <c r="M316" s="292">
        <v>1395.03</v>
      </c>
      <c r="N316" s="292">
        <v>1360.9</v>
      </c>
      <c r="O316" s="292">
        <v>1392.73</v>
      </c>
      <c r="P316" s="292">
        <v>1355.52</v>
      </c>
      <c r="Q316" s="292">
        <v>1273.72</v>
      </c>
      <c r="R316" s="292">
        <v>1291.07</v>
      </c>
      <c r="S316" s="292">
        <v>1363.28</v>
      </c>
      <c r="T316" s="292">
        <v>1323.71</v>
      </c>
      <c r="U316" s="292">
        <v>1375.85</v>
      </c>
      <c r="V316" s="292">
        <v>1287.93</v>
      </c>
      <c r="W316" s="292">
        <v>1271.67</v>
      </c>
      <c r="X316" s="292">
        <v>1095.58</v>
      </c>
      <c r="Y316" s="292">
        <v>1007.52</v>
      </c>
    </row>
    <row r="317" spans="1:25" s="531" customFormat="1" hidden="1" outlineLevel="1">
      <c r="A317" s="542">
        <v>20</v>
      </c>
      <c r="B317" s="292">
        <v>1008.35</v>
      </c>
      <c r="C317" s="292">
        <v>935.93</v>
      </c>
      <c r="D317" s="292">
        <v>940.4</v>
      </c>
      <c r="E317" s="292">
        <v>457.02</v>
      </c>
      <c r="F317" s="292">
        <v>462.69</v>
      </c>
      <c r="G317" s="292">
        <v>937.12</v>
      </c>
      <c r="H317" s="292">
        <v>1090.78</v>
      </c>
      <c r="I317" s="292">
        <v>1236.8900000000001</v>
      </c>
      <c r="J317" s="292">
        <v>1372.73</v>
      </c>
      <c r="K317" s="292">
        <v>1408.9</v>
      </c>
      <c r="L317" s="292">
        <v>1463.13</v>
      </c>
      <c r="M317" s="292">
        <v>1496.17</v>
      </c>
      <c r="N317" s="292">
        <v>1490.45</v>
      </c>
      <c r="O317" s="292">
        <v>1500.62</v>
      </c>
      <c r="P317" s="292">
        <v>1463.69</v>
      </c>
      <c r="Q317" s="292">
        <v>1420.16</v>
      </c>
      <c r="R317" s="292">
        <v>1433.74</v>
      </c>
      <c r="S317" s="292">
        <v>1486.8</v>
      </c>
      <c r="T317" s="292">
        <v>1486.89</v>
      </c>
      <c r="U317" s="292">
        <v>1486.2</v>
      </c>
      <c r="V317" s="292">
        <v>1390.48</v>
      </c>
      <c r="W317" s="292">
        <v>1407.34</v>
      </c>
      <c r="X317" s="292">
        <v>1405.67</v>
      </c>
      <c r="Y317" s="292">
        <v>1294.68</v>
      </c>
    </row>
    <row r="318" spans="1:25" s="531" customFormat="1" hidden="1" outlineLevel="1">
      <c r="A318" s="542">
        <v>21</v>
      </c>
      <c r="B318" s="292">
        <v>1165.17</v>
      </c>
      <c r="C318" s="292">
        <v>1135.96</v>
      </c>
      <c r="D318" s="292">
        <v>1066.8599999999999</v>
      </c>
      <c r="E318" s="292">
        <v>1042.5899999999999</v>
      </c>
      <c r="F318" s="292">
        <v>1046.4000000000001</v>
      </c>
      <c r="G318" s="292">
        <v>1066.3900000000001</v>
      </c>
      <c r="H318" s="292">
        <v>1051.58</v>
      </c>
      <c r="I318" s="292">
        <v>1059.53</v>
      </c>
      <c r="J318" s="292">
        <v>1099.44</v>
      </c>
      <c r="K318" s="292">
        <v>1333.36</v>
      </c>
      <c r="L318" s="292">
        <v>1402.95</v>
      </c>
      <c r="M318" s="292">
        <v>1402.8</v>
      </c>
      <c r="N318" s="292">
        <v>1394.51</v>
      </c>
      <c r="O318" s="292">
        <v>1419.06</v>
      </c>
      <c r="P318" s="292">
        <v>1421.68</v>
      </c>
      <c r="Q318" s="292">
        <v>1360.58</v>
      </c>
      <c r="R318" s="292">
        <v>1411.63</v>
      </c>
      <c r="S318" s="292">
        <v>1450.25</v>
      </c>
      <c r="T318" s="292">
        <v>1450.23</v>
      </c>
      <c r="U318" s="292">
        <v>1432.56</v>
      </c>
      <c r="V318" s="292">
        <v>1395.14</v>
      </c>
      <c r="W318" s="292">
        <v>1287.69</v>
      </c>
      <c r="X318" s="292">
        <v>1094.5899999999999</v>
      </c>
      <c r="Y318" s="292">
        <v>1055.77</v>
      </c>
    </row>
    <row r="319" spans="1:25" s="531" customFormat="1" hidden="1" outlineLevel="1">
      <c r="A319" s="542">
        <v>22</v>
      </c>
      <c r="B319" s="292">
        <v>1077.8800000000001</v>
      </c>
      <c r="C319" s="292">
        <v>1051.45</v>
      </c>
      <c r="D319" s="292">
        <v>1017.55</v>
      </c>
      <c r="E319" s="292">
        <v>997.53</v>
      </c>
      <c r="F319" s="292">
        <v>999.82</v>
      </c>
      <c r="G319" s="292">
        <v>1024.22</v>
      </c>
      <c r="H319" s="292">
        <v>1025.4000000000001</v>
      </c>
      <c r="I319" s="292">
        <v>1025.8699999999999</v>
      </c>
      <c r="J319" s="292">
        <v>1049.6300000000001</v>
      </c>
      <c r="K319" s="292">
        <v>1196.82</v>
      </c>
      <c r="L319" s="292">
        <v>1245.79</v>
      </c>
      <c r="M319" s="292">
        <v>1249.8699999999999</v>
      </c>
      <c r="N319" s="292">
        <v>1242.1099999999999</v>
      </c>
      <c r="O319" s="292">
        <v>1237.43</v>
      </c>
      <c r="P319" s="292">
        <v>1239.72</v>
      </c>
      <c r="Q319" s="292">
        <v>1242.98</v>
      </c>
      <c r="R319" s="292">
        <v>1310.22</v>
      </c>
      <c r="S319" s="292">
        <v>1382.48</v>
      </c>
      <c r="T319" s="292">
        <v>1458.51</v>
      </c>
      <c r="U319" s="292">
        <v>1387.84</v>
      </c>
      <c r="V319" s="292">
        <v>1338.78</v>
      </c>
      <c r="W319" s="292">
        <v>1251.1500000000001</v>
      </c>
      <c r="X319" s="292">
        <v>1074.93</v>
      </c>
      <c r="Y319" s="292">
        <v>1036.6199999999999</v>
      </c>
    </row>
    <row r="320" spans="1:25" s="531" customFormat="1" hidden="1" outlineLevel="1">
      <c r="A320" s="542">
        <v>23</v>
      </c>
      <c r="B320" s="292">
        <v>1013.33</v>
      </c>
      <c r="C320" s="292">
        <v>980.95</v>
      </c>
      <c r="D320" s="292">
        <v>981.04</v>
      </c>
      <c r="E320" s="292">
        <v>965.86</v>
      </c>
      <c r="F320" s="292">
        <v>978.88</v>
      </c>
      <c r="G320" s="292">
        <v>1016.41</v>
      </c>
      <c r="H320" s="292">
        <v>1097.02</v>
      </c>
      <c r="I320" s="292">
        <v>1243.79</v>
      </c>
      <c r="J320" s="292">
        <v>1359.82</v>
      </c>
      <c r="K320" s="292">
        <v>1430.76</v>
      </c>
      <c r="L320" s="292">
        <v>1421.86</v>
      </c>
      <c r="M320" s="292">
        <v>1464.04</v>
      </c>
      <c r="N320" s="292">
        <v>1439.55</v>
      </c>
      <c r="O320" s="292">
        <v>1463.55</v>
      </c>
      <c r="P320" s="292">
        <v>1419.25</v>
      </c>
      <c r="Q320" s="292">
        <v>1327.36</v>
      </c>
      <c r="R320" s="292">
        <v>1356.34</v>
      </c>
      <c r="S320" s="292">
        <v>1380.39</v>
      </c>
      <c r="T320" s="292">
        <v>1406.71</v>
      </c>
      <c r="U320" s="292">
        <v>1372.91</v>
      </c>
      <c r="V320" s="292">
        <v>1325.88</v>
      </c>
      <c r="W320" s="292">
        <v>1262.27</v>
      </c>
      <c r="X320" s="292">
        <v>1098.3699999999999</v>
      </c>
      <c r="Y320" s="292">
        <v>1017.91</v>
      </c>
    </row>
    <row r="321" spans="1:25" s="531" customFormat="1" hidden="1" outlineLevel="1">
      <c r="A321" s="542">
        <v>24</v>
      </c>
      <c r="B321" s="292">
        <v>994.35</v>
      </c>
      <c r="C321" s="292">
        <v>947.56</v>
      </c>
      <c r="D321" s="292">
        <v>941.82</v>
      </c>
      <c r="E321" s="292">
        <v>944.44</v>
      </c>
      <c r="F321" s="292">
        <v>958.08</v>
      </c>
      <c r="G321" s="292">
        <v>1001.43</v>
      </c>
      <c r="H321" s="292">
        <v>1084.98</v>
      </c>
      <c r="I321" s="292">
        <v>1219.3900000000001</v>
      </c>
      <c r="J321" s="292">
        <v>1363.1</v>
      </c>
      <c r="K321" s="292">
        <v>1427.55</v>
      </c>
      <c r="L321" s="292">
        <v>1450.4</v>
      </c>
      <c r="M321" s="292">
        <v>1490.6</v>
      </c>
      <c r="N321" s="292">
        <v>1467.02</v>
      </c>
      <c r="O321" s="292">
        <v>1486.32</v>
      </c>
      <c r="P321" s="292">
        <v>1446.92</v>
      </c>
      <c r="Q321" s="292">
        <v>1320.26</v>
      </c>
      <c r="R321" s="292">
        <v>1391.67</v>
      </c>
      <c r="S321" s="292">
        <v>1403.44</v>
      </c>
      <c r="T321" s="292">
        <v>1420.93</v>
      </c>
      <c r="U321" s="292">
        <v>1432.26</v>
      </c>
      <c r="V321" s="292">
        <v>1334.05</v>
      </c>
      <c r="W321" s="292">
        <v>1279.49</v>
      </c>
      <c r="X321" s="292">
        <v>1093.75</v>
      </c>
      <c r="Y321" s="292">
        <v>1027.58</v>
      </c>
    </row>
    <row r="322" spans="1:25" s="531" customFormat="1" hidden="1" outlineLevel="1">
      <c r="A322" s="542">
        <v>25</v>
      </c>
      <c r="B322" s="292">
        <v>1047.1400000000001</v>
      </c>
      <c r="C322" s="292">
        <v>1018.51</v>
      </c>
      <c r="D322" s="292">
        <v>992.72</v>
      </c>
      <c r="E322" s="292">
        <v>981.69</v>
      </c>
      <c r="F322" s="292">
        <v>997.21</v>
      </c>
      <c r="G322" s="292">
        <v>1015.83</v>
      </c>
      <c r="H322" s="292">
        <v>1108.71</v>
      </c>
      <c r="I322" s="292">
        <v>1234.81</v>
      </c>
      <c r="J322" s="292">
        <v>1405.24</v>
      </c>
      <c r="K322" s="292">
        <v>1477.4</v>
      </c>
      <c r="L322" s="292">
        <v>1487.29</v>
      </c>
      <c r="M322" s="292">
        <v>1516.09</v>
      </c>
      <c r="N322" s="292">
        <v>1513.11</v>
      </c>
      <c r="O322" s="292">
        <v>1517.17</v>
      </c>
      <c r="P322" s="292">
        <v>1477.58</v>
      </c>
      <c r="Q322" s="292">
        <v>1404.84</v>
      </c>
      <c r="R322" s="292">
        <v>1439.09</v>
      </c>
      <c r="S322" s="292">
        <v>1441.93</v>
      </c>
      <c r="T322" s="292">
        <v>1430.93</v>
      </c>
      <c r="U322" s="292">
        <v>1458.97</v>
      </c>
      <c r="V322" s="292">
        <v>1339.04</v>
      </c>
      <c r="W322" s="292">
        <v>1308.43</v>
      </c>
      <c r="X322" s="292">
        <v>1088.96</v>
      </c>
      <c r="Y322" s="292">
        <v>1059.06</v>
      </c>
    </row>
    <row r="323" spans="1:25" s="531" customFormat="1" hidden="1" outlineLevel="1">
      <c r="A323" s="542">
        <v>26</v>
      </c>
      <c r="B323" s="292">
        <v>1036.26</v>
      </c>
      <c r="C323" s="292">
        <v>985.09</v>
      </c>
      <c r="D323" s="292">
        <v>986.18</v>
      </c>
      <c r="E323" s="292">
        <v>987.55</v>
      </c>
      <c r="F323" s="292">
        <v>1000.25</v>
      </c>
      <c r="G323" s="292">
        <v>1033.6400000000001</v>
      </c>
      <c r="H323" s="292">
        <v>1116.6600000000001</v>
      </c>
      <c r="I323" s="292">
        <v>1241.94</v>
      </c>
      <c r="J323" s="292">
        <v>1354.61</v>
      </c>
      <c r="K323" s="292">
        <v>1399.59</v>
      </c>
      <c r="L323" s="292">
        <v>1440.05</v>
      </c>
      <c r="M323" s="292">
        <v>1511.13</v>
      </c>
      <c r="N323" s="292">
        <v>1455.26</v>
      </c>
      <c r="O323" s="292">
        <v>1510.84</v>
      </c>
      <c r="P323" s="292">
        <v>1465.92</v>
      </c>
      <c r="Q323" s="292">
        <v>1345.83</v>
      </c>
      <c r="R323" s="292">
        <v>1382.61</v>
      </c>
      <c r="S323" s="292">
        <v>1391.62</v>
      </c>
      <c r="T323" s="292">
        <v>1343.89</v>
      </c>
      <c r="U323" s="292">
        <v>1394.31</v>
      </c>
      <c r="V323" s="292">
        <v>1295.1500000000001</v>
      </c>
      <c r="W323" s="292">
        <v>1308.21</v>
      </c>
      <c r="X323" s="292">
        <v>1154.8800000000001</v>
      </c>
      <c r="Y323" s="292">
        <v>1068.6099999999999</v>
      </c>
    </row>
    <row r="324" spans="1:25" s="531" customFormat="1" hidden="1" outlineLevel="1">
      <c r="A324" s="542">
        <v>27</v>
      </c>
      <c r="B324" s="292">
        <v>971.67</v>
      </c>
      <c r="C324" s="292">
        <v>917.55</v>
      </c>
      <c r="D324" s="292">
        <v>869.43</v>
      </c>
      <c r="E324" s="292">
        <v>878.12</v>
      </c>
      <c r="F324" s="292">
        <v>809.75</v>
      </c>
      <c r="G324" s="292">
        <v>927.93</v>
      </c>
      <c r="H324" s="292">
        <v>1028.94</v>
      </c>
      <c r="I324" s="292">
        <v>1174.47</v>
      </c>
      <c r="J324" s="292">
        <v>1223.8599999999999</v>
      </c>
      <c r="K324" s="292">
        <v>1301.25</v>
      </c>
      <c r="L324" s="292">
        <v>1359.81</v>
      </c>
      <c r="M324" s="292">
        <v>1425.37</v>
      </c>
      <c r="N324" s="292">
        <v>1355.78</v>
      </c>
      <c r="O324" s="292">
        <v>1412.02</v>
      </c>
      <c r="P324" s="292">
        <v>1290.1500000000001</v>
      </c>
      <c r="Q324" s="292">
        <v>1221.9000000000001</v>
      </c>
      <c r="R324" s="292">
        <v>1249.1400000000001</v>
      </c>
      <c r="S324" s="292">
        <v>1281.76</v>
      </c>
      <c r="T324" s="292">
        <v>1242.6600000000001</v>
      </c>
      <c r="U324" s="292">
        <v>1257.33</v>
      </c>
      <c r="V324" s="292">
        <v>1218.6400000000001</v>
      </c>
      <c r="W324" s="292">
        <v>1175.3699999999999</v>
      </c>
      <c r="X324" s="292">
        <v>1110.1199999999999</v>
      </c>
      <c r="Y324" s="292">
        <v>1055.68</v>
      </c>
    </row>
    <row r="325" spans="1:25" s="531" customFormat="1" hidden="1" outlineLevel="1">
      <c r="A325" s="542">
        <v>28</v>
      </c>
      <c r="B325" s="292">
        <v>1115.29</v>
      </c>
      <c r="C325" s="292">
        <v>1064.46</v>
      </c>
      <c r="D325" s="292">
        <v>1062.57</v>
      </c>
      <c r="E325" s="292">
        <v>1025.3800000000001</v>
      </c>
      <c r="F325" s="292">
        <v>1025.52</v>
      </c>
      <c r="G325" s="292">
        <v>1048.03</v>
      </c>
      <c r="H325" s="292">
        <v>1098.73</v>
      </c>
      <c r="I325" s="292">
        <v>1151.8800000000001</v>
      </c>
      <c r="J325" s="292">
        <v>1212.71</v>
      </c>
      <c r="K325" s="292">
        <v>1302.8900000000001</v>
      </c>
      <c r="L325" s="292">
        <v>1395.84</v>
      </c>
      <c r="M325" s="292">
        <v>1366.08</v>
      </c>
      <c r="N325" s="292">
        <v>1378.73</v>
      </c>
      <c r="O325" s="292">
        <v>1391.5</v>
      </c>
      <c r="P325" s="292">
        <v>1389.62</v>
      </c>
      <c r="Q325" s="292">
        <v>1365.01</v>
      </c>
      <c r="R325" s="292">
        <v>1400.3</v>
      </c>
      <c r="S325" s="292">
        <v>1479.82</v>
      </c>
      <c r="T325" s="292">
        <v>1495.72</v>
      </c>
      <c r="U325" s="292">
        <v>1450.3</v>
      </c>
      <c r="V325" s="292">
        <v>1390.7</v>
      </c>
      <c r="W325" s="292">
        <v>1334.54</v>
      </c>
      <c r="X325" s="292">
        <v>1212.71</v>
      </c>
      <c r="Y325" s="292">
        <v>1113.81</v>
      </c>
    </row>
    <row r="326" spans="1:25" s="531" customFormat="1" hidden="1" outlineLevel="1">
      <c r="A326" s="542">
        <v>29</v>
      </c>
      <c r="B326" s="292">
        <v>1072.83</v>
      </c>
      <c r="C326" s="292">
        <v>1019.33</v>
      </c>
      <c r="D326" s="292">
        <v>1028.78</v>
      </c>
      <c r="E326" s="292">
        <v>1008.47</v>
      </c>
      <c r="F326" s="292">
        <v>991.62</v>
      </c>
      <c r="G326" s="292">
        <v>1007.18</v>
      </c>
      <c r="H326" s="292">
        <v>1038.06</v>
      </c>
      <c r="I326" s="292">
        <v>1082.96</v>
      </c>
      <c r="J326" s="292">
        <v>1087.42</v>
      </c>
      <c r="K326" s="292">
        <v>1169.58</v>
      </c>
      <c r="L326" s="292">
        <v>1201.45</v>
      </c>
      <c r="M326" s="292">
        <v>1203.3</v>
      </c>
      <c r="N326" s="292">
        <v>1209.0899999999999</v>
      </c>
      <c r="O326" s="292">
        <v>1201.94</v>
      </c>
      <c r="P326" s="292">
        <v>1218.5999999999999</v>
      </c>
      <c r="Q326" s="292">
        <v>1214.97</v>
      </c>
      <c r="R326" s="292">
        <v>1261.1600000000001</v>
      </c>
      <c r="S326" s="292">
        <v>1334.13</v>
      </c>
      <c r="T326" s="292">
        <v>1297.29</v>
      </c>
      <c r="U326" s="292">
        <v>1315.71</v>
      </c>
      <c r="V326" s="292">
        <v>1247.97</v>
      </c>
      <c r="W326" s="292">
        <v>1213.74</v>
      </c>
      <c r="X326" s="292">
        <v>1115.92</v>
      </c>
      <c r="Y326" s="292">
        <v>1045.0999999999999</v>
      </c>
    </row>
    <row r="327" spans="1:25" s="531" customFormat="1" hidden="1" outlineLevel="1">
      <c r="A327" s="542">
        <v>30</v>
      </c>
      <c r="B327" s="292">
        <v>975.27</v>
      </c>
      <c r="C327" s="292">
        <v>903.04</v>
      </c>
      <c r="D327" s="292">
        <v>835.31</v>
      </c>
      <c r="E327" s="292">
        <v>845.19</v>
      </c>
      <c r="F327" s="292">
        <v>900.11</v>
      </c>
      <c r="G327" s="292">
        <v>950.33</v>
      </c>
      <c r="H327" s="292">
        <v>1029.74</v>
      </c>
      <c r="I327" s="292">
        <v>1105.67</v>
      </c>
      <c r="J327" s="292">
        <v>1142.5</v>
      </c>
      <c r="K327" s="292">
        <v>1242.9000000000001</v>
      </c>
      <c r="L327" s="292">
        <v>1263.8399999999999</v>
      </c>
      <c r="M327" s="292">
        <v>1345.02</v>
      </c>
      <c r="N327" s="292">
        <v>1340.31</v>
      </c>
      <c r="O327" s="292">
        <v>1389.89</v>
      </c>
      <c r="P327" s="292">
        <v>1265.56</v>
      </c>
      <c r="Q327" s="292">
        <v>1127.46</v>
      </c>
      <c r="R327" s="292">
        <v>1149.3800000000001</v>
      </c>
      <c r="S327" s="292">
        <v>1176.3399999999999</v>
      </c>
      <c r="T327" s="292">
        <v>1182.98</v>
      </c>
      <c r="U327" s="292">
        <v>1170.79</v>
      </c>
      <c r="V327" s="292">
        <v>1116.29</v>
      </c>
      <c r="W327" s="292">
        <v>1098.47</v>
      </c>
      <c r="X327" s="292">
        <v>1286.6099999999999</v>
      </c>
      <c r="Y327" s="292">
        <v>1209.58</v>
      </c>
    </row>
    <row r="328" spans="1:25" s="531" customFormat="1" hidden="1" outlineLevel="1">
      <c r="A328" s="542">
        <v>31</v>
      </c>
      <c r="B328" s="292">
        <v>0</v>
      </c>
      <c r="C328" s="292">
        <v>0</v>
      </c>
      <c r="D328" s="292">
        <v>0</v>
      </c>
      <c r="E328" s="292">
        <v>0</v>
      </c>
      <c r="F328" s="292">
        <v>0</v>
      </c>
      <c r="G328" s="292">
        <v>0</v>
      </c>
      <c r="H328" s="292">
        <v>0</v>
      </c>
      <c r="I328" s="292">
        <v>0</v>
      </c>
      <c r="J328" s="292">
        <v>0</v>
      </c>
      <c r="K328" s="292">
        <v>0</v>
      </c>
      <c r="L328" s="292">
        <v>0</v>
      </c>
      <c r="M328" s="292">
        <v>0</v>
      </c>
      <c r="N328" s="292">
        <v>0</v>
      </c>
      <c r="O328" s="292">
        <v>0</v>
      </c>
      <c r="P328" s="292">
        <v>0</v>
      </c>
      <c r="Q328" s="292">
        <v>0</v>
      </c>
      <c r="R328" s="292">
        <v>0</v>
      </c>
      <c r="S328" s="292">
        <v>0</v>
      </c>
      <c r="T328" s="292">
        <v>0</v>
      </c>
      <c r="U328" s="292">
        <v>0</v>
      </c>
      <c r="V328" s="292">
        <v>0</v>
      </c>
      <c r="W328" s="292">
        <v>0</v>
      </c>
      <c r="X328" s="292">
        <v>0</v>
      </c>
      <c r="Y328" s="292">
        <v>0</v>
      </c>
    </row>
    <row r="329" spans="1:25" s="531" customFormat="1" collapsed="1">
      <c r="A329" s="544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45"/>
    </row>
    <row r="330" spans="1:25" s="531" customFormat="1">
      <c r="A330" s="540" t="s">
        <v>209</v>
      </c>
      <c r="B330" s="410" t="s">
        <v>333</v>
      </c>
      <c r="C330" s="410"/>
      <c r="D330" s="410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  <c r="Y330" s="410"/>
    </row>
    <row r="331" spans="1:25" s="531" customFormat="1" ht="30" hidden="1" outlineLevel="1">
      <c r="A331" s="540"/>
      <c r="B331" s="541" t="s">
        <v>1</v>
      </c>
      <c r="C331" s="541" t="s">
        <v>2</v>
      </c>
      <c r="D331" s="541" t="s">
        <v>3</v>
      </c>
      <c r="E331" s="541" t="s">
        <v>4</v>
      </c>
      <c r="F331" s="541" t="s">
        <v>5</v>
      </c>
      <c r="G331" s="541" t="s">
        <v>6</v>
      </c>
      <c r="H331" s="541" t="s">
        <v>7</v>
      </c>
      <c r="I331" s="541" t="s">
        <v>8</v>
      </c>
      <c r="J331" s="541" t="s">
        <v>9</v>
      </c>
      <c r="K331" s="541" t="s">
        <v>10</v>
      </c>
      <c r="L331" s="541" t="s">
        <v>11</v>
      </c>
      <c r="M331" s="541" t="s">
        <v>12</v>
      </c>
      <c r="N331" s="541" t="s">
        <v>13</v>
      </c>
      <c r="O331" s="541" t="s">
        <v>14</v>
      </c>
      <c r="P331" s="541" t="s">
        <v>15</v>
      </c>
      <c r="Q331" s="541" t="s">
        <v>16</v>
      </c>
      <c r="R331" s="541" t="s">
        <v>17</v>
      </c>
      <c r="S331" s="541" t="s">
        <v>18</v>
      </c>
      <c r="T331" s="541" t="s">
        <v>19</v>
      </c>
      <c r="U331" s="541" t="s">
        <v>20</v>
      </c>
      <c r="V331" s="541" t="s">
        <v>21</v>
      </c>
      <c r="W331" s="541" t="s">
        <v>22</v>
      </c>
      <c r="X331" s="541" t="s">
        <v>23</v>
      </c>
      <c r="Y331" s="541" t="s">
        <v>24</v>
      </c>
    </row>
    <row r="332" spans="1:25" s="531" customFormat="1" hidden="1" outlineLevel="1">
      <c r="A332" s="542">
        <v>1</v>
      </c>
      <c r="B332" s="292">
        <v>1050.8499999999999</v>
      </c>
      <c r="C332" s="292">
        <v>961.67</v>
      </c>
      <c r="D332" s="292">
        <v>901.8</v>
      </c>
      <c r="E332" s="292">
        <v>795.07</v>
      </c>
      <c r="F332" s="292">
        <v>798.93</v>
      </c>
      <c r="G332" s="292">
        <v>873.2</v>
      </c>
      <c r="H332" s="292">
        <v>941.88</v>
      </c>
      <c r="I332" s="292">
        <v>832.32</v>
      </c>
      <c r="J332" s="292">
        <v>419.57</v>
      </c>
      <c r="K332" s="292">
        <v>1176.3699999999999</v>
      </c>
      <c r="L332" s="292">
        <v>1212.7</v>
      </c>
      <c r="M332" s="292">
        <v>1211.72</v>
      </c>
      <c r="N332" s="292">
        <v>1213.27</v>
      </c>
      <c r="O332" s="292">
        <v>1214.67</v>
      </c>
      <c r="P332" s="292">
        <v>1213.55</v>
      </c>
      <c r="Q332" s="292">
        <v>1214.21</v>
      </c>
      <c r="R332" s="292">
        <v>1213.52</v>
      </c>
      <c r="S332" s="292">
        <v>1210.8699999999999</v>
      </c>
      <c r="T332" s="292">
        <v>1208.17</v>
      </c>
      <c r="U332" s="292">
        <v>1208.3499999999999</v>
      </c>
      <c r="V332" s="292">
        <v>419.57</v>
      </c>
      <c r="W332" s="292">
        <v>419.57</v>
      </c>
      <c r="X332" s="292">
        <v>733.14</v>
      </c>
      <c r="Y332" s="292">
        <v>1033.3499999999999</v>
      </c>
    </row>
    <row r="333" spans="1:25" s="531" customFormat="1" hidden="1" outlineLevel="1">
      <c r="A333" s="542">
        <v>2</v>
      </c>
      <c r="B333" s="292">
        <v>1005.1</v>
      </c>
      <c r="C333" s="292">
        <v>419.57</v>
      </c>
      <c r="D333" s="292">
        <v>942.78</v>
      </c>
      <c r="E333" s="292">
        <v>935.79</v>
      </c>
      <c r="F333" s="292">
        <v>960.7</v>
      </c>
      <c r="G333" s="292">
        <v>419.57</v>
      </c>
      <c r="H333" s="292">
        <v>1175.96</v>
      </c>
      <c r="I333" s="292">
        <v>1221.74</v>
      </c>
      <c r="J333" s="292">
        <v>1292.9100000000001</v>
      </c>
      <c r="K333" s="292">
        <v>1291.5999999999999</v>
      </c>
      <c r="L333" s="292">
        <v>1293.03</v>
      </c>
      <c r="M333" s="292">
        <v>1292.3900000000001</v>
      </c>
      <c r="N333" s="292">
        <v>1291.26</v>
      </c>
      <c r="O333" s="292">
        <v>1538.96</v>
      </c>
      <c r="P333" s="292">
        <v>1295.3</v>
      </c>
      <c r="Q333" s="292">
        <v>1443.23</v>
      </c>
      <c r="R333" s="292">
        <v>1294.44</v>
      </c>
      <c r="S333" s="292">
        <v>1292.58</v>
      </c>
      <c r="T333" s="292">
        <v>1288.73</v>
      </c>
      <c r="U333" s="292">
        <v>1290.07</v>
      </c>
      <c r="V333" s="292">
        <v>1285.45</v>
      </c>
      <c r="W333" s="292">
        <v>1283.2</v>
      </c>
      <c r="X333" s="292">
        <v>1164.31</v>
      </c>
      <c r="Y333" s="292">
        <v>1043.54</v>
      </c>
    </row>
    <row r="334" spans="1:25" s="531" customFormat="1" hidden="1" outlineLevel="1">
      <c r="A334" s="542">
        <v>3</v>
      </c>
      <c r="B334" s="292">
        <v>1016.34</v>
      </c>
      <c r="C334" s="292">
        <v>894.33</v>
      </c>
      <c r="D334" s="292">
        <v>893.95</v>
      </c>
      <c r="E334" s="292">
        <v>883.24</v>
      </c>
      <c r="F334" s="292">
        <v>886.24</v>
      </c>
      <c r="G334" s="292">
        <v>936.22</v>
      </c>
      <c r="H334" s="292">
        <v>1116.2</v>
      </c>
      <c r="I334" s="292">
        <v>1314.1</v>
      </c>
      <c r="J334" s="292">
        <v>1381.19</v>
      </c>
      <c r="K334" s="292">
        <v>1376.26</v>
      </c>
      <c r="L334" s="292">
        <v>1379.89</v>
      </c>
      <c r="M334" s="292">
        <v>1379.11</v>
      </c>
      <c r="N334" s="292">
        <v>1376.86</v>
      </c>
      <c r="O334" s="292">
        <v>1489.44</v>
      </c>
      <c r="P334" s="292">
        <v>1382.99</v>
      </c>
      <c r="Q334" s="292">
        <v>1382.94</v>
      </c>
      <c r="R334" s="292">
        <v>1382.07</v>
      </c>
      <c r="S334" s="292">
        <v>1382.22</v>
      </c>
      <c r="T334" s="292">
        <v>1379.86</v>
      </c>
      <c r="U334" s="292">
        <v>1380.79</v>
      </c>
      <c r="V334" s="292">
        <v>1357.72</v>
      </c>
      <c r="W334" s="292">
        <v>1316.45</v>
      </c>
      <c r="X334" s="292">
        <v>1196.1500000000001</v>
      </c>
      <c r="Y334" s="292">
        <v>1105.79</v>
      </c>
    </row>
    <row r="335" spans="1:25" s="531" customFormat="1" hidden="1" outlineLevel="1">
      <c r="A335" s="542">
        <v>4</v>
      </c>
      <c r="B335" s="292">
        <v>1062.76</v>
      </c>
      <c r="C335" s="292">
        <v>913.6</v>
      </c>
      <c r="D335" s="292">
        <v>910.64</v>
      </c>
      <c r="E335" s="292">
        <v>901.76</v>
      </c>
      <c r="F335" s="292">
        <v>897.49</v>
      </c>
      <c r="G335" s="292">
        <v>908.41</v>
      </c>
      <c r="H335" s="292">
        <v>945.03</v>
      </c>
      <c r="I335" s="292">
        <v>939.61</v>
      </c>
      <c r="J335" s="292">
        <v>987.71</v>
      </c>
      <c r="K335" s="292">
        <v>1119.33</v>
      </c>
      <c r="L335" s="292">
        <v>1168.9100000000001</v>
      </c>
      <c r="M335" s="292">
        <v>1162.46</v>
      </c>
      <c r="N335" s="292">
        <v>1149.43</v>
      </c>
      <c r="O335" s="292">
        <v>1197.0999999999999</v>
      </c>
      <c r="P335" s="292">
        <v>1198.3599999999999</v>
      </c>
      <c r="Q335" s="292">
        <v>1223.08</v>
      </c>
      <c r="R335" s="292">
        <v>1206.02</v>
      </c>
      <c r="S335" s="292">
        <v>1253.51</v>
      </c>
      <c r="T335" s="292">
        <v>1287.03</v>
      </c>
      <c r="U335" s="292">
        <v>1250.21</v>
      </c>
      <c r="V335" s="292">
        <v>1196.04</v>
      </c>
      <c r="W335" s="292">
        <v>1159.7</v>
      </c>
      <c r="X335" s="292">
        <v>1118.6600000000001</v>
      </c>
      <c r="Y335" s="292">
        <v>953.39</v>
      </c>
    </row>
    <row r="336" spans="1:25" s="531" customFormat="1" hidden="1" outlineLevel="1">
      <c r="A336" s="542">
        <v>5</v>
      </c>
      <c r="B336" s="292">
        <v>951.59</v>
      </c>
      <c r="C336" s="292">
        <v>903.22</v>
      </c>
      <c r="D336" s="292">
        <v>895.82</v>
      </c>
      <c r="E336" s="292">
        <v>889.89</v>
      </c>
      <c r="F336" s="292">
        <v>905.93</v>
      </c>
      <c r="G336" s="292">
        <v>947.63</v>
      </c>
      <c r="H336" s="292">
        <v>1071.5</v>
      </c>
      <c r="I336" s="292">
        <v>1254.79</v>
      </c>
      <c r="J336" s="292">
        <v>1414.44</v>
      </c>
      <c r="K336" s="292">
        <v>1478.31</v>
      </c>
      <c r="L336" s="292">
        <v>1532.34</v>
      </c>
      <c r="M336" s="292">
        <v>1517.33</v>
      </c>
      <c r="N336" s="292">
        <v>1461.84</v>
      </c>
      <c r="O336" s="292">
        <v>1504.04</v>
      </c>
      <c r="P336" s="292">
        <v>1464.07</v>
      </c>
      <c r="Q336" s="292">
        <v>1419.84</v>
      </c>
      <c r="R336" s="292">
        <v>1432.57</v>
      </c>
      <c r="S336" s="292">
        <v>1438.71</v>
      </c>
      <c r="T336" s="292">
        <v>1438.27</v>
      </c>
      <c r="U336" s="292">
        <v>1401.42</v>
      </c>
      <c r="V336" s="292">
        <v>1326.28</v>
      </c>
      <c r="W336" s="292">
        <v>1291.3599999999999</v>
      </c>
      <c r="X336" s="292">
        <v>1175.68</v>
      </c>
      <c r="Y336" s="292">
        <v>1080.94</v>
      </c>
    </row>
    <row r="337" spans="1:25" s="531" customFormat="1" hidden="1" outlineLevel="1">
      <c r="A337" s="542">
        <v>6</v>
      </c>
      <c r="B337" s="292">
        <v>1061.6400000000001</v>
      </c>
      <c r="C337" s="292">
        <v>1022.06</v>
      </c>
      <c r="D337" s="292">
        <v>1007.43</v>
      </c>
      <c r="E337" s="292">
        <v>906.01</v>
      </c>
      <c r="F337" s="292">
        <v>923.09</v>
      </c>
      <c r="G337" s="292">
        <v>1078.48</v>
      </c>
      <c r="H337" s="292">
        <v>1183.4000000000001</v>
      </c>
      <c r="I337" s="292">
        <v>1377.43</v>
      </c>
      <c r="J337" s="292">
        <v>1500.96</v>
      </c>
      <c r="K337" s="292">
        <v>1544.62</v>
      </c>
      <c r="L337" s="292">
        <v>1579.02</v>
      </c>
      <c r="M337" s="292">
        <v>1585.86</v>
      </c>
      <c r="N337" s="292">
        <v>1559.93</v>
      </c>
      <c r="O337" s="292">
        <v>1614.82</v>
      </c>
      <c r="P337" s="292">
        <v>1579.7</v>
      </c>
      <c r="Q337" s="292">
        <v>1517.37</v>
      </c>
      <c r="R337" s="292">
        <v>1510.58</v>
      </c>
      <c r="S337" s="292">
        <v>1516.37</v>
      </c>
      <c r="T337" s="292">
        <v>1519.52</v>
      </c>
      <c r="U337" s="292">
        <v>1526.47</v>
      </c>
      <c r="V337" s="292">
        <v>1475.64</v>
      </c>
      <c r="W337" s="292">
        <v>1474.93</v>
      </c>
      <c r="X337" s="292">
        <v>1269.42</v>
      </c>
      <c r="Y337" s="292">
        <v>1122.28</v>
      </c>
    </row>
    <row r="338" spans="1:25" s="531" customFormat="1" hidden="1" outlineLevel="1">
      <c r="A338" s="542">
        <v>7</v>
      </c>
      <c r="B338" s="292">
        <v>1098.43</v>
      </c>
      <c r="C338" s="292">
        <v>1053.72</v>
      </c>
      <c r="D338" s="292">
        <v>1019.86</v>
      </c>
      <c r="E338" s="292">
        <v>903.97</v>
      </c>
      <c r="F338" s="292">
        <v>917.47</v>
      </c>
      <c r="G338" s="292">
        <v>1024.94</v>
      </c>
      <c r="H338" s="292">
        <v>566.84</v>
      </c>
      <c r="I338" s="292">
        <v>528.67999999999995</v>
      </c>
      <c r="J338" s="292">
        <v>419.57</v>
      </c>
      <c r="K338" s="292">
        <v>1235.81</v>
      </c>
      <c r="L338" s="292">
        <v>1328.74</v>
      </c>
      <c r="M338" s="292">
        <v>1337.04</v>
      </c>
      <c r="N338" s="292">
        <v>1350.68</v>
      </c>
      <c r="O338" s="292">
        <v>1360.36</v>
      </c>
      <c r="P338" s="292">
        <v>1340.1</v>
      </c>
      <c r="Q338" s="292">
        <v>1319.82</v>
      </c>
      <c r="R338" s="292">
        <v>1359.67</v>
      </c>
      <c r="S338" s="292">
        <v>1408.24</v>
      </c>
      <c r="T338" s="292">
        <v>1447.11</v>
      </c>
      <c r="U338" s="292">
        <v>1387.79</v>
      </c>
      <c r="V338" s="292">
        <v>1371.27</v>
      </c>
      <c r="W338" s="292">
        <v>1287.1099999999999</v>
      </c>
      <c r="X338" s="292">
        <v>1140.54</v>
      </c>
      <c r="Y338" s="292">
        <v>1089.3800000000001</v>
      </c>
    </row>
    <row r="339" spans="1:25" s="531" customFormat="1" hidden="1" outlineLevel="1">
      <c r="A339" s="542">
        <v>8</v>
      </c>
      <c r="B339" s="292">
        <v>1076.76</v>
      </c>
      <c r="C339" s="292">
        <v>1008.52</v>
      </c>
      <c r="D339" s="292">
        <v>806.12</v>
      </c>
      <c r="E339" s="292">
        <v>787.5</v>
      </c>
      <c r="F339" s="292">
        <v>782.53</v>
      </c>
      <c r="G339" s="292">
        <v>802.26</v>
      </c>
      <c r="H339" s="292">
        <v>949.87</v>
      </c>
      <c r="I339" s="292">
        <v>880.73</v>
      </c>
      <c r="J339" s="292">
        <v>1058.47</v>
      </c>
      <c r="K339" s="292">
        <v>1166.67</v>
      </c>
      <c r="L339" s="292">
        <v>1296.6400000000001</v>
      </c>
      <c r="M339" s="292">
        <v>1311.68</v>
      </c>
      <c r="N339" s="292">
        <v>1308.55</v>
      </c>
      <c r="O339" s="292">
        <v>1328.25</v>
      </c>
      <c r="P339" s="292">
        <v>1325.63</v>
      </c>
      <c r="Q339" s="292">
        <v>1333.31</v>
      </c>
      <c r="R339" s="292">
        <v>1341.05</v>
      </c>
      <c r="S339" s="292">
        <v>1461.1</v>
      </c>
      <c r="T339" s="292">
        <v>1469.54</v>
      </c>
      <c r="U339" s="292">
        <v>1417.7</v>
      </c>
      <c r="V339" s="292">
        <v>1341.52</v>
      </c>
      <c r="W339" s="292">
        <v>1303.18</v>
      </c>
      <c r="X339" s="292">
        <v>1139.8699999999999</v>
      </c>
      <c r="Y339" s="292">
        <v>1059.9100000000001</v>
      </c>
    </row>
    <row r="340" spans="1:25" s="531" customFormat="1" hidden="1" outlineLevel="1">
      <c r="A340" s="542">
        <v>9</v>
      </c>
      <c r="B340" s="292">
        <v>1008.45</v>
      </c>
      <c r="C340" s="292">
        <v>975.4</v>
      </c>
      <c r="D340" s="292">
        <v>952.03</v>
      </c>
      <c r="E340" s="292">
        <v>937.57</v>
      </c>
      <c r="F340" s="292">
        <v>886.85</v>
      </c>
      <c r="G340" s="292">
        <v>918.92</v>
      </c>
      <c r="H340" s="292">
        <v>1115.42</v>
      </c>
      <c r="I340" s="292">
        <v>1196.1600000000001</v>
      </c>
      <c r="J340" s="292">
        <v>1287.52</v>
      </c>
      <c r="K340" s="292">
        <v>1307.98</v>
      </c>
      <c r="L340" s="292">
        <v>1361.07</v>
      </c>
      <c r="M340" s="292">
        <v>1449.02</v>
      </c>
      <c r="N340" s="292">
        <v>1414.24</v>
      </c>
      <c r="O340" s="292">
        <v>1475.84</v>
      </c>
      <c r="P340" s="292">
        <v>1392.35</v>
      </c>
      <c r="Q340" s="292">
        <v>1243.04</v>
      </c>
      <c r="R340" s="292">
        <v>1270.6500000000001</v>
      </c>
      <c r="S340" s="292">
        <v>1297.77</v>
      </c>
      <c r="T340" s="292">
        <v>1292.73</v>
      </c>
      <c r="U340" s="292">
        <v>1275.06</v>
      </c>
      <c r="V340" s="292">
        <v>1285.67</v>
      </c>
      <c r="W340" s="292">
        <v>1312.81</v>
      </c>
      <c r="X340" s="292">
        <v>1210.8</v>
      </c>
      <c r="Y340" s="292">
        <v>1142.1099999999999</v>
      </c>
    </row>
    <row r="341" spans="1:25" s="531" customFormat="1" hidden="1" outlineLevel="1">
      <c r="A341" s="542">
        <v>10</v>
      </c>
      <c r="B341" s="292">
        <v>1110.51</v>
      </c>
      <c r="C341" s="292">
        <v>1060.08</v>
      </c>
      <c r="D341" s="292">
        <v>1048.06</v>
      </c>
      <c r="E341" s="292">
        <v>1013.28</v>
      </c>
      <c r="F341" s="292">
        <v>1030.67</v>
      </c>
      <c r="G341" s="292">
        <v>1052.92</v>
      </c>
      <c r="H341" s="292">
        <v>1119.75</v>
      </c>
      <c r="I341" s="292">
        <v>1224.5999999999999</v>
      </c>
      <c r="J341" s="292">
        <v>1305.3699999999999</v>
      </c>
      <c r="K341" s="292">
        <v>1367.8</v>
      </c>
      <c r="L341" s="292">
        <v>1385.87</v>
      </c>
      <c r="M341" s="292">
        <v>1486.99</v>
      </c>
      <c r="N341" s="292">
        <v>1470.31</v>
      </c>
      <c r="O341" s="292">
        <v>1473.73</v>
      </c>
      <c r="P341" s="292">
        <v>1442.25</v>
      </c>
      <c r="Q341" s="292">
        <v>1303.6300000000001</v>
      </c>
      <c r="R341" s="292">
        <v>1352.63</v>
      </c>
      <c r="S341" s="292">
        <v>1335.3</v>
      </c>
      <c r="T341" s="292">
        <v>1330.68</v>
      </c>
      <c r="U341" s="292">
        <v>1338.74</v>
      </c>
      <c r="V341" s="292">
        <v>1319.07</v>
      </c>
      <c r="W341" s="292">
        <v>1340.65</v>
      </c>
      <c r="X341" s="292">
        <v>1184.83</v>
      </c>
      <c r="Y341" s="292">
        <v>1152.92</v>
      </c>
    </row>
    <row r="342" spans="1:25" s="531" customFormat="1" hidden="1" outlineLevel="1">
      <c r="A342" s="542">
        <v>11</v>
      </c>
      <c r="B342" s="292">
        <v>419.57</v>
      </c>
      <c r="C342" s="292">
        <v>419.57</v>
      </c>
      <c r="D342" s="292">
        <v>932.24</v>
      </c>
      <c r="E342" s="292">
        <v>855.24</v>
      </c>
      <c r="F342" s="292">
        <v>917.56</v>
      </c>
      <c r="G342" s="292">
        <v>419.57</v>
      </c>
      <c r="H342" s="292">
        <v>733.26</v>
      </c>
      <c r="I342" s="292">
        <v>1021.95</v>
      </c>
      <c r="J342" s="292">
        <v>733.43</v>
      </c>
      <c r="K342" s="292">
        <v>1316.44</v>
      </c>
      <c r="L342" s="292">
        <v>1329.14</v>
      </c>
      <c r="M342" s="292">
        <v>1399.25</v>
      </c>
      <c r="N342" s="292">
        <v>1333.13</v>
      </c>
      <c r="O342" s="292">
        <v>1382.75</v>
      </c>
      <c r="P342" s="292">
        <v>1321.79</v>
      </c>
      <c r="Q342" s="292">
        <v>1204.0899999999999</v>
      </c>
      <c r="R342" s="292">
        <v>1239.03</v>
      </c>
      <c r="S342" s="292">
        <v>1297.6400000000001</v>
      </c>
      <c r="T342" s="292">
        <v>1307.8599999999999</v>
      </c>
      <c r="U342" s="292">
        <v>1276.21</v>
      </c>
      <c r="V342" s="292">
        <v>1264.3399999999999</v>
      </c>
      <c r="W342" s="292">
        <v>1305.67</v>
      </c>
      <c r="X342" s="292">
        <v>1167.93</v>
      </c>
      <c r="Y342" s="292">
        <v>1089.6300000000001</v>
      </c>
    </row>
    <row r="343" spans="1:25" s="531" customFormat="1" hidden="1" outlineLevel="1">
      <c r="A343" s="542">
        <v>12</v>
      </c>
      <c r="B343" s="292">
        <v>1104.78</v>
      </c>
      <c r="C343" s="292">
        <v>1071.8599999999999</v>
      </c>
      <c r="D343" s="292">
        <v>1054.71</v>
      </c>
      <c r="E343" s="292">
        <v>1036.46</v>
      </c>
      <c r="F343" s="292">
        <v>964.36</v>
      </c>
      <c r="G343" s="292">
        <v>1067.1400000000001</v>
      </c>
      <c r="H343" s="292">
        <v>1170.3900000000001</v>
      </c>
      <c r="I343" s="292">
        <v>1189.99</v>
      </c>
      <c r="J343" s="292">
        <v>1317.98</v>
      </c>
      <c r="K343" s="292">
        <v>1387.75</v>
      </c>
      <c r="L343" s="292">
        <v>1413.96</v>
      </c>
      <c r="M343" s="292">
        <v>1473.29</v>
      </c>
      <c r="N343" s="292">
        <v>1471.74</v>
      </c>
      <c r="O343" s="292">
        <v>1498.36</v>
      </c>
      <c r="P343" s="292">
        <v>1442.19</v>
      </c>
      <c r="Q343" s="292">
        <v>1329.16</v>
      </c>
      <c r="R343" s="292">
        <v>1342.7</v>
      </c>
      <c r="S343" s="292">
        <v>1366.36</v>
      </c>
      <c r="T343" s="292">
        <v>1376.28</v>
      </c>
      <c r="U343" s="292">
        <v>1365.26</v>
      </c>
      <c r="V343" s="292">
        <v>1337.9</v>
      </c>
      <c r="W343" s="292">
        <v>1359.9</v>
      </c>
      <c r="X343" s="292">
        <v>1206.67</v>
      </c>
      <c r="Y343" s="292">
        <v>1124.8399999999999</v>
      </c>
    </row>
    <row r="344" spans="1:25" s="531" customFormat="1" hidden="1" outlineLevel="1">
      <c r="A344" s="542">
        <v>13</v>
      </c>
      <c r="B344" s="292">
        <v>1082.3699999999999</v>
      </c>
      <c r="C344" s="292">
        <v>1049.46</v>
      </c>
      <c r="D344" s="292">
        <v>1032.97</v>
      </c>
      <c r="E344" s="292">
        <v>957.57</v>
      </c>
      <c r="F344" s="292">
        <v>988.59</v>
      </c>
      <c r="G344" s="292">
        <v>1096.17</v>
      </c>
      <c r="H344" s="292">
        <v>1168.3900000000001</v>
      </c>
      <c r="I344" s="292">
        <v>1229.46</v>
      </c>
      <c r="J344" s="292">
        <v>1362.01</v>
      </c>
      <c r="K344" s="292">
        <v>1423.94</v>
      </c>
      <c r="L344" s="292">
        <v>1459.96</v>
      </c>
      <c r="M344" s="292">
        <v>1508.79</v>
      </c>
      <c r="N344" s="292">
        <v>1505.88</v>
      </c>
      <c r="O344" s="292">
        <v>1522.7</v>
      </c>
      <c r="P344" s="292">
        <v>1474.56</v>
      </c>
      <c r="Q344" s="292">
        <v>1379.83</v>
      </c>
      <c r="R344" s="292">
        <v>1403.63</v>
      </c>
      <c r="S344" s="292">
        <v>1434.87</v>
      </c>
      <c r="T344" s="292">
        <v>1429.68</v>
      </c>
      <c r="U344" s="292">
        <v>1387.54</v>
      </c>
      <c r="V344" s="292">
        <v>1378.08</v>
      </c>
      <c r="W344" s="292">
        <v>1384.36</v>
      </c>
      <c r="X344" s="292">
        <v>1249.77</v>
      </c>
      <c r="Y344" s="292">
        <v>1137.5999999999999</v>
      </c>
    </row>
    <row r="345" spans="1:25" s="531" customFormat="1" hidden="1" outlineLevel="1">
      <c r="A345" s="542">
        <v>14</v>
      </c>
      <c r="B345" s="292">
        <v>1177.33</v>
      </c>
      <c r="C345" s="292">
        <v>1097.57</v>
      </c>
      <c r="D345" s="292">
        <v>1057.6400000000001</v>
      </c>
      <c r="E345" s="292">
        <v>1036.08</v>
      </c>
      <c r="F345" s="292">
        <v>1042.83</v>
      </c>
      <c r="G345" s="292">
        <v>1075.31</v>
      </c>
      <c r="H345" s="292">
        <v>1089.2</v>
      </c>
      <c r="I345" s="292">
        <v>1096.04</v>
      </c>
      <c r="J345" s="292">
        <v>1161.77</v>
      </c>
      <c r="K345" s="292">
        <v>1234.76</v>
      </c>
      <c r="L345" s="292">
        <v>1305.8800000000001</v>
      </c>
      <c r="M345" s="292">
        <v>1296.6600000000001</v>
      </c>
      <c r="N345" s="292">
        <v>1308.98</v>
      </c>
      <c r="O345" s="292">
        <v>1309.3399999999999</v>
      </c>
      <c r="P345" s="292">
        <v>1350.46</v>
      </c>
      <c r="Q345" s="292">
        <v>1333.31</v>
      </c>
      <c r="R345" s="292">
        <v>1342.16</v>
      </c>
      <c r="S345" s="292">
        <v>1502.6</v>
      </c>
      <c r="T345" s="292">
        <v>1500.73</v>
      </c>
      <c r="U345" s="292">
        <v>1421.75</v>
      </c>
      <c r="V345" s="292">
        <v>1437.16</v>
      </c>
      <c r="W345" s="292">
        <v>1390.86</v>
      </c>
      <c r="X345" s="292">
        <v>1273.17</v>
      </c>
      <c r="Y345" s="292">
        <v>1168.42</v>
      </c>
    </row>
    <row r="346" spans="1:25" s="531" customFormat="1" hidden="1" outlineLevel="1">
      <c r="A346" s="542">
        <v>15</v>
      </c>
      <c r="B346" s="292">
        <v>1166.3699999999999</v>
      </c>
      <c r="C346" s="292">
        <v>1114.4100000000001</v>
      </c>
      <c r="D346" s="292">
        <v>1090.03</v>
      </c>
      <c r="E346" s="292">
        <v>1075.24</v>
      </c>
      <c r="F346" s="292">
        <v>1076.22</v>
      </c>
      <c r="G346" s="292">
        <v>1089.71</v>
      </c>
      <c r="H346" s="292">
        <v>1085.67</v>
      </c>
      <c r="I346" s="292">
        <v>1098.6199999999999</v>
      </c>
      <c r="J346" s="292">
        <v>1112.3499999999999</v>
      </c>
      <c r="K346" s="292">
        <v>1154.27</v>
      </c>
      <c r="L346" s="292">
        <v>1251.4000000000001</v>
      </c>
      <c r="M346" s="292">
        <v>1253.76</v>
      </c>
      <c r="N346" s="292">
        <v>1280.52</v>
      </c>
      <c r="O346" s="292">
        <v>1275.04</v>
      </c>
      <c r="P346" s="292">
        <v>1319.87</v>
      </c>
      <c r="Q346" s="292">
        <v>1294.77</v>
      </c>
      <c r="R346" s="292">
        <v>1311.26</v>
      </c>
      <c r="S346" s="292">
        <v>1388.01</v>
      </c>
      <c r="T346" s="292">
        <v>1410.33</v>
      </c>
      <c r="U346" s="292">
        <v>1372.23</v>
      </c>
      <c r="V346" s="292">
        <v>1338.65</v>
      </c>
      <c r="W346" s="292">
        <v>1321.06</v>
      </c>
      <c r="X346" s="292">
        <v>1209.18</v>
      </c>
      <c r="Y346" s="292">
        <v>1154.5999999999999</v>
      </c>
    </row>
    <row r="347" spans="1:25" s="531" customFormat="1" hidden="1" outlineLevel="1">
      <c r="A347" s="542">
        <v>16</v>
      </c>
      <c r="B347" s="292">
        <v>1031.33</v>
      </c>
      <c r="C347" s="292">
        <v>974.28</v>
      </c>
      <c r="D347" s="292">
        <v>998.2</v>
      </c>
      <c r="E347" s="292">
        <v>977.17</v>
      </c>
      <c r="F347" s="292">
        <v>990.85</v>
      </c>
      <c r="G347" s="292">
        <v>1055.97</v>
      </c>
      <c r="H347" s="292">
        <v>1124.82</v>
      </c>
      <c r="I347" s="292">
        <v>1185.28</v>
      </c>
      <c r="J347" s="292">
        <v>1249.05</v>
      </c>
      <c r="K347" s="292">
        <v>1307.8399999999999</v>
      </c>
      <c r="L347" s="292">
        <v>1337.25</v>
      </c>
      <c r="M347" s="292">
        <v>1379.75</v>
      </c>
      <c r="N347" s="292">
        <v>1357.4</v>
      </c>
      <c r="O347" s="292">
        <v>1398.59</v>
      </c>
      <c r="P347" s="292">
        <v>1363.35</v>
      </c>
      <c r="Q347" s="292">
        <v>1271.54</v>
      </c>
      <c r="R347" s="292">
        <v>1301.8499999999999</v>
      </c>
      <c r="S347" s="292">
        <v>1344.15</v>
      </c>
      <c r="T347" s="292">
        <v>1374.08</v>
      </c>
      <c r="U347" s="292">
        <v>1361.5</v>
      </c>
      <c r="V347" s="292">
        <v>1298.31</v>
      </c>
      <c r="W347" s="292">
        <v>1283.77</v>
      </c>
      <c r="X347" s="292">
        <v>1184.99</v>
      </c>
      <c r="Y347" s="292">
        <v>1149.52</v>
      </c>
    </row>
    <row r="348" spans="1:25" s="531" customFormat="1" hidden="1" outlineLevel="1">
      <c r="A348" s="542">
        <v>17</v>
      </c>
      <c r="B348" s="292">
        <v>983.26</v>
      </c>
      <c r="C348" s="292">
        <v>914.8</v>
      </c>
      <c r="D348" s="292">
        <v>929.24</v>
      </c>
      <c r="E348" s="292">
        <v>956.47</v>
      </c>
      <c r="F348" s="292">
        <v>959.39</v>
      </c>
      <c r="G348" s="292">
        <v>1043.4100000000001</v>
      </c>
      <c r="H348" s="292">
        <v>1118.43</v>
      </c>
      <c r="I348" s="292">
        <v>1220.01</v>
      </c>
      <c r="J348" s="292">
        <v>1291.6199999999999</v>
      </c>
      <c r="K348" s="292">
        <v>1402.57</v>
      </c>
      <c r="L348" s="292">
        <v>1459.15</v>
      </c>
      <c r="M348" s="292">
        <v>1459.12</v>
      </c>
      <c r="N348" s="292">
        <v>1410.63</v>
      </c>
      <c r="O348" s="292">
        <v>1408.46</v>
      </c>
      <c r="P348" s="292">
        <v>1373.21</v>
      </c>
      <c r="Q348" s="292">
        <v>1332.04</v>
      </c>
      <c r="R348" s="292">
        <v>1345.32</v>
      </c>
      <c r="S348" s="292">
        <v>1378.46</v>
      </c>
      <c r="T348" s="292">
        <v>1375.18</v>
      </c>
      <c r="U348" s="292">
        <v>1366.2</v>
      </c>
      <c r="V348" s="292">
        <v>1343.49</v>
      </c>
      <c r="W348" s="292">
        <v>1274.68</v>
      </c>
      <c r="X348" s="292">
        <v>1155.5</v>
      </c>
      <c r="Y348" s="292">
        <v>1055.4100000000001</v>
      </c>
    </row>
    <row r="349" spans="1:25" s="531" customFormat="1" hidden="1" outlineLevel="1">
      <c r="A349" s="542">
        <v>18</v>
      </c>
      <c r="B349" s="292">
        <v>1048.94</v>
      </c>
      <c r="C349" s="292">
        <v>1000.56</v>
      </c>
      <c r="D349" s="292">
        <v>1017.62</v>
      </c>
      <c r="E349" s="292">
        <v>990.97</v>
      </c>
      <c r="F349" s="292">
        <v>1029</v>
      </c>
      <c r="G349" s="292">
        <v>1105.03</v>
      </c>
      <c r="H349" s="292">
        <v>1168.27</v>
      </c>
      <c r="I349" s="292">
        <v>1311.56</v>
      </c>
      <c r="J349" s="292">
        <v>1379.69</v>
      </c>
      <c r="K349" s="292">
        <v>1446.56</v>
      </c>
      <c r="L349" s="292">
        <v>1479.73</v>
      </c>
      <c r="M349" s="292">
        <v>1466.7</v>
      </c>
      <c r="N349" s="292">
        <v>1452.08</v>
      </c>
      <c r="O349" s="292">
        <v>1474.12</v>
      </c>
      <c r="P349" s="292">
        <v>1436.43</v>
      </c>
      <c r="Q349" s="292">
        <v>1388.69</v>
      </c>
      <c r="R349" s="292">
        <v>1402.53</v>
      </c>
      <c r="S349" s="292">
        <v>1420.72</v>
      </c>
      <c r="T349" s="292">
        <v>1415.13</v>
      </c>
      <c r="U349" s="292">
        <v>1445.02</v>
      </c>
      <c r="V349" s="292">
        <v>1356.14</v>
      </c>
      <c r="W349" s="292">
        <v>1361.31</v>
      </c>
      <c r="X349" s="292">
        <v>1186.49</v>
      </c>
      <c r="Y349" s="292">
        <v>1098.94</v>
      </c>
    </row>
    <row r="350" spans="1:25" s="531" customFormat="1" hidden="1" outlineLevel="1">
      <c r="A350" s="542">
        <v>19</v>
      </c>
      <c r="B350" s="292">
        <v>1067.17</v>
      </c>
      <c r="C350" s="292">
        <v>998.97</v>
      </c>
      <c r="D350" s="292">
        <v>1019.35</v>
      </c>
      <c r="E350" s="292">
        <v>1010.16</v>
      </c>
      <c r="F350" s="292">
        <v>1040.98</v>
      </c>
      <c r="G350" s="292">
        <v>1095.6400000000001</v>
      </c>
      <c r="H350" s="292">
        <v>1141.73</v>
      </c>
      <c r="I350" s="292">
        <v>1258.8699999999999</v>
      </c>
      <c r="J350" s="292">
        <v>1336.86</v>
      </c>
      <c r="K350" s="292">
        <v>1401.05</v>
      </c>
      <c r="L350" s="292">
        <v>1438.32</v>
      </c>
      <c r="M350" s="292">
        <v>1453.41</v>
      </c>
      <c r="N350" s="292">
        <v>1419.28</v>
      </c>
      <c r="O350" s="292">
        <v>1451.11</v>
      </c>
      <c r="P350" s="292">
        <v>1413.9</v>
      </c>
      <c r="Q350" s="292">
        <v>1332.1</v>
      </c>
      <c r="R350" s="292">
        <v>1349.45</v>
      </c>
      <c r="S350" s="292">
        <v>1421.66</v>
      </c>
      <c r="T350" s="292">
        <v>1382.09</v>
      </c>
      <c r="U350" s="292">
        <v>1434.23</v>
      </c>
      <c r="V350" s="292">
        <v>1346.31</v>
      </c>
      <c r="W350" s="292">
        <v>1330.05</v>
      </c>
      <c r="X350" s="292">
        <v>1153.96</v>
      </c>
      <c r="Y350" s="292">
        <v>1065.9000000000001</v>
      </c>
    </row>
    <row r="351" spans="1:25" s="531" customFormat="1" hidden="1" outlineLevel="1">
      <c r="A351" s="542">
        <v>20</v>
      </c>
      <c r="B351" s="292">
        <v>1066.73</v>
      </c>
      <c r="C351" s="292">
        <v>994.31</v>
      </c>
      <c r="D351" s="292">
        <v>998.78</v>
      </c>
      <c r="E351" s="292">
        <v>515.4</v>
      </c>
      <c r="F351" s="292">
        <v>521.07000000000005</v>
      </c>
      <c r="G351" s="292">
        <v>995.5</v>
      </c>
      <c r="H351" s="292">
        <v>1149.1600000000001</v>
      </c>
      <c r="I351" s="292">
        <v>1295.27</v>
      </c>
      <c r="J351" s="292">
        <v>1431.11</v>
      </c>
      <c r="K351" s="292">
        <v>1467.28</v>
      </c>
      <c r="L351" s="292">
        <v>1521.51</v>
      </c>
      <c r="M351" s="292">
        <v>1554.55</v>
      </c>
      <c r="N351" s="292">
        <v>1548.83</v>
      </c>
      <c r="O351" s="292">
        <v>1559</v>
      </c>
      <c r="P351" s="292">
        <v>1522.07</v>
      </c>
      <c r="Q351" s="292">
        <v>1478.54</v>
      </c>
      <c r="R351" s="292">
        <v>1492.12</v>
      </c>
      <c r="S351" s="292">
        <v>1545.18</v>
      </c>
      <c r="T351" s="292">
        <v>1545.27</v>
      </c>
      <c r="U351" s="292">
        <v>1544.58</v>
      </c>
      <c r="V351" s="292">
        <v>1448.86</v>
      </c>
      <c r="W351" s="292">
        <v>1465.72</v>
      </c>
      <c r="X351" s="292">
        <v>1464.05</v>
      </c>
      <c r="Y351" s="292">
        <v>1353.06</v>
      </c>
    </row>
    <row r="352" spans="1:25" s="531" customFormat="1" hidden="1" outlineLevel="1">
      <c r="A352" s="542">
        <v>21</v>
      </c>
      <c r="B352" s="292">
        <v>1223.55</v>
      </c>
      <c r="C352" s="292">
        <v>1194.3399999999999</v>
      </c>
      <c r="D352" s="292">
        <v>1125.24</v>
      </c>
      <c r="E352" s="292">
        <v>1100.97</v>
      </c>
      <c r="F352" s="292">
        <v>1104.78</v>
      </c>
      <c r="G352" s="292">
        <v>1124.77</v>
      </c>
      <c r="H352" s="292">
        <v>1109.96</v>
      </c>
      <c r="I352" s="292">
        <v>1117.9100000000001</v>
      </c>
      <c r="J352" s="292">
        <v>1157.82</v>
      </c>
      <c r="K352" s="292">
        <v>1391.74</v>
      </c>
      <c r="L352" s="292">
        <v>1461.33</v>
      </c>
      <c r="M352" s="292">
        <v>1461.18</v>
      </c>
      <c r="N352" s="292">
        <v>1452.89</v>
      </c>
      <c r="O352" s="292">
        <v>1477.44</v>
      </c>
      <c r="P352" s="292">
        <v>1480.06</v>
      </c>
      <c r="Q352" s="292">
        <v>1418.96</v>
      </c>
      <c r="R352" s="292">
        <v>1470.01</v>
      </c>
      <c r="S352" s="292">
        <v>1508.63</v>
      </c>
      <c r="T352" s="292">
        <v>1508.61</v>
      </c>
      <c r="U352" s="292">
        <v>1490.94</v>
      </c>
      <c r="V352" s="292">
        <v>1453.52</v>
      </c>
      <c r="W352" s="292">
        <v>1346.07</v>
      </c>
      <c r="X352" s="292">
        <v>1152.97</v>
      </c>
      <c r="Y352" s="292">
        <v>1114.1500000000001</v>
      </c>
    </row>
    <row r="353" spans="1:25" s="531" customFormat="1" hidden="1" outlineLevel="1">
      <c r="A353" s="542">
        <v>22</v>
      </c>
      <c r="B353" s="292">
        <v>1136.26</v>
      </c>
      <c r="C353" s="292">
        <v>1109.83</v>
      </c>
      <c r="D353" s="292">
        <v>1075.93</v>
      </c>
      <c r="E353" s="292">
        <v>1055.9100000000001</v>
      </c>
      <c r="F353" s="292">
        <v>1058.2</v>
      </c>
      <c r="G353" s="292">
        <v>1082.5999999999999</v>
      </c>
      <c r="H353" s="292">
        <v>1083.78</v>
      </c>
      <c r="I353" s="292">
        <v>1084.25</v>
      </c>
      <c r="J353" s="292">
        <v>1108.01</v>
      </c>
      <c r="K353" s="292">
        <v>1255.2</v>
      </c>
      <c r="L353" s="292">
        <v>1304.17</v>
      </c>
      <c r="M353" s="292">
        <v>1308.25</v>
      </c>
      <c r="N353" s="292">
        <v>1300.49</v>
      </c>
      <c r="O353" s="292">
        <v>1295.81</v>
      </c>
      <c r="P353" s="292">
        <v>1298.0999999999999</v>
      </c>
      <c r="Q353" s="292">
        <v>1301.3599999999999</v>
      </c>
      <c r="R353" s="292">
        <v>1368.6</v>
      </c>
      <c r="S353" s="292">
        <v>1440.86</v>
      </c>
      <c r="T353" s="292">
        <v>1516.89</v>
      </c>
      <c r="U353" s="292">
        <v>1446.22</v>
      </c>
      <c r="V353" s="292">
        <v>1397.16</v>
      </c>
      <c r="W353" s="292">
        <v>1309.53</v>
      </c>
      <c r="X353" s="292">
        <v>1133.31</v>
      </c>
      <c r="Y353" s="292">
        <v>1095</v>
      </c>
    </row>
    <row r="354" spans="1:25" s="531" customFormat="1" hidden="1" outlineLevel="1">
      <c r="A354" s="542">
        <v>23</v>
      </c>
      <c r="B354" s="292">
        <v>1071.71</v>
      </c>
      <c r="C354" s="292">
        <v>1039.33</v>
      </c>
      <c r="D354" s="292">
        <v>1039.42</v>
      </c>
      <c r="E354" s="292">
        <v>1024.24</v>
      </c>
      <c r="F354" s="292">
        <v>1037.26</v>
      </c>
      <c r="G354" s="292">
        <v>1074.79</v>
      </c>
      <c r="H354" s="292">
        <v>1155.4000000000001</v>
      </c>
      <c r="I354" s="292">
        <v>1302.17</v>
      </c>
      <c r="J354" s="292">
        <v>1418.2</v>
      </c>
      <c r="K354" s="292">
        <v>1489.14</v>
      </c>
      <c r="L354" s="292">
        <v>1480.24</v>
      </c>
      <c r="M354" s="292">
        <v>1522.42</v>
      </c>
      <c r="N354" s="292">
        <v>1497.93</v>
      </c>
      <c r="O354" s="292">
        <v>1521.93</v>
      </c>
      <c r="P354" s="292">
        <v>1477.63</v>
      </c>
      <c r="Q354" s="292">
        <v>1385.74</v>
      </c>
      <c r="R354" s="292">
        <v>1414.72</v>
      </c>
      <c r="S354" s="292">
        <v>1438.77</v>
      </c>
      <c r="T354" s="292">
        <v>1465.09</v>
      </c>
      <c r="U354" s="292">
        <v>1431.29</v>
      </c>
      <c r="V354" s="292">
        <v>1384.26</v>
      </c>
      <c r="W354" s="292">
        <v>1320.65</v>
      </c>
      <c r="X354" s="292">
        <v>1156.75</v>
      </c>
      <c r="Y354" s="292">
        <v>1076.29</v>
      </c>
    </row>
    <row r="355" spans="1:25" s="531" customFormat="1" hidden="1" outlineLevel="1">
      <c r="A355" s="542">
        <v>24</v>
      </c>
      <c r="B355" s="292">
        <v>1052.73</v>
      </c>
      <c r="C355" s="292">
        <v>1005.94</v>
      </c>
      <c r="D355" s="292">
        <v>1000.2</v>
      </c>
      <c r="E355" s="292">
        <v>1002.82</v>
      </c>
      <c r="F355" s="292">
        <v>1016.46</v>
      </c>
      <c r="G355" s="292">
        <v>1059.81</v>
      </c>
      <c r="H355" s="292">
        <v>1143.3599999999999</v>
      </c>
      <c r="I355" s="292">
        <v>1277.77</v>
      </c>
      <c r="J355" s="292">
        <v>1421.48</v>
      </c>
      <c r="K355" s="292">
        <v>1485.93</v>
      </c>
      <c r="L355" s="292">
        <v>1508.78</v>
      </c>
      <c r="M355" s="292">
        <v>1548.98</v>
      </c>
      <c r="N355" s="292">
        <v>1525.4</v>
      </c>
      <c r="O355" s="292">
        <v>1544.7</v>
      </c>
      <c r="P355" s="292">
        <v>1505.3</v>
      </c>
      <c r="Q355" s="292">
        <v>1378.64</v>
      </c>
      <c r="R355" s="292">
        <v>1450.05</v>
      </c>
      <c r="S355" s="292">
        <v>1461.82</v>
      </c>
      <c r="T355" s="292">
        <v>1479.31</v>
      </c>
      <c r="U355" s="292">
        <v>1490.64</v>
      </c>
      <c r="V355" s="292">
        <v>1392.43</v>
      </c>
      <c r="W355" s="292">
        <v>1337.87</v>
      </c>
      <c r="X355" s="292">
        <v>1152.1300000000001</v>
      </c>
      <c r="Y355" s="292">
        <v>1085.96</v>
      </c>
    </row>
    <row r="356" spans="1:25" s="531" customFormat="1" hidden="1" outlineLevel="1">
      <c r="A356" s="542">
        <v>25</v>
      </c>
      <c r="B356" s="292">
        <v>1105.52</v>
      </c>
      <c r="C356" s="292">
        <v>1076.8900000000001</v>
      </c>
      <c r="D356" s="292">
        <v>1051.0999999999999</v>
      </c>
      <c r="E356" s="292">
        <v>1040.07</v>
      </c>
      <c r="F356" s="292">
        <v>1055.5899999999999</v>
      </c>
      <c r="G356" s="292">
        <v>1074.21</v>
      </c>
      <c r="H356" s="292">
        <v>1167.0899999999999</v>
      </c>
      <c r="I356" s="292">
        <v>1293.19</v>
      </c>
      <c r="J356" s="292">
        <v>1463.62</v>
      </c>
      <c r="K356" s="292">
        <v>1535.78</v>
      </c>
      <c r="L356" s="292">
        <v>1545.67</v>
      </c>
      <c r="M356" s="292">
        <v>1574.47</v>
      </c>
      <c r="N356" s="292">
        <v>1571.49</v>
      </c>
      <c r="O356" s="292">
        <v>1575.55</v>
      </c>
      <c r="P356" s="292">
        <v>1535.96</v>
      </c>
      <c r="Q356" s="292">
        <v>1463.22</v>
      </c>
      <c r="R356" s="292">
        <v>1497.47</v>
      </c>
      <c r="S356" s="292">
        <v>1500.31</v>
      </c>
      <c r="T356" s="292">
        <v>1489.31</v>
      </c>
      <c r="U356" s="292">
        <v>1517.35</v>
      </c>
      <c r="V356" s="292">
        <v>1397.42</v>
      </c>
      <c r="W356" s="292">
        <v>1366.81</v>
      </c>
      <c r="X356" s="292">
        <v>1147.3399999999999</v>
      </c>
      <c r="Y356" s="292">
        <v>1117.44</v>
      </c>
    </row>
    <row r="357" spans="1:25" s="531" customFormat="1" hidden="1" outlineLevel="1">
      <c r="A357" s="542">
        <v>26</v>
      </c>
      <c r="B357" s="292">
        <v>1094.6400000000001</v>
      </c>
      <c r="C357" s="292">
        <v>1043.47</v>
      </c>
      <c r="D357" s="292">
        <v>1044.56</v>
      </c>
      <c r="E357" s="292">
        <v>1045.93</v>
      </c>
      <c r="F357" s="292">
        <v>1058.6300000000001</v>
      </c>
      <c r="G357" s="292">
        <v>1092.02</v>
      </c>
      <c r="H357" s="292">
        <v>1175.04</v>
      </c>
      <c r="I357" s="292">
        <v>1300.32</v>
      </c>
      <c r="J357" s="292">
        <v>1412.99</v>
      </c>
      <c r="K357" s="292">
        <v>1457.97</v>
      </c>
      <c r="L357" s="292">
        <v>1498.43</v>
      </c>
      <c r="M357" s="292">
        <v>1569.51</v>
      </c>
      <c r="N357" s="292">
        <v>1513.64</v>
      </c>
      <c r="O357" s="292">
        <v>1569.22</v>
      </c>
      <c r="P357" s="292">
        <v>1524.3</v>
      </c>
      <c r="Q357" s="292">
        <v>1404.21</v>
      </c>
      <c r="R357" s="292">
        <v>1440.99</v>
      </c>
      <c r="S357" s="292">
        <v>1450</v>
      </c>
      <c r="T357" s="292">
        <v>1402.27</v>
      </c>
      <c r="U357" s="292">
        <v>1452.69</v>
      </c>
      <c r="V357" s="292">
        <v>1353.53</v>
      </c>
      <c r="W357" s="292">
        <v>1366.59</v>
      </c>
      <c r="X357" s="292">
        <v>1213.26</v>
      </c>
      <c r="Y357" s="292">
        <v>1126.99</v>
      </c>
    </row>
    <row r="358" spans="1:25" s="531" customFormat="1" hidden="1" outlineLevel="1">
      <c r="A358" s="542">
        <v>27</v>
      </c>
      <c r="B358" s="292">
        <v>1030.05</v>
      </c>
      <c r="C358" s="292">
        <v>975.93</v>
      </c>
      <c r="D358" s="292">
        <v>927.81</v>
      </c>
      <c r="E358" s="292">
        <v>936.5</v>
      </c>
      <c r="F358" s="292">
        <v>868.13</v>
      </c>
      <c r="G358" s="292">
        <v>986.31</v>
      </c>
      <c r="H358" s="292">
        <v>1087.32</v>
      </c>
      <c r="I358" s="292">
        <v>1232.8499999999999</v>
      </c>
      <c r="J358" s="292">
        <v>1282.24</v>
      </c>
      <c r="K358" s="292">
        <v>1359.63</v>
      </c>
      <c r="L358" s="292">
        <v>1418.19</v>
      </c>
      <c r="M358" s="292">
        <v>1483.75</v>
      </c>
      <c r="N358" s="292">
        <v>1414.16</v>
      </c>
      <c r="O358" s="292">
        <v>1470.4</v>
      </c>
      <c r="P358" s="292">
        <v>1348.53</v>
      </c>
      <c r="Q358" s="292">
        <v>1280.28</v>
      </c>
      <c r="R358" s="292">
        <v>1307.52</v>
      </c>
      <c r="S358" s="292">
        <v>1340.14</v>
      </c>
      <c r="T358" s="292">
        <v>1301.04</v>
      </c>
      <c r="U358" s="292">
        <v>1315.71</v>
      </c>
      <c r="V358" s="292">
        <v>1277.02</v>
      </c>
      <c r="W358" s="292">
        <v>1233.75</v>
      </c>
      <c r="X358" s="292">
        <v>1168.5</v>
      </c>
      <c r="Y358" s="292">
        <v>1114.06</v>
      </c>
    </row>
    <row r="359" spans="1:25" s="531" customFormat="1" hidden="1" outlineLevel="1">
      <c r="A359" s="542">
        <v>28</v>
      </c>
      <c r="B359" s="292">
        <v>1173.67</v>
      </c>
      <c r="C359" s="292">
        <v>1122.8399999999999</v>
      </c>
      <c r="D359" s="292">
        <v>1120.95</v>
      </c>
      <c r="E359" s="292">
        <v>1083.76</v>
      </c>
      <c r="F359" s="292">
        <v>1083.9000000000001</v>
      </c>
      <c r="G359" s="292">
        <v>1106.4100000000001</v>
      </c>
      <c r="H359" s="292">
        <v>1157.1099999999999</v>
      </c>
      <c r="I359" s="292">
        <v>1210.26</v>
      </c>
      <c r="J359" s="292">
        <v>1271.0899999999999</v>
      </c>
      <c r="K359" s="292">
        <v>1361.27</v>
      </c>
      <c r="L359" s="292">
        <v>1454.22</v>
      </c>
      <c r="M359" s="292">
        <v>1424.46</v>
      </c>
      <c r="N359" s="292">
        <v>1437.11</v>
      </c>
      <c r="O359" s="292">
        <v>1449.88</v>
      </c>
      <c r="P359" s="292">
        <v>1448</v>
      </c>
      <c r="Q359" s="292">
        <v>1423.39</v>
      </c>
      <c r="R359" s="292">
        <v>1458.68</v>
      </c>
      <c r="S359" s="292">
        <v>1538.2</v>
      </c>
      <c r="T359" s="292">
        <v>1554.1</v>
      </c>
      <c r="U359" s="292">
        <v>1508.68</v>
      </c>
      <c r="V359" s="292">
        <v>1449.08</v>
      </c>
      <c r="W359" s="292">
        <v>1392.92</v>
      </c>
      <c r="X359" s="292">
        <v>1271.0899999999999</v>
      </c>
      <c r="Y359" s="292">
        <v>1172.19</v>
      </c>
    </row>
    <row r="360" spans="1:25" s="531" customFormat="1" hidden="1" outlineLevel="1">
      <c r="A360" s="542">
        <v>29</v>
      </c>
      <c r="B360" s="292">
        <v>1131.21</v>
      </c>
      <c r="C360" s="292">
        <v>1077.71</v>
      </c>
      <c r="D360" s="292">
        <v>1087.1600000000001</v>
      </c>
      <c r="E360" s="292">
        <v>1066.8499999999999</v>
      </c>
      <c r="F360" s="292">
        <v>1050</v>
      </c>
      <c r="G360" s="292">
        <v>1065.56</v>
      </c>
      <c r="H360" s="292">
        <v>1096.44</v>
      </c>
      <c r="I360" s="292">
        <v>1141.3399999999999</v>
      </c>
      <c r="J360" s="292">
        <v>1145.8</v>
      </c>
      <c r="K360" s="292">
        <v>1227.96</v>
      </c>
      <c r="L360" s="292">
        <v>1259.83</v>
      </c>
      <c r="M360" s="292">
        <v>1261.68</v>
      </c>
      <c r="N360" s="292">
        <v>1267.47</v>
      </c>
      <c r="O360" s="292">
        <v>1260.32</v>
      </c>
      <c r="P360" s="292">
        <v>1276.98</v>
      </c>
      <c r="Q360" s="292">
        <v>1273.3499999999999</v>
      </c>
      <c r="R360" s="292">
        <v>1319.54</v>
      </c>
      <c r="S360" s="292">
        <v>1392.51</v>
      </c>
      <c r="T360" s="292">
        <v>1355.67</v>
      </c>
      <c r="U360" s="292">
        <v>1374.09</v>
      </c>
      <c r="V360" s="292">
        <v>1306.3499999999999</v>
      </c>
      <c r="W360" s="292">
        <v>1272.1199999999999</v>
      </c>
      <c r="X360" s="292">
        <v>1174.3</v>
      </c>
      <c r="Y360" s="292">
        <v>1103.48</v>
      </c>
    </row>
    <row r="361" spans="1:25" s="531" customFormat="1" ht="14.25" hidden="1" customHeight="1" outlineLevel="1">
      <c r="A361" s="542">
        <v>30</v>
      </c>
      <c r="B361" s="292">
        <v>1033.6500000000001</v>
      </c>
      <c r="C361" s="292">
        <v>961.42</v>
      </c>
      <c r="D361" s="292">
        <v>893.69</v>
      </c>
      <c r="E361" s="292">
        <v>903.57</v>
      </c>
      <c r="F361" s="292">
        <v>958.49</v>
      </c>
      <c r="G361" s="292">
        <v>1008.71</v>
      </c>
      <c r="H361" s="292">
        <v>1088.1199999999999</v>
      </c>
      <c r="I361" s="292">
        <v>1164.05</v>
      </c>
      <c r="J361" s="292">
        <v>1200.8800000000001</v>
      </c>
      <c r="K361" s="292">
        <v>1301.28</v>
      </c>
      <c r="L361" s="292">
        <v>1322.22</v>
      </c>
      <c r="M361" s="292">
        <v>1403.4</v>
      </c>
      <c r="N361" s="292">
        <v>1398.69</v>
      </c>
      <c r="O361" s="292">
        <v>1448.27</v>
      </c>
      <c r="P361" s="292">
        <v>1323.94</v>
      </c>
      <c r="Q361" s="292">
        <v>1185.8399999999999</v>
      </c>
      <c r="R361" s="292">
        <v>1207.76</v>
      </c>
      <c r="S361" s="292">
        <v>1234.72</v>
      </c>
      <c r="T361" s="292">
        <v>1241.3599999999999</v>
      </c>
      <c r="U361" s="292">
        <v>1229.17</v>
      </c>
      <c r="V361" s="292">
        <v>1174.67</v>
      </c>
      <c r="W361" s="292">
        <v>1156.8499999999999</v>
      </c>
      <c r="X361" s="292">
        <v>1344.99</v>
      </c>
      <c r="Y361" s="292">
        <v>1267.96</v>
      </c>
    </row>
    <row r="362" spans="1:25" s="531" customFormat="1" hidden="1" outlineLevel="1">
      <c r="A362" s="542">
        <v>31</v>
      </c>
      <c r="B362" s="292">
        <v>0</v>
      </c>
      <c r="C362" s="292">
        <v>0</v>
      </c>
      <c r="D362" s="292">
        <v>0</v>
      </c>
      <c r="E362" s="292">
        <v>0</v>
      </c>
      <c r="F362" s="292">
        <v>0</v>
      </c>
      <c r="G362" s="292">
        <v>0</v>
      </c>
      <c r="H362" s="292">
        <v>0</v>
      </c>
      <c r="I362" s="292">
        <v>0</v>
      </c>
      <c r="J362" s="292">
        <v>0</v>
      </c>
      <c r="K362" s="292">
        <v>0</v>
      </c>
      <c r="L362" s="292">
        <v>0</v>
      </c>
      <c r="M362" s="292">
        <v>0</v>
      </c>
      <c r="N362" s="292">
        <v>0</v>
      </c>
      <c r="O362" s="292">
        <v>0</v>
      </c>
      <c r="P362" s="292">
        <v>0</v>
      </c>
      <c r="Q362" s="292">
        <v>0</v>
      </c>
      <c r="R362" s="292">
        <v>0</v>
      </c>
      <c r="S362" s="292">
        <v>0</v>
      </c>
      <c r="T362" s="292">
        <v>0</v>
      </c>
      <c r="U362" s="292">
        <v>0</v>
      </c>
      <c r="V362" s="292">
        <v>0</v>
      </c>
      <c r="W362" s="292">
        <v>0</v>
      </c>
      <c r="X362" s="292">
        <v>0</v>
      </c>
      <c r="Y362" s="292">
        <v>0</v>
      </c>
    </row>
    <row r="363" spans="1:25" s="531" customFormat="1" collapsed="1"/>
    <row r="364" spans="1:25" s="531" customFormat="1">
      <c r="A364" s="409" t="s">
        <v>209</v>
      </c>
      <c r="B364" s="410" t="s">
        <v>334</v>
      </c>
      <c r="C364" s="410"/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</row>
    <row r="365" spans="1:25" ht="30" hidden="1" outlineLevel="1">
      <c r="A365" s="409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1230.0999999999999</v>
      </c>
      <c r="C366" s="279">
        <v>1140.92</v>
      </c>
      <c r="D366" s="279">
        <v>1081.05</v>
      </c>
      <c r="E366" s="279">
        <v>974.32</v>
      </c>
      <c r="F366" s="279">
        <v>978.18</v>
      </c>
      <c r="G366" s="279">
        <v>1052.45</v>
      </c>
      <c r="H366" s="279">
        <v>1121.1300000000001</v>
      </c>
      <c r="I366" s="279">
        <v>1011.57</v>
      </c>
      <c r="J366" s="279">
        <v>598.82000000000005</v>
      </c>
      <c r="K366" s="279">
        <v>1355.62</v>
      </c>
      <c r="L366" s="279">
        <v>1391.95</v>
      </c>
      <c r="M366" s="279">
        <v>1390.97</v>
      </c>
      <c r="N366" s="279">
        <v>1392.52</v>
      </c>
      <c r="O366" s="279">
        <v>1393.92</v>
      </c>
      <c r="P366" s="279">
        <v>1392.8</v>
      </c>
      <c r="Q366" s="279">
        <v>1393.46</v>
      </c>
      <c r="R366" s="279">
        <v>1392.77</v>
      </c>
      <c r="S366" s="279">
        <v>1390.12</v>
      </c>
      <c r="T366" s="279">
        <v>1387.42</v>
      </c>
      <c r="U366" s="279">
        <v>1387.6</v>
      </c>
      <c r="V366" s="279">
        <v>598.82000000000005</v>
      </c>
      <c r="W366" s="279">
        <v>598.82000000000005</v>
      </c>
      <c r="X366" s="279">
        <v>912.39</v>
      </c>
      <c r="Y366" s="279">
        <v>1212.5999999999999</v>
      </c>
    </row>
    <row r="367" spans="1:25" hidden="1" outlineLevel="1">
      <c r="A367" s="254">
        <v>2</v>
      </c>
      <c r="B367" s="279">
        <v>1184.3499999999999</v>
      </c>
      <c r="C367" s="279">
        <v>598.82000000000005</v>
      </c>
      <c r="D367" s="279">
        <v>1122.03</v>
      </c>
      <c r="E367" s="279">
        <v>1115.04</v>
      </c>
      <c r="F367" s="279">
        <v>1139.95</v>
      </c>
      <c r="G367" s="279">
        <v>598.82000000000005</v>
      </c>
      <c r="H367" s="279">
        <v>1355.21</v>
      </c>
      <c r="I367" s="279">
        <v>1400.99</v>
      </c>
      <c r="J367" s="279">
        <v>1472.16</v>
      </c>
      <c r="K367" s="279">
        <v>1470.85</v>
      </c>
      <c r="L367" s="279">
        <v>1472.28</v>
      </c>
      <c r="M367" s="279">
        <v>1471.64</v>
      </c>
      <c r="N367" s="279">
        <v>1470.51</v>
      </c>
      <c r="O367" s="279">
        <v>1718.21</v>
      </c>
      <c r="P367" s="279">
        <v>1474.55</v>
      </c>
      <c r="Q367" s="279">
        <v>1622.48</v>
      </c>
      <c r="R367" s="279">
        <v>1473.69</v>
      </c>
      <c r="S367" s="279">
        <v>1471.83</v>
      </c>
      <c r="T367" s="279">
        <v>1467.98</v>
      </c>
      <c r="U367" s="279">
        <v>1469.32</v>
      </c>
      <c r="V367" s="279">
        <v>1464.7</v>
      </c>
      <c r="W367" s="279">
        <v>1462.45</v>
      </c>
      <c r="X367" s="279">
        <v>1343.56</v>
      </c>
      <c r="Y367" s="279">
        <v>1222.79</v>
      </c>
    </row>
    <row r="368" spans="1:25" hidden="1" outlineLevel="1">
      <c r="A368" s="254">
        <v>3</v>
      </c>
      <c r="B368" s="279">
        <v>1195.5899999999999</v>
      </c>
      <c r="C368" s="279">
        <v>1073.58</v>
      </c>
      <c r="D368" s="279">
        <v>1073.2</v>
      </c>
      <c r="E368" s="279">
        <v>1062.49</v>
      </c>
      <c r="F368" s="279">
        <v>1065.49</v>
      </c>
      <c r="G368" s="279">
        <v>1115.47</v>
      </c>
      <c r="H368" s="279">
        <v>1295.45</v>
      </c>
      <c r="I368" s="279">
        <v>1493.35</v>
      </c>
      <c r="J368" s="279">
        <v>1560.44</v>
      </c>
      <c r="K368" s="279">
        <v>1555.51</v>
      </c>
      <c r="L368" s="279">
        <v>1559.14</v>
      </c>
      <c r="M368" s="279">
        <v>1558.36</v>
      </c>
      <c r="N368" s="279">
        <v>1556.11</v>
      </c>
      <c r="O368" s="279">
        <v>1668.69</v>
      </c>
      <c r="P368" s="279">
        <v>1562.24</v>
      </c>
      <c r="Q368" s="279">
        <v>1562.19</v>
      </c>
      <c r="R368" s="279">
        <v>1561.32</v>
      </c>
      <c r="S368" s="279">
        <v>1561.47</v>
      </c>
      <c r="T368" s="279">
        <v>1559.11</v>
      </c>
      <c r="U368" s="279">
        <v>1560.04</v>
      </c>
      <c r="V368" s="279">
        <v>1536.97</v>
      </c>
      <c r="W368" s="279">
        <v>1495.7</v>
      </c>
      <c r="X368" s="279">
        <v>1375.4</v>
      </c>
      <c r="Y368" s="279">
        <v>1285.04</v>
      </c>
    </row>
    <row r="369" spans="1:25" hidden="1" outlineLevel="1">
      <c r="A369" s="254">
        <v>4</v>
      </c>
      <c r="B369" s="279">
        <v>1242.01</v>
      </c>
      <c r="C369" s="279">
        <v>1092.8499999999999</v>
      </c>
      <c r="D369" s="279">
        <v>1089.8900000000001</v>
      </c>
      <c r="E369" s="279">
        <v>1081.01</v>
      </c>
      <c r="F369" s="279">
        <v>1076.74</v>
      </c>
      <c r="G369" s="279">
        <v>1087.6600000000001</v>
      </c>
      <c r="H369" s="279">
        <v>1124.28</v>
      </c>
      <c r="I369" s="279">
        <v>1118.8599999999999</v>
      </c>
      <c r="J369" s="279">
        <v>1166.96</v>
      </c>
      <c r="K369" s="279">
        <v>1298.58</v>
      </c>
      <c r="L369" s="279">
        <v>1348.16</v>
      </c>
      <c r="M369" s="279">
        <v>1341.71</v>
      </c>
      <c r="N369" s="279">
        <v>1328.68</v>
      </c>
      <c r="O369" s="279">
        <v>1376.35</v>
      </c>
      <c r="P369" s="279">
        <v>1377.61</v>
      </c>
      <c r="Q369" s="279">
        <v>1402.33</v>
      </c>
      <c r="R369" s="279">
        <v>1385.27</v>
      </c>
      <c r="S369" s="279">
        <v>1432.76</v>
      </c>
      <c r="T369" s="279">
        <v>1466.28</v>
      </c>
      <c r="U369" s="279">
        <v>1429.46</v>
      </c>
      <c r="V369" s="279">
        <v>1375.29</v>
      </c>
      <c r="W369" s="279">
        <v>1338.95</v>
      </c>
      <c r="X369" s="279">
        <v>1297.9100000000001</v>
      </c>
      <c r="Y369" s="279">
        <v>1132.6400000000001</v>
      </c>
    </row>
    <row r="370" spans="1:25" hidden="1" outlineLevel="1">
      <c r="A370" s="254">
        <v>5</v>
      </c>
      <c r="B370" s="279">
        <v>1130.8399999999999</v>
      </c>
      <c r="C370" s="279">
        <v>1082.47</v>
      </c>
      <c r="D370" s="279">
        <v>1075.07</v>
      </c>
      <c r="E370" s="279">
        <v>1069.1400000000001</v>
      </c>
      <c r="F370" s="279">
        <v>1085.18</v>
      </c>
      <c r="G370" s="279">
        <v>1126.8800000000001</v>
      </c>
      <c r="H370" s="279">
        <v>1250.75</v>
      </c>
      <c r="I370" s="279">
        <v>1434.04</v>
      </c>
      <c r="J370" s="279">
        <v>1593.69</v>
      </c>
      <c r="K370" s="279">
        <v>1657.56</v>
      </c>
      <c r="L370" s="279">
        <v>1711.59</v>
      </c>
      <c r="M370" s="279">
        <v>1696.58</v>
      </c>
      <c r="N370" s="279">
        <v>1641.09</v>
      </c>
      <c r="O370" s="279">
        <v>1683.29</v>
      </c>
      <c r="P370" s="279">
        <v>1643.32</v>
      </c>
      <c r="Q370" s="279">
        <v>1599.09</v>
      </c>
      <c r="R370" s="279">
        <v>1611.82</v>
      </c>
      <c r="S370" s="279">
        <v>1617.96</v>
      </c>
      <c r="T370" s="279">
        <v>1617.52</v>
      </c>
      <c r="U370" s="279">
        <v>1580.67</v>
      </c>
      <c r="V370" s="279">
        <v>1505.53</v>
      </c>
      <c r="W370" s="279">
        <v>1470.61</v>
      </c>
      <c r="X370" s="279">
        <v>1354.93</v>
      </c>
      <c r="Y370" s="279">
        <v>1260.19</v>
      </c>
    </row>
    <row r="371" spans="1:25" hidden="1" outlineLevel="1">
      <c r="A371" s="254">
        <v>6</v>
      </c>
      <c r="B371" s="279">
        <v>1240.8900000000001</v>
      </c>
      <c r="C371" s="279">
        <v>1201.31</v>
      </c>
      <c r="D371" s="279">
        <v>1186.68</v>
      </c>
      <c r="E371" s="279">
        <v>1085.26</v>
      </c>
      <c r="F371" s="279">
        <v>1102.3399999999999</v>
      </c>
      <c r="G371" s="279">
        <v>1257.73</v>
      </c>
      <c r="H371" s="279">
        <v>1362.65</v>
      </c>
      <c r="I371" s="279">
        <v>1556.68</v>
      </c>
      <c r="J371" s="279">
        <v>1680.21</v>
      </c>
      <c r="K371" s="279">
        <v>1723.87</v>
      </c>
      <c r="L371" s="279">
        <v>1758.27</v>
      </c>
      <c r="M371" s="279">
        <v>1765.11</v>
      </c>
      <c r="N371" s="279">
        <v>1739.18</v>
      </c>
      <c r="O371" s="279">
        <v>1794.07</v>
      </c>
      <c r="P371" s="279">
        <v>1758.95</v>
      </c>
      <c r="Q371" s="279">
        <v>1696.62</v>
      </c>
      <c r="R371" s="279">
        <v>1689.83</v>
      </c>
      <c r="S371" s="279">
        <v>1695.62</v>
      </c>
      <c r="T371" s="279">
        <v>1698.77</v>
      </c>
      <c r="U371" s="279">
        <v>1705.72</v>
      </c>
      <c r="V371" s="279">
        <v>1654.89</v>
      </c>
      <c r="W371" s="279">
        <v>1654.18</v>
      </c>
      <c r="X371" s="279">
        <v>1448.67</v>
      </c>
      <c r="Y371" s="279">
        <v>1301.53</v>
      </c>
    </row>
    <row r="372" spans="1:25" hidden="1" outlineLevel="1">
      <c r="A372" s="254">
        <v>7</v>
      </c>
      <c r="B372" s="279">
        <v>1277.68</v>
      </c>
      <c r="C372" s="279">
        <v>1232.97</v>
      </c>
      <c r="D372" s="279">
        <v>1199.1099999999999</v>
      </c>
      <c r="E372" s="279">
        <v>1083.22</v>
      </c>
      <c r="F372" s="279">
        <v>1096.72</v>
      </c>
      <c r="G372" s="279">
        <v>1204.19</v>
      </c>
      <c r="H372" s="279">
        <v>746.09</v>
      </c>
      <c r="I372" s="279">
        <v>707.93</v>
      </c>
      <c r="J372" s="279">
        <v>598.82000000000005</v>
      </c>
      <c r="K372" s="279">
        <v>1415.06</v>
      </c>
      <c r="L372" s="279">
        <v>1507.99</v>
      </c>
      <c r="M372" s="279">
        <v>1516.29</v>
      </c>
      <c r="N372" s="279">
        <v>1529.93</v>
      </c>
      <c r="O372" s="279">
        <v>1539.61</v>
      </c>
      <c r="P372" s="279">
        <v>1519.35</v>
      </c>
      <c r="Q372" s="279">
        <v>1499.07</v>
      </c>
      <c r="R372" s="279">
        <v>1538.92</v>
      </c>
      <c r="S372" s="279">
        <v>1587.49</v>
      </c>
      <c r="T372" s="279">
        <v>1626.36</v>
      </c>
      <c r="U372" s="279">
        <v>1567.04</v>
      </c>
      <c r="V372" s="279">
        <v>1550.52</v>
      </c>
      <c r="W372" s="279">
        <v>1466.36</v>
      </c>
      <c r="X372" s="279">
        <v>1319.79</v>
      </c>
      <c r="Y372" s="279">
        <v>1268.6300000000001</v>
      </c>
    </row>
    <row r="373" spans="1:25" hidden="1" outlineLevel="1">
      <c r="A373" s="254">
        <v>8</v>
      </c>
      <c r="B373" s="279">
        <v>1256.01</v>
      </c>
      <c r="C373" s="279">
        <v>1187.77</v>
      </c>
      <c r="D373" s="279">
        <v>985.37</v>
      </c>
      <c r="E373" s="279">
        <v>966.75</v>
      </c>
      <c r="F373" s="279">
        <v>961.78</v>
      </c>
      <c r="G373" s="279">
        <v>981.51</v>
      </c>
      <c r="H373" s="279">
        <v>1129.1199999999999</v>
      </c>
      <c r="I373" s="279">
        <v>1059.98</v>
      </c>
      <c r="J373" s="279">
        <v>1237.72</v>
      </c>
      <c r="K373" s="279">
        <v>1345.92</v>
      </c>
      <c r="L373" s="279">
        <v>1475.89</v>
      </c>
      <c r="M373" s="279">
        <v>1490.93</v>
      </c>
      <c r="N373" s="279">
        <v>1487.8</v>
      </c>
      <c r="O373" s="279">
        <v>1507.5</v>
      </c>
      <c r="P373" s="279">
        <v>1504.88</v>
      </c>
      <c r="Q373" s="279">
        <v>1512.56</v>
      </c>
      <c r="R373" s="279">
        <v>1520.3</v>
      </c>
      <c r="S373" s="279">
        <v>1640.35</v>
      </c>
      <c r="T373" s="279">
        <v>1648.79</v>
      </c>
      <c r="U373" s="279">
        <v>1596.95</v>
      </c>
      <c r="V373" s="279">
        <v>1520.77</v>
      </c>
      <c r="W373" s="279">
        <v>1482.43</v>
      </c>
      <c r="X373" s="279">
        <v>1319.12</v>
      </c>
      <c r="Y373" s="279">
        <v>1239.1600000000001</v>
      </c>
    </row>
    <row r="374" spans="1:25" hidden="1" outlineLevel="1">
      <c r="A374" s="254">
        <v>9</v>
      </c>
      <c r="B374" s="279">
        <v>1187.7</v>
      </c>
      <c r="C374" s="279">
        <v>1154.6500000000001</v>
      </c>
      <c r="D374" s="279">
        <v>1131.28</v>
      </c>
      <c r="E374" s="279">
        <v>1116.82</v>
      </c>
      <c r="F374" s="279">
        <v>1066.0999999999999</v>
      </c>
      <c r="G374" s="279">
        <v>1098.17</v>
      </c>
      <c r="H374" s="279">
        <v>1294.67</v>
      </c>
      <c r="I374" s="279">
        <v>1375.41</v>
      </c>
      <c r="J374" s="279">
        <v>1466.77</v>
      </c>
      <c r="K374" s="279">
        <v>1487.23</v>
      </c>
      <c r="L374" s="279">
        <v>1540.32</v>
      </c>
      <c r="M374" s="279">
        <v>1628.27</v>
      </c>
      <c r="N374" s="279">
        <v>1593.49</v>
      </c>
      <c r="O374" s="279">
        <v>1655.09</v>
      </c>
      <c r="P374" s="279">
        <v>1571.6</v>
      </c>
      <c r="Q374" s="279">
        <v>1422.29</v>
      </c>
      <c r="R374" s="279">
        <v>1449.9</v>
      </c>
      <c r="S374" s="279">
        <v>1477.02</v>
      </c>
      <c r="T374" s="279">
        <v>1471.98</v>
      </c>
      <c r="U374" s="279">
        <v>1454.31</v>
      </c>
      <c r="V374" s="279">
        <v>1464.92</v>
      </c>
      <c r="W374" s="279">
        <v>1492.06</v>
      </c>
      <c r="X374" s="279">
        <v>1390.05</v>
      </c>
      <c r="Y374" s="279">
        <v>1321.36</v>
      </c>
    </row>
    <row r="375" spans="1:25" hidden="1" outlineLevel="1">
      <c r="A375" s="254">
        <v>10</v>
      </c>
      <c r="B375" s="279">
        <v>1289.76</v>
      </c>
      <c r="C375" s="279">
        <v>1239.33</v>
      </c>
      <c r="D375" s="279">
        <v>1227.31</v>
      </c>
      <c r="E375" s="279">
        <v>1192.53</v>
      </c>
      <c r="F375" s="279">
        <v>1209.92</v>
      </c>
      <c r="G375" s="279">
        <v>1232.17</v>
      </c>
      <c r="H375" s="279">
        <v>1299</v>
      </c>
      <c r="I375" s="279">
        <v>1403.85</v>
      </c>
      <c r="J375" s="279">
        <v>1484.62</v>
      </c>
      <c r="K375" s="279">
        <v>1547.05</v>
      </c>
      <c r="L375" s="279">
        <v>1565.12</v>
      </c>
      <c r="M375" s="279">
        <v>1666.24</v>
      </c>
      <c r="N375" s="279">
        <v>1649.56</v>
      </c>
      <c r="O375" s="279">
        <v>1652.98</v>
      </c>
      <c r="P375" s="279">
        <v>1621.5</v>
      </c>
      <c r="Q375" s="279">
        <v>1482.88</v>
      </c>
      <c r="R375" s="279">
        <v>1531.88</v>
      </c>
      <c r="S375" s="279">
        <v>1514.55</v>
      </c>
      <c r="T375" s="279">
        <v>1509.93</v>
      </c>
      <c r="U375" s="279">
        <v>1517.99</v>
      </c>
      <c r="V375" s="279">
        <v>1498.32</v>
      </c>
      <c r="W375" s="279">
        <v>1519.9</v>
      </c>
      <c r="X375" s="279">
        <v>1364.08</v>
      </c>
      <c r="Y375" s="279">
        <v>1332.17</v>
      </c>
    </row>
    <row r="376" spans="1:25" hidden="1" outlineLevel="1">
      <c r="A376" s="254">
        <v>11</v>
      </c>
      <c r="B376" s="279">
        <v>598.82000000000005</v>
      </c>
      <c r="C376" s="279">
        <v>598.82000000000005</v>
      </c>
      <c r="D376" s="279">
        <v>1111.49</v>
      </c>
      <c r="E376" s="279">
        <v>1034.49</v>
      </c>
      <c r="F376" s="279">
        <v>1096.81</v>
      </c>
      <c r="G376" s="279">
        <v>598.82000000000005</v>
      </c>
      <c r="H376" s="279">
        <v>912.51</v>
      </c>
      <c r="I376" s="279">
        <v>1201.2</v>
      </c>
      <c r="J376" s="279">
        <v>912.68</v>
      </c>
      <c r="K376" s="279">
        <v>1495.69</v>
      </c>
      <c r="L376" s="279">
        <v>1508.39</v>
      </c>
      <c r="M376" s="279">
        <v>1578.5</v>
      </c>
      <c r="N376" s="279">
        <v>1512.38</v>
      </c>
      <c r="O376" s="279">
        <v>1562</v>
      </c>
      <c r="P376" s="279">
        <v>1501.04</v>
      </c>
      <c r="Q376" s="279">
        <v>1383.34</v>
      </c>
      <c r="R376" s="279">
        <v>1418.28</v>
      </c>
      <c r="S376" s="279">
        <v>1476.89</v>
      </c>
      <c r="T376" s="279">
        <v>1487.11</v>
      </c>
      <c r="U376" s="279">
        <v>1455.46</v>
      </c>
      <c r="V376" s="279">
        <v>1443.59</v>
      </c>
      <c r="W376" s="279">
        <v>1484.92</v>
      </c>
      <c r="X376" s="279">
        <v>1347.18</v>
      </c>
      <c r="Y376" s="279">
        <v>1268.8800000000001</v>
      </c>
    </row>
    <row r="377" spans="1:25" hidden="1" outlineLevel="1">
      <c r="A377" s="254">
        <v>12</v>
      </c>
      <c r="B377" s="279">
        <v>1284.03</v>
      </c>
      <c r="C377" s="279">
        <v>1251.1099999999999</v>
      </c>
      <c r="D377" s="279">
        <v>1233.96</v>
      </c>
      <c r="E377" s="279">
        <v>1215.71</v>
      </c>
      <c r="F377" s="279">
        <v>1143.6099999999999</v>
      </c>
      <c r="G377" s="279">
        <v>1246.3900000000001</v>
      </c>
      <c r="H377" s="279">
        <v>1349.64</v>
      </c>
      <c r="I377" s="279">
        <v>1369.24</v>
      </c>
      <c r="J377" s="279">
        <v>1497.23</v>
      </c>
      <c r="K377" s="279">
        <v>1567</v>
      </c>
      <c r="L377" s="279">
        <v>1593.21</v>
      </c>
      <c r="M377" s="279">
        <v>1652.54</v>
      </c>
      <c r="N377" s="279">
        <v>1650.99</v>
      </c>
      <c r="O377" s="279">
        <v>1677.61</v>
      </c>
      <c r="P377" s="279">
        <v>1621.44</v>
      </c>
      <c r="Q377" s="279">
        <v>1508.41</v>
      </c>
      <c r="R377" s="279">
        <v>1521.95</v>
      </c>
      <c r="S377" s="279">
        <v>1545.61</v>
      </c>
      <c r="T377" s="279">
        <v>1555.53</v>
      </c>
      <c r="U377" s="279">
        <v>1544.51</v>
      </c>
      <c r="V377" s="279">
        <v>1517.15</v>
      </c>
      <c r="W377" s="279">
        <v>1539.15</v>
      </c>
      <c r="X377" s="279">
        <v>1385.92</v>
      </c>
      <c r="Y377" s="279">
        <v>1304.0899999999999</v>
      </c>
    </row>
    <row r="378" spans="1:25" hidden="1" outlineLevel="1">
      <c r="A378" s="254">
        <v>13</v>
      </c>
      <c r="B378" s="279">
        <v>1261.6199999999999</v>
      </c>
      <c r="C378" s="279">
        <v>1228.71</v>
      </c>
      <c r="D378" s="279">
        <v>1212.22</v>
      </c>
      <c r="E378" s="279">
        <v>1136.82</v>
      </c>
      <c r="F378" s="279">
        <v>1167.8399999999999</v>
      </c>
      <c r="G378" s="279">
        <v>1275.42</v>
      </c>
      <c r="H378" s="279">
        <v>1347.64</v>
      </c>
      <c r="I378" s="279">
        <v>1408.71</v>
      </c>
      <c r="J378" s="279">
        <v>1541.26</v>
      </c>
      <c r="K378" s="279">
        <v>1603.19</v>
      </c>
      <c r="L378" s="279">
        <v>1639.21</v>
      </c>
      <c r="M378" s="279">
        <v>1688.04</v>
      </c>
      <c r="N378" s="279">
        <v>1685.13</v>
      </c>
      <c r="O378" s="279">
        <v>1701.95</v>
      </c>
      <c r="P378" s="279">
        <v>1653.81</v>
      </c>
      <c r="Q378" s="279">
        <v>1559.08</v>
      </c>
      <c r="R378" s="279">
        <v>1582.88</v>
      </c>
      <c r="S378" s="279">
        <v>1614.12</v>
      </c>
      <c r="T378" s="279">
        <v>1608.93</v>
      </c>
      <c r="U378" s="279">
        <v>1566.79</v>
      </c>
      <c r="V378" s="279">
        <v>1557.33</v>
      </c>
      <c r="W378" s="279">
        <v>1563.61</v>
      </c>
      <c r="X378" s="279">
        <v>1429.02</v>
      </c>
      <c r="Y378" s="279">
        <v>1316.85</v>
      </c>
    </row>
    <row r="379" spans="1:25" hidden="1" outlineLevel="1">
      <c r="A379" s="254">
        <v>14</v>
      </c>
      <c r="B379" s="279">
        <v>1356.58</v>
      </c>
      <c r="C379" s="279">
        <v>1276.82</v>
      </c>
      <c r="D379" s="279">
        <v>1236.8900000000001</v>
      </c>
      <c r="E379" s="279">
        <v>1215.33</v>
      </c>
      <c r="F379" s="279">
        <v>1222.08</v>
      </c>
      <c r="G379" s="279">
        <v>1254.56</v>
      </c>
      <c r="H379" s="279">
        <v>1268.45</v>
      </c>
      <c r="I379" s="279">
        <v>1275.29</v>
      </c>
      <c r="J379" s="279">
        <v>1341.02</v>
      </c>
      <c r="K379" s="279">
        <v>1414.01</v>
      </c>
      <c r="L379" s="279">
        <v>1485.13</v>
      </c>
      <c r="M379" s="279">
        <v>1475.91</v>
      </c>
      <c r="N379" s="279">
        <v>1488.23</v>
      </c>
      <c r="O379" s="279">
        <v>1488.59</v>
      </c>
      <c r="P379" s="279">
        <v>1529.71</v>
      </c>
      <c r="Q379" s="279">
        <v>1512.56</v>
      </c>
      <c r="R379" s="279">
        <v>1521.41</v>
      </c>
      <c r="S379" s="279">
        <v>1681.85</v>
      </c>
      <c r="T379" s="279">
        <v>1679.98</v>
      </c>
      <c r="U379" s="279">
        <v>1601</v>
      </c>
      <c r="V379" s="279">
        <v>1616.41</v>
      </c>
      <c r="W379" s="279">
        <v>1570.11</v>
      </c>
      <c r="X379" s="279">
        <v>1452.42</v>
      </c>
      <c r="Y379" s="279">
        <v>1347.67</v>
      </c>
    </row>
    <row r="380" spans="1:25" hidden="1" outlineLevel="1">
      <c r="A380" s="254">
        <v>15</v>
      </c>
      <c r="B380" s="279">
        <v>1345.62</v>
      </c>
      <c r="C380" s="279">
        <v>1293.6600000000001</v>
      </c>
      <c r="D380" s="279">
        <v>1269.28</v>
      </c>
      <c r="E380" s="279">
        <v>1254.49</v>
      </c>
      <c r="F380" s="279">
        <v>1255.47</v>
      </c>
      <c r="G380" s="279">
        <v>1268.96</v>
      </c>
      <c r="H380" s="279">
        <v>1264.92</v>
      </c>
      <c r="I380" s="279">
        <v>1277.8699999999999</v>
      </c>
      <c r="J380" s="279">
        <v>1291.5999999999999</v>
      </c>
      <c r="K380" s="279">
        <v>1333.52</v>
      </c>
      <c r="L380" s="279">
        <v>1430.65</v>
      </c>
      <c r="M380" s="279">
        <v>1433.01</v>
      </c>
      <c r="N380" s="279">
        <v>1459.77</v>
      </c>
      <c r="O380" s="279">
        <v>1454.29</v>
      </c>
      <c r="P380" s="279">
        <v>1499.12</v>
      </c>
      <c r="Q380" s="279">
        <v>1474.02</v>
      </c>
      <c r="R380" s="279">
        <v>1490.51</v>
      </c>
      <c r="S380" s="279">
        <v>1567.26</v>
      </c>
      <c r="T380" s="279">
        <v>1589.58</v>
      </c>
      <c r="U380" s="279">
        <v>1551.48</v>
      </c>
      <c r="V380" s="279">
        <v>1517.9</v>
      </c>
      <c r="W380" s="279">
        <v>1500.31</v>
      </c>
      <c r="X380" s="279">
        <v>1388.43</v>
      </c>
      <c r="Y380" s="279">
        <v>1333.85</v>
      </c>
    </row>
    <row r="381" spans="1:25" hidden="1" outlineLevel="1">
      <c r="A381" s="254">
        <v>16</v>
      </c>
      <c r="B381" s="279">
        <v>1210.58</v>
      </c>
      <c r="C381" s="279">
        <v>1153.53</v>
      </c>
      <c r="D381" s="279">
        <v>1177.45</v>
      </c>
      <c r="E381" s="279">
        <v>1156.42</v>
      </c>
      <c r="F381" s="279">
        <v>1170.0999999999999</v>
      </c>
      <c r="G381" s="279">
        <v>1235.22</v>
      </c>
      <c r="H381" s="279">
        <v>1304.07</v>
      </c>
      <c r="I381" s="279">
        <v>1364.53</v>
      </c>
      <c r="J381" s="279">
        <v>1428.3</v>
      </c>
      <c r="K381" s="279">
        <v>1487.09</v>
      </c>
      <c r="L381" s="279">
        <v>1516.5</v>
      </c>
      <c r="M381" s="279">
        <v>1559</v>
      </c>
      <c r="N381" s="279">
        <v>1536.65</v>
      </c>
      <c r="O381" s="279">
        <v>1577.84</v>
      </c>
      <c r="P381" s="279">
        <v>1542.6</v>
      </c>
      <c r="Q381" s="279">
        <v>1450.79</v>
      </c>
      <c r="R381" s="279">
        <v>1481.1</v>
      </c>
      <c r="S381" s="279">
        <v>1523.4</v>
      </c>
      <c r="T381" s="279">
        <v>1553.33</v>
      </c>
      <c r="U381" s="279">
        <v>1540.75</v>
      </c>
      <c r="V381" s="279">
        <v>1477.56</v>
      </c>
      <c r="W381" s="279">
        <v>1463.02</v>
      </c>
      <c r="X381" s="279">
        <v>1364.24</v>
      </c>
      <c r="Y381" s="279">
        <v>1328.77</v>
      </c>
    </row>
    <row r="382" spans="1:25" hidden="1" outlineLevel="1">
      <c r="A382" s="254">
        <v>17</v>
      </c>
      <c r="B382" s="279">
        <v>1162.51</v>
      </c>
      <c r="C382" s="279">
        <v>1094.05</v>
      </c>
      <c r="D382" s="279">
        <v>1108.49</v>
      </c>
      <c r="E382" s="279">
        <v>1135.72</v>
      </c>
      <c r="F382" s="279">
        <v>1138.6400000000001</v>
      </c>
      <c r="G382" s="279">
        <v>1222.6600000000001</v>
      </c>
      <c r="H382" s="279">
        <v>1297.68</v>
      </c>
      <c r="I382" s="279">
        <v>1399.26</v>
      </c>
      <c r="J382" s="279">
        <v>1470.87</v>
      </c>
      <c r="K382" s="279">
        <v>1581.82</v>
      </c>
      <c r="L382" s="279">
        <v>1638.4</v>
      </c>
      <c r="M382" s="279">
        <v>1638.37</v>
      </c>
      <c r="N382" s="279">
        <v>1589.88</v>
      </c>
      <c r="O382" s="279">
        <v>1587.71</v>
      </c>
      <c r="P382" s="279">
        <v>1552.46</v>
      </c>
      <c r="Q382" s="279">
        <v>1511.29</v>
      </c>
      <c r="R382" s="279">
        <v>1524.57</v>
      </c>
      <c r="S382" s="279">
        <v>1557.71</v>
      </c>
      <c r="T382" s="279">
        <v>1554.43</v>
      </c>
      <c r="U382" s="279">
        <v>1545.45</v>
      </c>
      <c r="V382" s="279">
        <v>1522.74</v>
      </c>
      <c r="W382" s="279">
        <v>1453.93</v>
      </c>
      <c r="X382" s="279">
        <v>1334.75</v>
      </c>
      <c r="Y382" s="279">
        <v>1234.6600000000001</v>
      </c>
    </row>
    <row r="383" spans="1:25" hidden="1" outlineLevel="1">
      <c r="A383" s="254">
        <v>18</v>
      </c>
      <c r="B383" s="279">
        <v>1228.19</v>
      </c>
      <c r="C383" s="279">
        <v>1179.81</v>
      </c>
      <c r="D383" s="279">
        <v>1196.8699999999999</v>
      </c>
      <c r="E383" s="279">
        <v>1170.22</v>
      </c>
      <c r="F383" s="279">
        <v>1208.25</v>
      </c>
      <c r="G383" s="279">
        <v>1284.28</v>
      </c>
      <c r="H383" s="279">
        <v>1347.52</v>
      </c>
      <c r="I383" s="279">
        <v>1490.81</v>
      </c>
      <c r="J383" s="279">
        <v>1558.94</v>
      </c>
      <c r="K383" s="279">
        <v>1625.81</v>
      </c>
      <c r="L383" s="279">
        <v>1658.98</v>
      </c>
      <c r="M383" s="279">
        <v>1645.95</v>
      </c>
      <c r="N383" s="279">
        <v>1631.33</v>
      </c>
      <c r="O383" s="279">
        <v>1653.37</v>
      </c>
      <c r="P383" s="279">
        <v>1615.68</v>
      </c>
      <c r="Q383" s="279">
        <v>1567.94</v>
      </c>
      <c r="R383" s="279">
        <v>1581.78</v>
      </c>
      <c r="S383" s="279">
        <v>1599.97</v>
      </c>
      <c r="T383" s="279">
        <v>1594.38</v>
      </c>
      <c r="U383" s="279">
        <v>1624.27</v>
      </c>
      <c r="V383" s="279">
        <v>1535.39</v>
      </c>
      <c r="W383" s="279">
        <v>1540.56</v>
      </c>
      <c r="X383" s="279">
        <v>1365.74</v>
      </c>
      <c r="Y383" s="279">
        <v>1278.19</v>
      </c>
    </row>
    <row r="384" spans="1:25" hidden="1" outlineLevel="1">
      <c r="A384" s="254">
        <v>19</v>
      </c>
      <c r="B384" s="279">
        <v>1246.42</v>
      </c>
      <c r="C384" s="279">
        <v>1178.22</v>
      </c>
      <c r="D384" s="279">
        <v>1198.5999999999999</v>
      </c>
      <c r="E384" s="279">
        <v>1189.4100000000001</v>
      </c>
      <c r="F384" s="279">
        <v>1220.23</v>
      </c>
      <c r="G384" s="279">
        <v>1274.8900000000001</v>
      </c>
      <c r="H384" s="279">
        <v>1320.98</v>
      </c>
      <c r="I384" s="279">
        <v>1438.12</v>
      </c>
      <c r="J384" s="279">
        <v>1516.11</v>
      </c>
      <c r="K384" s="279">
        <v>1580.3</v>
      </c>
      <c r="L384" s="279">
        <v>1617.57</v>
      </c>
      <c r="M384" s="279">
        <v>1632.66</v>
      </c>
      <c r="N384" s="279">
        <v>1598.53</v>
      </c>
      <c r="O384" s="279">
        <v>1630.36</v>
      </c>
      <c r="P384" s="279">
        <v>1593.15</v>
      </c>
      <c r="Q384" s="279">
        <v>1511.35</v>
      </c>
      <c r="R384" s="279">
        <v>1528.7</v>
      </c>
      <c r="S384" s="279">
        <v>1600.91</v>
      </c>
      <c r="T384" s="279">
        <v>1561.34</v>
      </c>
      <c r="U384" s="279">
        <v>1613.48</v>
      </c>
      <c r="V384" s="279">
        <v>1525.56</v>
      </c>
      <c r="W384" s="279">
        <v>1509.3</v>
      </c>
      <c r="X384" s="279">
        <v>1333.21</v>
      </c>
      <c r="Y384" s="279">
        <v>1245.1500000000001</v>
      </c>
    </row>
    <row r="385" spans="1:25" hidden="1" outlineLevel="1">
      <c r="A385" s="254">
        <v>20</v>
      </c>
      <c r="B385" s="279">
        <v>1245.98</v>
      </c>
      <c r="C385" s="279">
        <v>1173.56</v>
      </c>
      <c r="D385" s="279">
        <v>1178.03</v>
      </c>
      <c r="E385" s="279">
        <v>694.65</v>
      </c>
      <c r="F385" s="279">
        <v>700.32</v>
      </c>
      <c r="G385" s="279">
        <v>1174.75</v>
      </c>
      <c r="H385" s="279">
        <v>1328.41</v>
      </c>
      <c r="I385" s="279">
        <v>1474.52</v>
      </c>
      <c r="J385" s="279">
        <v>1610.36</v>
      </c>
      <c r="K385" s="279">
        <v>1646.53</v>
      </c>
      <c r="L385" s="279">
        <v>1700.76</v>
      </c>
      <c r="M385" s="279">
        <v>1733.8</v>
      </c>
      <c r="N385" s="279">
        <v>1728.08</v>
      </c>
      <c r="O385" s="279">
        <v>1738.25</v>
      </c>
      <c r="P385" s="279">
        <v>1701.32</v>
      </c>
      <c r="Q385" s="279">
        <v>1657.79</v>
      </c>
      <c r="R385" s="279">
        <v>1671.37</v>
      </c>
      <c r="S385" s="279">
        <v>1724.43</v>
      </c>
      <c r="T385" s="279">
        <v>1724.52</v>
      </c>
      <c r="U385" s="279">
        <v>1723.83</v>
      </c>
      <c r="V385" s="279">
        <v>1628.11</v>
      </c>
      <c r="W385" s="279">
        <v>1644.97</v>
      </c>
      <c r="X385" s="279">
        <v>1643.3</v>
      </c>
      <c r="Y385" s="279">
        <v>1532.31</v>
      </c>
    </row>
    <row r="386" spans="1:25" hidden="1" outlineLevel="1">
      <c r="A386" s="254">
        <v>21</v>
      </c>
      <c r="B386" s="279">
        <v>1402.8</v>
      </c>
      <c r="C386" s="279">
        <v>1373.59</v>
      </c>
      <c r="D386" s="279">
        <v>1304.49</v>
      </c>
      <c r="E386" s="279">
        <v>1280.22</v>
      </c>
      <c r="F386" s="279">
        <v>1284.03</v>
      </c>
      <c r="G386" s="279">
        <v>1304.02</v>
      </c>
      <c r="H386" s="279">
        <v>1289.21</v>
      </c>
      <c r="I386" s="279">
        <v>1297.1600000000001</v>
      </c>
      <c r="J386" s="279">
        <v>1337.07</v>
      </c>
      <c r="K386" s="279">
        <v>1570.99</v>
      </c>
      <c r="L386" s="279">
        <v>1640.58</v>
      </c>
      <c r="M386" s="279">
        <v>1640.43</v>
      </c>
      <c r="N386" s="279">
        <v>1632.14</v>
      </c>
      <c r="O386" s="279">
        <v>1656.69</v>
      </c>
      <c r="P386" s="279">
        <v>1659.31</v>
      </c>
      <c r="Q386" s="279">
        <v>1598.21</v>
      </c>
      <c r="R386" s="279">
        <v>1649.26</v>
      </c>
      <c r="S386" s="279">
        <v>1687.88</v>
      </c>
      <c r="T386" s="279">
        <v>1687.86</v>
      </c>
      <c r="U386" s="279">
        <v>1670.19</v>
      </c>
      <c r="V386" s="279">
        <v>1632.77</v>
      </c>
      <c r="W386" s="279">
        <v>1525.32</v>
      </c>
      <c r="X386" s="279">
        <v>1332.22</v>
      </c>
      <c r="Y386" s="279">
        <v>1293.4000000000001</v>
      </c>
    </row>
    <row r="387" spans="1:25" hidden="1" outlineLevel="1">
      <c r="A387" s="254">
        <v>22</v>
      </c>
      <c r="B387" s="279">
        <v>1315.51</v>
      </c>
      <c r="C387" s="279">
        <v>1289.08</v>
      </c>
      <c r="D387" s="279">
        <v>1255.18</v>
      </c>
      <c r="E387" s="279">
        <v>1235.1600000000001</v>
      </c>
      <c r="F387" s="279">
        <v>1237.45</v>
      </c>
      <c r="G387" s="279">
        <v>1261.8499999999999</v>
      </c>
      <c r="H387" s="279">
        <v>1263.03</v>
      </c>
      <c r="I387" s="279">
        <v>1263.5</v>
      </c>
      <c r="J387" s="279">
        <v>1287.26</v>
      </c>
      <c r="K387" s="279">
        <v>1434.45</v>
      </c>
      <c r="L387" s="279">
        <v>1483.42</v>
      </c>
      <c r="M387" s="279">
        <v>1487.5</v>
      </c>
      <c r="N387" s="279">
        <v>1479.74</v>
      </c>
      <c r="O387" s="279">
        <v>1475.06</v>
      </c>
      <c r="P387" s="279">
        <v>1477.35</v>
      </c>
      <c r="Q387" s="279">
        <v>1480.61</v>
      </c>
      <c r="R387" s="279">
        <v>1547.85</v>
      </c>
      <c r="S387" s="279">
        <v>1620.11</v>
      </c>
      <c r="T387" s="279">
        <v>1696.14</v>
      </c>
      <c r="U387" s="279">
        <v>1625.47</v>
      </c>
      <c r="V387" s="279">
        <v>1576.41</v>
      </c>
      <c r="W387" s="279">
        <v>1488.78</v>
      </c>
      <c r="X387" s="279">
        <v>1312.56</v>
      </c>
      <c r="Y387" s="279">
        <v>1274.25</v>
      </c>
    </row>
    <row r="388" spans="1:25" hidden="1" outlineLevel="1">
      <c r="A388" s="254">
        <v>23</v>
      </c>
      <c r="B388" s="279">
        <v>1250.96</v>
      </c>
      <c r="C388" s="279">
        <v>1218.58</v>
      </c>
      <c r="D388" s="279">
        <v>1218.67</v>
      </c>
      <c r="E388" s="279">
        <v>1203.49</v>
      </c>
      <c r="F388" s="279">
        <v>1216.51</v>
      </c>
      <c r="G388" s="279">
        <v>1254.04</v>
      </c>
      <c r="H388" s="279">
        <v>1334.65</v>
      </c>
      <c r="I388" s="279">
        <v>1481.42</v>
      </c>
      <c r="J388" s="279">
        <v>1597.45</v>
      </c>
      <c r="K388" s="279">
        <v>1668.39</v>
      </c>
      <c r="L388" s="279">
        <v>1659.49</v>
      </c>
      <c r="M388" s="279">
        <v>1701.67</v>
      </c>
      <c r="N388" s="279">
        <v>1677.18</v>
      </c>
      <c r="O388" s="279">
        <v>1701.18</v>
      </c>
      <c r="P388" s="279">
        <v>1656.88</v>
      </c>
      <c r="Q388" s="279">
        <v>1564.99</v>
      </c>
      <c r="R388" s="279">
        <v>1593.97</v>
      </c>
      <c r="S388" s="279">
        <v>1618.02</v>
      </c>
      <c r="T388" s="279">
        <v>1644.34</v>
      </c>
      <c r="U388" s="279">
        <v>1610.54</v>
      </c>
      <c r="V388" s="279">
        <v>1563.51</v>
      </c>
      <c r="W388" s="279">
        <v>1499.9</v>
      </c>
      <c r="X388" s="279">
        <v>1336</v>
      </c>
      <c r="Y388" s="279">
        <v>1255.54</v>
      </c>
    </row>
    <row r="389" spans="1:25" hidden="1" outlineLevel="1">
      <c r="A389" s="254">
        <v>24</v>
      </c>
      <c r="B389" s="279">
        <v>1231.98</v>
      </c>
      <c r="C389" s="279">
        <v>1185.19</v>
      </c>
      <c r="D389" s="279">
        <v>1179.45</v>
      </c>
      <c r="E389" s="279">
        <v>1182.07</v>
      </c>
      <c r="F389" s="279">
        <v>1195.71</v>
      </c>
      <c r="G389" s="279">
        <v>1239.06</v>
      </c>
      <c r="H389" s="279">
        <v>1322.61</v>
      </c>
      <c r="I389" s="279">
        <v>1457.02</v>
      </c>
      <c r="J389" s="279">
        <v>1600.73</v>
      </c>
      <c r="K389" s="279">
        <v>1665.18</v>
      </c>
      <c r="L389" s="279">
        <v>1688.03</v>
      </c>
      <c r="M389" s="279">
        <v>1728.23</v>
      </c>
      <c r="N389" s="279">
        <v>1704.65</v>
      </c>
      <c r="O389" s="279">
        <v>1723.95</v>
      </c>
      <c r="P389" s="279">
        <v>1684.55</v>
      </c>
      <c r="Q389" s="279">
        <v>1557.89</v>
      </c>
      <c r="R389" s="279">
        <v>1629.3</v>
      </c>
      <c r="S389" s="279">
        <v>1641.07</v>
      </c>
      <c r="T389" s="279">
        <v>1658.56</v>
      </c>
      <c r="U389" s="279">
        <v>1669.89</v>
      </c>
      <c r="V389" s="279">
        <v>1571.68</v>
      </c>
      <c r="W389" s="279">
        <v>1517.12</v>
      </c>
      <c r="X389" s="279">
        <v>1331.38</v>
      </c>
      <c r="Y389" s="279">
        <v>1265.21</v>
      </c>
    </row>
    <row r="390" spans="1:25" hidden="1" outlineLevel="1">
      <c r="A390" s="254">
        <v>25</v>
      </c>
      <c r="B390" s="279">
        <v>1284.77</v>
      </c>
      <c r="C390" s="279">
        <v>1256.1400000000001</v>
      </c>
      <c r="D390" s="279">
        <v>1230.3499999999999</v>
      </c>
      <c r="E390" s="279">
        <v>1219.32</v>
      </c>
      <c r="F390" s="279">
        <v>1234.8399999999999</v>
      </c>
      <c r="G390" s="279">
        <v>1253.46</v>
      </c>
      <c r="H390" s="279">
        <v>1346.34</v>
      </c>
      <c r="I390" s="279">
        <v>1472.44</v>
      </c>
      <c r="J390" s="279">
        <v>1642.87</v>
      </c>
      <c r="K390" s="279">
        <v>1715.03</v>
      </c>
      <c r="L390" s="279">
        <v>1724.92</v>
      </c>
      <c r="M390" s="279">
        <v>1753.72</v>
      </c>
      <c r="N390" s="279">
        <v>1750.74</v>
      </c>
      <c r="O390" s="279">
        <v>1754.8</v>
      </c>
      <c r="P390" s="279">
        <v>1715.21</v>
      </c>
      <c r="Q390" s="279">
        <v>1642.47</v>
      </c>
      <c r="R390" s="279">
        <v>1676.72</v>
      </c>
      <c r="S390" s="279">
        <v>1679.56</v>
      </c>
      <c r="T390" s="279">
        <v>1668.56</v>
      </c>
      <c r="U390" s="279">
        <v>1696.6</v>
      </c>
      <c r="V390" s="279">
        <v>1576.67</v>
      </c>
      <c r="W390" s="279">
        <v>1546.06</v>
      </c>
      <c r="X390" s="279">
        <v>1326.59</v>
      </c>
      <c r="Y390" s="279">
        <v>1296.69</v>
      </c>
    </row>
    <row r="391" spans="1:25" hidden="1" outlineLevel="1">
      <c r="A391" s="254">
        <v>26</v>
      </c>
      <c r="B391" s="279">
        <v>1273.8900000000001</v>
      </c>
      <c r="C391" s="279">
        <v>1222.72</v>
      </c>
      <c r="D391" s="279">
        <v>1223.81</v>
      </c>
      <c r="E391" s="279">
        <v>1225.18</v>
      </c>
      <c r="F391" s="279">
        <v>1237.8800000000001</v>
      </c>
      <c r="G391" s="279">
        <v>1271.27</v>
      </c>
      <c r="H391" s="279">
        <v>1354.29</v>
      </c>
      <c r="I391" s="279">
        <v>1479.57</v>
      </c>
      <c r="J391" s="279">
        <v>1592.24</v>
      </c>
      <c r="K391" s="279">
        <v>1637.22</v>
      </c>
      <c r="L391" s="279">
        <v>1677.68</v>
      </c>
      <c r="M391" s="279">
        <v>1748.76</v>
      </c>
      <c r="N391" s="279">
        <v>1692.89</v>
      </c>
      <c r="O391" s="279">
        <v>1748.47</v>
      </c>
      <c r="P391" s="279">
        <v>1703.55</v>
      </c>
      <c r="Q391" s="279">
        <v>1583.46</v>
      </c>
      <c r="R391" s="279">
        <v>1620.24</v>
      </c>
      <c r="S391" s="279">
        <v>1629.25</v>
      </c>
      <c r="T391" s="279">
        <v>1581.52</v>
      </c>
      <c r="U391" s="279">
        <v>1631.94</v>
      </c>
      <c r="V391" s="279">
        <v>1532.78</v>
      </c>
      <c r="W391" s="279">
        <v>1545.84</v>
      </c>
      <c r="X391" s="279">
        <v>1392.51</v>
      </c>
      <c r="Y391" s="279">
        <v>1306.24</v>
      </c>
    </row>
    <row r="392" spans="1:25" hidden="1" outlineLevel="1">
      <c r="A392" s="254">
        <v>27</v>
      </c>
      <c r="B392" s="279">
        <v>1209.3</v>
      </c>
      <c r="C392" s="279">
        <v>1155.18</v>
      </c>
      <c r="D392" s="279">
        <v>1107.06</v>
      </c>
      <c r="E392" s="279">
        <v>1115.75</v>
      </c>
      <c r="F392" s="279">
        <v>1047.3800000000001</v>
      </c>
      <c r="G392" s="279">
        <v>1165.56</v>
      </c>
      <c r="H392" s="279">
        <v>1266.57</v>
      </c>
      <c r="I392" s="279">
        <v>1412.1</v>
      </c>
      <c r="J392" s="279">
        <v>1461.49</v>
      </c>
      <c r="K392" s="279">
        <v>1538.88</v>
      </c>
      <c r="L392" s="279">
        <v>1597.44</v>
      </c>
      <c r="M392" s="279">
        <v>1663</v>
      </c>
      <c r="N392" s="279">
        <v>1593.41</v>
      </c>
      <c r="O392" s="279">
        <v>1649.65</v>
      </c>
      <c r="P392" s="279">
        <v>1527.78</v>
      </c>
      <c r="Q392" s="279">
        <v>1459.53</v>
      </c>
      <c r="R392" s="279">
        <v>1486.77</v>
      </c>
      <c r="S392" s="279">
        <v>1519.39</v>
      </c>
      <c r="T392" s="279">
        <v>1480.29</v>
      </c>
      <c r="U392" s="279">
        <v>1494.96</v>
      </c>
      <c r="V392" s="279">
        <v>1456.27</v>
      </c>
      <c r="W392" s="279">
        <v>1413</v>
      </c>
      <c r="X392" s="279">
        <v>1347.75</v>
      </c>
      <c r="Y392" s="279">
        <v>1293.31</v>
      </c>
    </row>
    <row r="393" spans="1:25" hidden="1" outlineLevel="1">
      <c r="A393" s="254">
        <v>28</v>
      </c>
      <c r="B393" s="279">
        <v>1352.92</v>
      </c>
      <c r="C393" s="279">
        <v>1302.0899999999999</v>
      </c>
      <c r="D393" s="279">
        <v>1300.2</v>
      </c>
      <c r="E393" s="279">
        <v>1263.01</v>
      </c>
      <c r="F393" s="279">
        <v>1263.1500000000001</v>
      </c>
      <c r="G393" s="279">
        <v>1285.6600000000001</v>
      </c>
      <c r="H393" s="279">
        <v>1336.36</v>
      </c>
      <c r="I393" s="279">
        <v>1389.51</v>
      </c>
      <c r="J393" s="279">
        <v>1450.34</v>
      </c>
      <c r="K393" s="279">
        <v>1540.52</v>
      </c>
      <c r="L393" s="279">
        <v>1633.47</v>
      </c>
      <c r="M393" s="279">
        <v>1603.71</v>
      </c>
      <c r="N393" s="279">
        <v>1616.36</v>
      </c>
      <c r="O393" s="279">
        <v>1629.13</v>
      </c>
      <c r="P393" s="279">
        <v>1627.25</v>
      </c>
      <c r="Q393" s="279">
        <v>1602.64</v>
      </c>
      <c r="R393" s="279">
        <v>1637.93</v>
      </c>
      <c r="S393" s="279">
        <v>1717.45</v>
      </c>
      <c r="T393" s="279">
        <v>1733.35</v>
      </c>
      <c r="U393" s="279">
        <v>1687.93</v>
      </c>
      <c r="V393" s="279">
        <v>1628.33</v>
      </c>
      <c r="W393" s="279">
        <v>1572.17</v>
      </c>
      <c r="X393" s="279">
        <v>1450.34</v>
      </c>
      <c r="Y393" s="279">
        <v>1351.44</v>
      </c>
    </row>
    <row r="394" spans="1:25" hidden="1" outlineLevel="1">
      <c r="A394" s="254">
        <v>29</v>
      </c>
      <c r="B394" s="279">
        <v>1310.46</v>
      </c>
      <c r="C394" s="279">
        <v>1256.96</v>
      </c>
      <c r="D394" s="279">
        <v>1266.4100000000001</v>
      </c>
      <c r="E394" s="279">
        <v>1246.0999999999999</v>
      </c>
      <c r="F394" s="279">
        <v>1229.25</v>
      </c>
      <c r="G394" s="279">
        <v>1244.81</v>
      </c>
      <c r="H394" s="279">
        <v>1275.69</v>
      </c>
      <c r="I394" s="279">
        <v>1320.59</v>
      </c>
      <c r="J394" s="279">
        <v>1325.05</v>
      </c>
      <c r="K394" s="279">
        <v>1407.21</v>
      </c>
      <c r="L394" s="279">
        <v>1439.08</v>
      </c>
      <c r="M394" s="279">
        <v>1440.93</v>
      </c>
      <c r="N394" s="279">
        <v>1446.72</v>
      </c>
      <c r="O394" s="279">
        <v>1439.57</v>
      </c>
      <c r="P394" s="279">
        <v>1456.23</v>
      </c>
      <c r="Q394" s="279">
        <v>1452.6</v>
      </c>
      <c r="R394" s="279">
        <v>1498.79</v>
      </c>
      <c r="S394" s="279">
        <v>1571.76</v>
      </c>
      <c r="T394" s="279">
        <v>1534.92</v>
      </c>
      <c r="U394" s="279">
        <v>1553.34</v>
      </c>
      <c r="V394" s="279">
        <v>1485.6</v>
      </c>
      <c r="W394" s="279">
        <v>1451.37</v>
      </c>
      <c r="X394" s="279">
        <v>1353.55</v>
      </c>
      <c r="Y394" s="279">
        <v>1282.73</v>
      </c>
    </row>
    <row r="395" spans="1:25" hidden="1" outlineLevel="1">
      <c r="A395" s="254">
        <v>30</v>
      </c>
      <c r="B395" s="279">
        <v>1212.9000000000001</v>
      </c>
      <c r="C395" s="279">
        <v>1140.67</v>
      </c>
      <c r="D395" s="279">
        <v>1072.94</v>
      </c>
      <c r="E395" s="279">
        <v>1082.82</v>
      </c>
      <c r="F395" s="279">
        <v>1137.74</v>
      </c>
      <c r="G395" s="279">
        <v>1187.96</v>
      </c>
      <c r="H395" s="279">
        <v>1267.3699999999999</v>
      </c>
      <c r="I395" s="279">
        <v>1343.3</v>
      </c>
      <c r="J395" s="279">
        <v>1380.13</v>
      </c>
      <c r="K395" s="279">
        <v>1480.53</v>
      </c>
      <c r="L395" s="279">
        <v>1501.47</v>
      </c>
      <c r="M395" s="279">
        <v>1582.65</v>
      </c>
      <c r="N395" s="279">
        <v>1577.94</v>
      </c>
      <c r="O395" s="279">
        <v>1627.52</v>
      </c>
      <c r="P395" s="279">
        <v>1503.19</v>
      </c>
      <c r="Q395" s="279">
        <v>1365.09</v>
      </c>
      <c r="R395" s="279">
        <v>1387.01</v>
      </c>
      <c r="S395" s="279">
        <v>1413.97</v>
      </c>
      <c r="T395" s="279">
        <v>1420.61</v>
      </c>
      <c r="U395" s="279">
        <v>1408.42</v>
      </c>
      <c r="V395" s="279">
        <v>1353.92</v>
      </c>
      <c r="W395" s="279">
        <v>1336.1</v>
      </c>
      <c r="X395" s="279">
        <v>1524.24</v>
      </c>
      <c r="Y395" s="279">
        <v>1447.21</v>
      </c>
    </row>
    <row r="396" spans="1:25" hidden="1" outlineLevel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7" spans="1:25" collapsed="1"/>
    <row r="398" spans="1:25" ht="45" customHeight="1">
      <c r="A398" s="409" t="s">
        <v>209</v>
      </c>
      <c r="B398" s="447" t="s">
        <v>323</v>
      </c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47"/>
      <c r="N398" s="447"/>
      <c r="O398" s="447"/>
      <c r="P398" s="447"/>
      <c r="Q398" s="447"/>
      <c r="R398" s="447"/>
      <c r="S398" s="447"/>
      <c r="T398" s="447"/>
      <c r="U398" s="447"/>
      <c r="V398" s="447"/>
      <c r="W398" s="447"/>
      <c r="X398" s="447"/>
      <c r="Y398" s="447"/>
    </row>
    <row r="399" spans="1:25" ht="30" hidden="1" outlineLevel="1">
      <c r="A399" s="409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909.66</v>
      </c>
      <c r="C400" s="279">
        <v>820.48</v>
      </c>
      <c r="D400" s="279">
        <v>760.61</v>
      </c>
      <c r="E400" s="279">
        <v>653.88</v>
      </c>
      <c r="F400" s="279">
        <v>657.74</v>
      </c>
      <c r="G400" s="279">
        <v>732.01</v>
      </c>
      <c r="H400" s="279">
        <v>800.69</v>
      </c>
      <c r="I400" s="279">
        <v>691.13</v>
      </c>
      <c r="J400" s="279">
        <v>278.38</v>
      </c>
      <c r="K400" s="279">
        <v>1035.18</v>
      </c>
      <c r="L400" s="279">
        <v>1071.51</v>
      </c>
      <c r="M400" s="279">
        <v>1070.53</v>
      </c>
      <c r="N400" s="279">
        <v>1072.08</v>
      </c>
      <c r="O400" s="279">
        <v>1073.48</v>
      </c>
      <c r="P400" s="279">
        <v>1072.3599999999999</v>
      </c>
      <c r="Q400" s="279">
        <v>1073.02</v>
      </c>
      <c r="R400" s="279">
        <v>1072.33</v>
      </c>
      <c r="S400" s="279">
        <v>1069.68</v>
      </c>
      <c r="T400" s="279">
        <v>1066.98</v>
      </c>
      <c r="U400" s="279">
        <v>1067.1600000000001</v>
      </c>
      <c r="V400" s="279">
        <v>278.38</v>
      </c>
      <c r="W400" s="279">
        <v>278.38</v>
      </c>
      <c r="X400" s="279">
        <v>591.95000000000005</v>
      </c>
      <c r="Y400" s="279">
        <v>892.16</v>
      </c>
    </row>
    <row r="401" spans="1:25" hidden="1" outlineLevel="1">
      <c r="A401" s="254">
        <v>2</v>
      </c>
      <c r="B401" s="279">
        <v>863.91</v>
      </c>
      <c r="C401" s="279">
        <v>278.38</v>
      </c>
      <c r="D401" s="279">
        <v>801.59</v>
      </c>
      <c r="E401" s="279">
        <v>794.6</v>
      </c>
      <c r="F401" s="279">
        <v>819.51</v>
      </c>
      <c r="G401" s="279">
        <v>278.38</v>
      </c>
      <c r="H401" s="279">
        <v>1034.77</v>
      </c>
      <c r="I401" s="279">
        <v>1080.55</v>
      </c>
      <c r="J401" s="279">
        <v>1151.72</v>
      </c>
      <c r="K401" s="279">
        <v>1150.4100000000001</v>
      </c>
      <c r="L401" s="279">
        <v>1151.8399999999999</v>
      </c>
      <c r="M401" s="279">
        <v>1151.2</v>
      </c>
      <c r="N401" s="279">
        <v>1150.07</v>
      </c>
      <c r="O401" s="279">
        <v>1397.77</v>
      </c>
      <c r="P401" s="279">
        <v>1154.1099999999999</v>
      </c>
      <c r="Q401" s="279">
        <v>1302.04</v>
      </c>
      <c r="R401" s="279">
        <v>1153.25</v>
      </c>
      <c r="S401" s="279">
        <v>1151.3900000000001</v>
      </c>
      <c r="T401" s="279">
        <v>1147.54</v>
      </c>
      <c r="U401" s="279">
        <v>1148.8800000000001</v>
      </c>
      <c r="V401" s="279">
        <v>1144.26</v>
      </c>
      <c r="W401" s="279">
        <v>1142.01</v>
      </c>
      <c r="X401" s="279">
        <v>1023.12</v>
      </c>
      <c r="Y401" s="279">
        <v>902.35</v>
      </c>
    </row>
    <row r="402" spans="1:25" hidden="1" outlineLevel="1">
      <c r="A402" s="254">
        <v>3</v>
      </c>
      <c r="B402" s="279">
        <v>875.15</v>
      </c>
      <c r="C402" s="279">
        <v>753.14</v>
      </c>
      <c r="D402" s="279">
        <v>752.76</v>
      </c>
      <c r="E402" s="279">
        <v>742.05</v>
      </c>
      <c r="F402" s="279">
        <v>745.05</v>
      </c>
      <c r="G402" s="279">
        <v>795.03</v>
      </c>
      <c r="H402" s="279">
        <v>975.01</v>
      </c>
      <c r="I402" s="279">
        <v>1172.9100000000001</v>
      </c>
      <c r="J402" s="279">
        <v>1240</v>
      </c>
      <c r="K402" s="279">
        <v>1235.07</v>
      </c>
      <c r="L402" s="279">
        <v>1238.7</v>
      </c>
      <c r="M402" s="279">
        <v>1237.92</v>
      </c>
      <c r="N402" s="279">
        <v>1235.67</v>
      </c>
      <c r="O402" s="279">
        <v>1348.25</v>
      </c>
      <c r="P402" s="279">
        <v>1241.8</v>
      </c>
      <c r="Q402" s="279">
        <v>1241.75</v>
      </c>
      <c r="R402" s="279">
        <v>1240.8800000000001</v>
      </c>
      <c r="S402" s="279">
        <v>1241.03</v>
      </c>
      <c r="T402" s="279">
        <v>1238.67</v>
      </c>
      <c r="U402" s="279">
        <v>1239.5999999999999</v>
      </c>
      <c r="V402" s="279">
        <v>1216.53</v>
      </c>
      <c r="W402" s="279">
        <v>1175.26</v>
      </c>
      <c r="X402" s="279">
        <v>1054.96</v>
      </c>
      <c r="Y402" s="279">
        <v>964.6</v>
      </c>
    </row>
    <row r="403" spans="1:25" hidden="1" outlineLevel="1">
      <c r="A403" s="254">
        <v>4</v>
      </c>
      <c r="B403" s="279">
        <v>921.57</v>
      </c>
      <c r="C403" s="279">
        <v>772.41</v>
      </c>
      <c r="D403" s="279">
        <v>769.45</v>
      </c>
      <c r="E403" s="279">
        <v>760.57</v>
      </c>
      <c r="F403" s="279">
        <v>756.3</v>
      </c>
      <c r="G403" s="279">
        <v>767.22</v>
      </c>
      <c r="H403" s="279">
        <v>803.84</v>
      </c>
      <c r="I403" s="279">
        <v>798.42</v>
      </c>
      <c r="J403" s="279">
        <v>846.52</v>
      </c>
      <c r="K403" s="279">
        <v>978.14</v>
      </c>
      <c r="L403" s="279">
        <v>1027.72</v>
      </c>
      <c r="M403" s="279">
        <v>1021.27</v>
      </c>
      <c r="N403" s="279">
        <v>1008.24</v>
      </c>
      <c r="O403" s="279">
        <v>1055.9100000000001</v>
      </c>
      <c r="P403" s="279">
        <v>1057.17</v>
      </c>
      <c r="Q403" s="279">
        <v>1081.8900000000001</v>
      </c>
      <c r="R403" s="279">
        <v>1064.83</v>
      </c>
      <c r="S403" s="279">
        <v>1112.32</v>
      </c>
      <c r="T403" s="279">
        <v>1145.8399999999999</v>
      </c>
      <c r="U403" s="279">
        <v>1109.02</v>
      </c>
      <c r="V403" s="279">
        <v>1054.8499999999999</v>
      </c>
      <c r="W403" s="279">
        <v>1018.51</v>
      </c>
      <c r="X403" s="279">
        <v>977.47</v>
      </c>
      <c r="Y403" s="279">
        <v>812.2</v>
      </c>
    </row>
    <row r="404" spans="1:25" hidden="1" outlineLevel="1">
      <c r="A404" s="254">
        <v>5</v>
      </c>
      <c r="B404" s="279">
        <v>810.4</v>
      </c>
      <c r="C404" s="279">
        <v>762.03</v>
      </c>
      <c r="D404" s="279">
        <v>754.63</v>
      </c>
      <c r="E404" s="279">
        <v>748.7</v>
      </c>
      <c r="F404" s="279">
        <v>764.74</v>
      </c>
      <c r="G404" s="279">
        <v>806.44</v>
      </c>
      <c r="H404" s="279">
        <v>930.31</v>
      </c>
      <c r="I404" s="279">
        <v>1113.5999999999999</v>
      </c>
      <c r="J404" s="279">
        <v>1273.25</v>
      </c>
      <c r="K404" s="279">
        <v>1337.12</v>
      </c>
      <c r="L404" s="279">
        <v>1391.15</v>
      </c>
      <c r="M404" s="279">
        <v>1376.14</v>
      </c>
      <c r="N404" s="279">
        <v>1320.65</v>
      </c>
      <c r="O404" s="279">
        <v>1362.85</v>
      </c>
      <c r="P404" s="279">
        <v>1322.88</v>
      </c>
      <c r="Q404" s="279">
        <v>1278.6500000000001</v>
      </c>
      <c r="R404" s="279">
        <v>1291.3800000000001</v>
      </c>
      <c r="S404" s="279">
        <v>1297.52</v>
      </c>
      <c r="T404" s="279">
        <v>1297.08</v>
      </c>
      <c r="U404" s="279">
        <v>1260.23</v>
      </c>
      <c r="V404" s="279">
        <v>1185.0899999999999</v>
      </c>
      <c r="W404" s="279">
        <v>1150.17</v>
      </c>
      <c r="X404" s="279">
        <v>1034.49</v>
      </c>
      <c r="Y404" s="279">
        <v>939.75</v>
      </c>
    </row>
    <row r="405" spans="1:25" hidden="1" outlineLevel="1">
      <c r="A405" s="254">
        <v>6</v>
      </c>
      <c r="B405" s="279">
        <v>920.45</v>
      </c>
      <c r="C405" s="279">
        <v>880.87</v>
      </c>
      <c r="D405" s="279">
        <v>866.24</v>
      </c>
      <c r="E405" s="279">
        <v>764.82</v>
      </c>
      <c r="F405" s="279">
        <v>781.9</v>
      </c>
      <c r="G405" s="279">
        <v>937.29</v>
      </c>
      <c r="H405" s="279">
        <v>1042.21</v>
      </c>
      <c r="I405" s="279">
        <v>1236.24</v>
      </c>
      <c r="J405" s="279">
        <v>1359.77</v>
      </c>
      <c r="K405" s="279">
        <v>1403.43</v>
      </c>
      <c r="L405" s="279">
        <v>1437.83</v>
      </c>
      <c r="M405" s="279">
        <v>1444.67</v>
      </c>
      <c r="N405" s="279">
        <v>1418.74</v>
      </c>
      <c r="O405" s="279">
        <v>1473.63</v>
      </c>
      <c r="P405" s="279">
        <v>1438.51</v>
      </c>
      <c r="Q405" s="279">
        <v>1376.18</v>
      </c>
      <c r="R405" s="279">
        <v>1369.39</v>
      </c>
      <c r="S405" s="279">
        <v>1375.18</v>
      </c>
      <c r="T405" s="279">
        <v>1378.33</v>
      </c>
      <c r="U405" s="279">
        <v>1385.28</v>
      </c>
      <c r="V405" s="279">
        <v>1334.45</v>
      </c>
      <c r="W405" s="279">
        <v>1333.74</v>
      </c>
      <c r="X405" s="279">
        <v>1128.23</v>
      </c>
      <c r="Y405" s="279">
        <v>981.09</v>
      </c>
    </row>
    <row r="406" spans="1:25" hidden="1" outlineLevel="1">
      <c r="A406" s="254">
        <v>7</v>
      </c>
      <c r="B406" s="279">
        <v>957.24</v>
      </c>
      <c r="C406" s="279">
        <v>912.53</v>
      </c>
      <c r="D406" s="279">
        <v>878.67</v>
      </c>
      <c r="E406" s="279">
        <v>762.78</v>
      </c>
      <c r="F406" s="279">
        <v>776.28</v>
      </c>
      <c r="G406" s="279">
        <v>883.75</v>
      </c>
      <c r="H406" s="279">
        <v>425.65</v>
      </c>
      <c r="I406" s="279">
        <v>387.49</v>
      </c>
      <c r="J406" s="279">
        <v>278.38</v>
      </c>
      <c r="K406" s="279">
        <v>1094.6199999999999</v>
      </c>
      <c r="L406" s="279">
        <v>1187.55</v>
      </c>
      <c r="M406" s="279">
        <v>1195.8499999999999</v>
      </c>
      <c r="N406" s="279">
        <v>1209.49</v>
      </c>
      <c r="O406" s="279">
        <v>1219.17</v>
      </c>
      <c r="P406" s="279">
        <v>1198.9100000000001</v>
      </c>
      <c r="Q406" s="279">
        <v>1178.6300000000001</v>
      </c>
      <c r="R406" s="279">
        <v>1218.48</v>
      </c>
      <c r="S406" s="279">
        <v>1267.05</v>
      </c>
      <c r="T406" s="279">
        <v>1305.92</v>
      </c>
      <c r="U406" s="279">
        <v>1246.5999999999999</v>
      </c>
      <c r="V406" s="279">
        <v>1230.08</v>
      </c>
      <c r="W406" s="279">
        <v>1145.92</v>
      </c>
      <c r="X406" s="279">
        <v>999.35</v>
      </c>
      <c r="Y406" s="279">
        <v>948.19</v>
      </c>
    </row>
    <row r="407" spans="1:25" hidden="1" outlineLevel="1">
      <c r="A407" s="254">
        <v>8</v>
      </c>
      <c r="B407" s="279">
        <v>935.57</v>
      </c>
      <c r="C407" s="279">
        <v>867.33</v>
      </c>
      <c r="D407" s="279">
        <v>664.93</v>
      </c>
      <c r="E407" s="279">
        <v>646.30999999999995</v>
      </c>
      <c r="F407" s="279">
        <v>641.34</v>
      </c>
      <c r="G407" s="279">
        <v>661.07</v>
      </c>
      <c r="H407" s="279">
        <v>808.68</v>
      </c>
      <c r="I407" s="279">
        <v>739.54</v>
      </c>
      <c r="J407" s="279">
        <v>917.28</v>
      </c>
      <c r="K407" s="279">
        <v>1025.48</v>
      </c>
      <c r="L407" s="279">
        <v>1155.45</v>
      </c>
      <c r="M407" s="279">
        <v>1170.49</v>
      </c>
      <c r="N407" s="279">
        <v>1167.3599999999999</v>
      </c>
      <c r="O407" s="279">
        <v>1187.06</v>
      </c>
      <c r="P407" s="279">
        <v>1184.44</v>
      </c>
      <c r="Q407" s="279">
        <v>1192.1199999999999</v>
      </c>
      <c r="R407" s="279">
        <v>1199.8599999999999</v>
      </c>
      <c r="S407" s="279">
        <v>1319.91</v>
      </c>
      <c r="T407" s="279">
        <v>1328.35</v>
      </c>
      <c r="U407" s="279">
        <v>1276.51</v>
      </c>
      <c r="V407" s="279">
        <v>1200.33</v>
      </c>
      <c r="W407" s="279">
        <v>1161.99</v>
      </c>
      <c r="X407" s="279">
        <v>998.68</v>
      </c>
      <c r="Y407" s="279">
        <v>918.72</v>
      </c>
    </row>
    <row r="408" spans="1:25" hidden="1" outlineLevel="1">
      <c r="A408" s="254">
        <v>9</v>
      </c>
      <c r="B408" s="279">
        <v>867.26</v>
      </c>
      <c r="C408" s="279">
        <v>834.21</v>
      </c>
      <c r="D408" s="279">
        <v>810.84</v>
      </c>
      <c r="E408" s="279">
        <v>796.38</v>
      </c>
      <c r="F408" s="279">
        <v>745.66</v>
      </c>
      <c r="G408" s="279">
        <v>777.73</v>
      </c>
      <c r="H408" s="279">
        <v>974.23</v>
      </c>
      <c r="I408" s="279">
        <v>1054.97</v>
      </c>
      <c r="J408" s="279">
        <v>1146.33</v>
      </c>
      <c r="K408" s="279">
        <v>1166.79</v>
      </c>
      <c r="L408" s="279">
        <v>1219.8800000000001</v>
      </c>
      <c r="M408" s="279">
        <v>1307.83</v>
      </c>
      <c r="N408" s="279">
        <v>1273.05</v>
      </c>
      <c r="O408" s="279">
        <v>1334.65</v>
      </c>
      <c r="P408" s="279">
        <v>1251.1600000000001</v>
      </c>
      <c r="Q408" s="279">
        <v>1101.8499999999999</v>
      </c>
      <c r="R408" s="279">
        <v>1129.46</v>
      </c>
      <c r="S408" s="279">
        <v>1156.58</v>
      </c>
      <c r="T408" s="279">
        <v>1151.54</v>
      </c>
      <c r="U408" s="279">
        <v>1133.8699999999999</v>
      </c>
      <c r="V408" s="279">
        <v>1144.48</v>
      </c>
      <c r="W408" s="279">
        <v>1171.6199999999999</v>
      </c>
      <c r="X408" s="279">
        <v>1069.6099999999999</v>
      </c>
      <c r="Y408" s="279">
        <v>1000.92</v>
      </c>
    </row>
    <row r="409" spans="1:25" hidden="1" outlineLevel="1">
      <c r="A409" s="254">
        <v>10</v>
      </c>
      <c r="B409" s="279">
        <v>969.32</v>
      </c>
      <c r="C409" s="279">
        <v>918.89</v>
      </c>
      <c r="D409" s="279">
        <v>906.87</v>
      </c>
      <c r="E409" s="279">
        <v>872.09</v>
      </c>
      <c r="F409" s="279">
        <v>889.48</v>
      </c>
      <c r="G409" s="279">
        <v>911.73</v>
      </c>
      <c r="H409" s="279">
        <v>978.56</v>
      </c>
      <c r="I409" s="279">
        <v>1083.4100000000001</v>
      </c>
      <c r="J409" s="279">
        <v>1164.18</v>
      </c>
      <c r="K409" s="279">
        <v>1226.6099999999999</v>
      </c>
      <c r="L409" s="279">
        <v>1244.68</v>
      </c>
      <c r="M409" s="279">
        <v>1345.8</v>
      </c>
      <c r="N409" s="279">
        <v>1329.12</v>
      </c>
      <c r="O409" s="279">
        <v>1332.54</v>
      </c>
      <c r="P409" s="279">
        <v>1301.06</v>
      </c>
      <c r="Q409" s="279">
        <v>1162.44</v>
      </c>
      <c r="R409" s="279">
        <v>1211.44</v>
      </c>
      <c r="S409" s="279">
        <v>1194.1099999999999</v>
      </c>
      <c r="T409" s="279">
        <v>1189.49</v>
      </c>
      <c r="U409" s="279">
        <v>1197.55</v>
      </c>
      <c r="V409" s="279">
        <v>1177.8800000000001</v>
      </c>
      <c r="W409" s="279">
        <v>1199.46</v>
      </c>
      <c r="X409" s="279">
        <v>1043.6400000000001</v>
      </c>
      <c r="Y409" s="279">
        <v>1011.73</v>
      </c>
    </row>
    <row r="410" spans="1:25" hidden="1" outlineLevel="1">
      <c r="A410" s="254">
        <v>11</v>
      </c>
      <c r="B410" s="279">
        <v>278.38</v>
      </c>
      <c r="C410" s="279">
        <v>278.38</v>
      </c>
      <c r="D410" s="279">
        <v>791.05</v>
      </c>
      <c r="E410" s="279">
        <v>714.05</v>
      </c>
      <c r="F410" s="279">
        <v>776.37</v>
      </c>
      <c r="G410" s="279">
        <v>278.38</v>
      </c>
      <c r="H410" s="279">
        <v>592.07000000000005</v>
      </c>
      <c r="I410" s="279">
        <v>880.76</v>
      </c>
      <c r="J410" s="279">
        <v>592.24</v>
      </c>
      <c r="K410" s="279">
        <v>1175.25</v>
      </c>
      <c r="L410" s="279">
        <v>1187.95</v>
      </c>
      <c r="M410" s="279">
        <v>1258.06</v>
      </c>
      <c r="N410" s="279">
        <v>1191.94</v>
      </c>
      <c r="O410" s="279">
        <v>1241.56</v>
      </c>
      <c r="P410" s="279">
        <v>1180.5999999999999</v>
      </c>
      <c r="Q410" s="279">
        <v>1062.9000000000001</v>
      </c>
      <c r="R410" s="279">
        <v>1097.8399999999999</v>
      </c>
      <c r="S410" s="279">
        <v>1156.45</v>
      </c>
      <c r="T410" s="279">
        <v>1166.67</v>
      </c>
      <c r="U410" s="279">
        <v>1135.02</v>
      </c>
      <c r="V410" s="279">
        <v>1123.1500000000001</v>
      </c>
      <c r="W410" s="279">
        <v>1164.48</v>
      </c>
      <c r="X410" s="279">
        <v>1026.74</v>
      </c>
      <c r="Y410" s="279">
        <v>948.44</v>
      </c>
    </row>
    <row r="411" spans="1:25" hidden="1" outlineLevel="1">
      <c r="A411" s="254">
        <v>12</v>
      </c>
      <c r="B411" s="279">
        <v>963.59</v>
      </c>
      <c r="C411" s="279">
        <v>930.67</v>
      </c>
      <c r="D411" s="279">
        <v>913.52</v>
      </c>
      <c r="E411" s="279">
        <v>895.27</v>
      </c>
      <c r="F411" s="279">
        <v>823.17</v>
      </c>
      <c r="G411" s="279">
        <v>925.95</v>
      </c>
      <c r="H411" s="279">
        <v>1029.2</v>
      </c>
      <c r="I411" s="279">
        <v>1048.8</v>
      </c>
      <c r="J411" s="279">
        <v>1176.79</v>
      </c>
      <c r="K411" s="279">
        <v>1246.56</v>
      </c>
      <c r="L411" s="279">
        <v>1272.77</v>
      </c>
      <c r="M411" s="279">
        <v>1332.1</v>
      </c>
      <c r="N411" s="279">
        <v>1330.55</v>
      </c>
      <c r="O411" s="279">
        <v>1357.17</v>
      </c>
      <c r="P411" s="279">
        <v>1301</v>
      </c>
      <c r="Q411" s="279">
        <v>1187.97</v>
      </c>
      <c r="R411" s="279">
        <v>1201.51</v>
      </c>
      <c r="S411" s="279">
        <v>1225.17</v>
      </c>
      <c r="T411" s="279">
        <v>1235.0899999999999</v>
      </c>
      <c r="U411" s="279">
        <v>1224.07</v>
      </c>
      <c r="V411" s="279">
        <v>1196.71</v>
      </c>
      <c r="W411" s="279">
        <v>1218.71</v>
      </c>
      <c r="X411" s="279">
        <v>1065.48</v>
      </c>
      <c r="Y411" s="279">
        <v>983.65</v>
      </c>
    </row>
    <row r="412" spans="1:25" hidden="1" outlineLevel="1">
      <c r="A412" s="254">
        <v>13</v>
      </c>
      <c r="B412" s="279">
        <v>941.18</v>
      </c>
      <c r="C412" s="279">
        <v>908.27</v>
      </c>
      <c r="D412" s="279">
        <v>891.78</v>
      </c>
      <c r="E412" s="279">
        <v>816.38</v>
      </c>
      <c r="F412" s="279">
        <v>847.4</v>
      </c>
      <c r="G412" s="279">
        <v>954.98</v>
      </c>
      <c r="H412" s="279">
        <v>1027.2</v>
      </c>
      <c r="I412" s="279">
        <v>1088.27</v>
      </c>
      <c r="J412" s="279">
        <v>1220.82</v>
      </c>
      <c r="K412" s="279">
        <v>1282.75</v>
      </c>
      <c r="L412" s="279">
        <v>1318.77</v>
      </c>
      <c r="M412" s="279">
        <v>1367.6</v>
      </c>
      <c r="N412" s="279">
        <v>1364.69</v>
      </c>
      <c r="O412" s="279">
        <v>1381.51</v>
      </c>
      <c r="P412" s="279">
        <v>1333.37</v>
      </c>
      <c r="Q412" s="279">
        <v>1238.6400000000001</v>
      </c>
      <c r="R412" s="279">
        <v>1262.44</v>
      </c>
      <c r="S412" s="279">
        <v>1293.68</v>
      </c>
      <c r="T412" s="279">
        <v>1288.49</v>
      </c>
      <c r="U412" s="279">
        <v>1246.3499999999999</v>
      </c>
      <c r="V412" s="279">
        <v>1236.8900000000001</v>
      </c>
      <c r="W412" s="279">
        <v>1243.17</v>
      </c>
      <c r="X412" s="279">
        <v>1108.58</v>
      </c>
      <c r="Y412" s="279">
        <v>996.41</v>
      </c>
    </row>
    <row r="413" spans="1:25" hidden="1" outlineLevel="1">
      <c r="A413" s="254">
        <v>14</v>
      </c>
      <c r="B413" s="279">
        <v>1036.1400000000001</v>
      </c>
      <c r="C413" s="279">
        <v>956.38</v>
      </c>
      <c r="D413" s="279">
        <v>916.45</v>
      </c>
      <c r="E413" s="279">
        <v>894.89</v>
      </c>
      <c r="F413" s="279">
        <v>901.64</v>
      </c>
      <c r="G413" s="279">
        <v>934.12</v>
      </c>
      <c r="H413" s="279">
        <v>948.01</v>
      </c>
      <c r="I413" s="279">
        <v>954.85</v>
      </c>
      <c r="J413" s="279">
        <v>1020.58</v>
      </c>
      <c r="K413" s="279">
        <v>1093.57</v>
      </c>
      <c r="L413" s="279">
        <v>1164.69</v>
      </c>
      <c r="M413" s="279">
        <v>1155.47</v>
      </c>
      <c r="N413" s="279">
        <v>1167.79</v>
      </c>
      <c r="O413" s="279">
        <v>1168.1500000000001</v>
      </c>
      <c r="P413" s="279">
        <v>1209.27</v>
      </c>
      <c r="Q413" s="279">
        <v>1192.1199999999999</v>
      </c>
      <c r="R413" s="279">
        <v>1200.97</v>
      </c>
      <c r="S413" s="279">
        <v>1361.41</v>
      </c>
      <c r="T413" s="279">
        <v>1359.54</v>
      </c>
      <c r="U413" s="279">
        <v>1280.56</v>
      </c>
      <c r="V413" s="279">
        <v>1295.97</v>
      </c>
      <c r="W413" s="279">
        <v>1249.67</v>
      </c>
      <c r="X413" s="279">
        <v>1131.98</v>
      </c>
      <c r="Y413" s="279">
        <v>1027.23</v>
      </c>
    </row>
    <row r="414" spans="1:25" hidden="1" outlineLevel="1">
      <c r="A414" s="254">
        <v>15</v>
      </c>
      <c r="B414" s="279">
        <v>1025.18</v>
      </c>
      <c r="C414" s="279">
        <v>973.22</v>
      </c>
      <c r="D414" s="279">
        <v>948.84</v>
      </c>
      <c r="E414" s="279">
        <v>934.05</v>
      </c>
      <c r="F414" s="279">
        <v>935.03</v>
      </c>
      <c r="G414" s="279">
        <v>948.52</v>
      </c>
      <c r="H414" s="279">
        <v>944.48</v>
      </c>
      <c r="I414" s="279">
        <v>957.43</v>
      </c>
      <c r="J414" s="279">
        <v>971.16</v>
      </c>
      <c r="K414" s="279">
        <v>1013.08</v>
      </c>
      <c r="L414" s="279">
        <v>1110.21</v>
      </c>
      <c r="M414" s="279">
        <v>1112.57</v>
      </c>
      <c r="N414" s="279">
        <v>1139.33</v>
      </c>
      <c r="O414" s="279">
        <v>1133.8499999999999</v>
      </c>
      <c r="P414" s="279">
        <v>1178.68</v>
      </c>
      <c r="Q414" s="279">
        <v>1153.58</v>
      </c>
      <c r="R414" s="279">
        <v>1170.07</v>
      </c>
      <c r="S414" s="279">
        <v>1246.82</v>
      </c>
      <c r="T414" s="279">
        <v>1269.1400000000001</v>
      </c>
      <c r="U414" s="279">
        <v>1231.04</v>
      </c>
      <c r="V414" s="279">
        <v>1197.46</v>
      </c>
      <c r="W414" s="279">
        <v>1179.8699999999999</v>
      </c>
      <c r="X414" s="279">
        <v>1067.99</v>
      </c>
      <c r="Y414" s="279">
        <v>1013.41</v>
      </c>
    </row>
    <row r="415" spans="1:25" hidden="1" outlineLevel="1">
      <c r="A415" s="254">
        <v>16</v>
      </c>
      <c r="B415" s="279">
        <v>890.14</v>
      </c>
      <c r="C415" s="279">
        <v>833.09</v>
      </c>
      <c r="D415" s="279">
        <v>857.01</v>
      </c>
      <c r="E415" s="279">
        <v>835.98</v>
      </c>
      <c r="F415" s="279">
        <v>849.66</v>
      </c>
      <c r="G415" s="279">
        <v>914.78</v>
      </c>
      <c r="H415" s="279">
        <v>983.63</v>
      </c>
      <c r="I415" s="279">
        <v>1044.0899999999999</v>
      </c>
      <c r="J415" s="279">
        <v>1107.8599999999999</v>
      </c>
      <c r="K415" s="279">
        <v>1166.6500000000001</v>
      </c>
      <c r="L415" s="279">
        <v>1196.06</v>
      </c>
      <c r="M415" s="279">
        <v>1238.56</v>
      </c>
      <c r="N415" s="279">
        <v>1216.21</v>
      </c>
      <c r="O415" s="279">
        <v>1257.4000000000001</v>
      </c>
      <c r="P415" s="279">
        <v>1222.1600000000001</v>
      </c>
      <c r="Q415" s="279">
        <v>1130.3499999999999</v>
      </c>
      <c r="R415" s="279">
        <v>1160.6600000000001</v>
      </c>
      <c r="S415" s="279">
        <v>1202.96</v>
      </c>
      <c r="T415" s="279">
        <v>1232.8900000000001</v>
      </c>
      <c r="U415" s="279">
        <v>1220.31</v>
      </c>
      <c r="V415" s="279">
        <v>1157.1199999999999</v>
      </c>
      <c r="W415" s="279">
        <v>1142.58</v>
      </c>
      <c r="X415" s="279">
        <v>1043.8</v>
      </c>
      <c r="Y415" s="279">
        <v>1008.33</v>
      </c>
    </row>
    <row r="416" spans="1:25" hidden="1" outlineLevel="1">
      <c r="A416" s="254">
        <v>17</v>
      </c>
      <c r="B416" s="279">
        <v>842.07</v>
      </c>
      <c r="C416" s="279">
        <v>773.61</v>
      </c>
      <c r="D416" s="279">
        <v>788.05</v>
      </c>
      <c r="E416" s="279">
        <v>815.28</v>
      </c>
      <c r="F416" s="279">
        <v>818.2</v>
      </c>
      <c r="G416" s="279">
        <v>902.22</v>
      </c>
      <c r="H416" s="279">
        <v>977.24</v>
      </c>
      <c r="I416" s="279">
        <v>1078.82</v>
      </c>
      <c r="J416" s="279">
        <v>1150.43</v>
      </c>
      <c r="K416" s="279">
        <v>1261.3800000000001</v>
      </c>
      <c r="L416" s="279">
        <v>1317.96</v>
      </c>
      <c r="M416" s="279">
        <v>1317.93</v>
      </c>
      <c r="N416" s="279">
        <v>1269.44</v>
      </c>
      <c r="O416" s="279">
        <v>1267.27</v>
      </c>
      <c r="P416" s="279">
        <v>1232.02</v>
      </c>
      <c r="Q416" s="279">
        <v>1190.8499999999999</v>
      </c>
      <c r="R416" s="279">
        <v>1204.1300000000001</v>
      </c>
      <c r="S416" s="279">
        <v>1237.27</v>
      </c>
      <c r="T416" s="279">
        <v>1233.99</v>
      </c>
      <c r="U416" s="279">
        <v>1225.01</v>
      </c>
      <c r="V416" s="279">
        <v>1202.3</v>
      </c>
      <c r="W416" s="279">
        <v>1133.49</v>
      </c>
      <c r="X416" s="279">
        <v>1014.31</v>
      </c>
      <c r="Y416" s="279">
        <v>914.22</v>
      </c>
    </row>
    <row r="417" spans="1:25" hidden="1" outlineLevel="1">
      <c r="A417" s="254">
        <v>18</v>
      </c>
      <c r="B417" s="279">
        <v>907.75</v>
      </c>
      <c r="C417" s="279">
        <v>859.37</v>
      </c>
      <c r="D417" s="279">
        <v>876.43</v>
      </c>
      <c r="E417" s="279">
        <v>849.78</v>
      </c>
      <c r="F417" s="279">
        <v>887.81</v>
      </c>
      <c r="G417" s="279">
        <v>963.84</v>
      </c>
      <c r="H417" s="279">
        <v>1027.08</v>
      </c>
      <c r="I417" s="279">
        <v>1170.3699999999999</v>
      </c>
      <c r="J417" s="279">
        <v>1238.5</v>
      </c>
      <c r="K417" s="279">
        <v>1305.3699999999999</v>
      </c>
      <c r="L417" s="279">
        <v>1338.54</v>
      </c>
      <c r="M417" s="279">
        <v>1325.51</v>
      </c>
      <c r="N417" s="279">
        <v>1310.89</v>
      </c>
      <c r="O417" s="279">
        <v>1332.93</v>
      </c>
      <c r="P417" s="279">
        <v>1295.24</v>
      </c>
      <c r="Q417" s="279">
        <v>1247.5</v>
      </c>
      <c r="R417" s="279">
        <v>1261.3399999999999</v>
      </c>
      <c r="S417" s="279">
        <v>1279.53</v>
      </c>
      <c r="T417" s="279">
        <v>1273.94</v>
      </c>
      <c r="U417" s="279">
        <v>1303.83</v>
      </c>
      <c r="V417" s="279">
        <v>1214.95</v>
      </c>
      <c r="W417" s="279">
        <v>1220.1199999999999</v>
      </c>
      <c r="X417" s="279">
        <v>1045.3</v>
      </c>
      <c r="Y417" s="279">
        <v>957.75</v>
      </c>
    </row>
    <row r="418" spans="1:25" hidden="1" outlineLevel="1">
      <c r="A418" s="254">
        <v>19</v>
      </c>
      <c r="B418" s="279">
        <v>925.98</v>
      </c>
      <c r="C418" s="279">
        <v>857.78</v>
      </c>
      <c r="D418" s="279">
        <v>878.16</v>
      </c>
      <c r="E418" s="279">
        <v>868.97</v>
      </c>
      <c r="F418" s="279">
        <v>899.79</v>
      </c>
      <c r="G418" s="279">
        <v>954.45</v>
      </c>
      <c r="H418" s="279">
        <v>1000.54</v>
      </c>
      <c r="I418" s="279">
        <v>1117.68</v>
      </c>
      <c r="J418" s="279">
        <v>1195.67</v>
      </c>
      <c r="K418" s="279">
        <v>1259.8599999999999</v>
      </c>
      <c r="L418" s="279">
        <v>1297.1300000000001</v>
      </c>
      <c r="M418" s="279">
        <v>1312.22</v>
      </c>
      <c r="N418" s="279">
        <v>1278.0899999999999</v>
      </c>
      <c r="O418" s="279">
        <v>1309.92</v>
      </c>
      <c r="P418" s="279">
        <v>1272.71</v>
      </c>
      <c r="Q418" s="279">
        <v>1190.9100000000001</v>
      </c>
      <c r="R418" s="279">
        <v>1208.26</v>
      </c>
      <c r="S418" s="279">
        <v>1280.47</v>
      </c>
      <c r="T418" s="279">
        <v>1240.9000000000001</v>
      </c>
      <c r="U418" s="279">
        <v>1293.04</v>
      </c>
      <c r="V418" s="279">
        <v>1205.1199999999999</v>
      </c>
      <c r="W418" s="279">
        <v>1188.8599999999999</v>
      </c>
      <c r="X418" s="279">
        <v>1012.77</v>
      </c>
      <c r="Y418" s="279">
        <v>924.71</v>
      </c>
    </row>
    <row r="419" spans="1:25" hidden="1" outlineLevel="1">
      <c r="A419" s="254">
        <v>20</v>
      </c>
      <c r="B419" s="279">
        <v>925.54</v>
      </c>
      <c r="C419" s="279">
        <v>853.12</v>
      </c>
      <c r="D419" s="279">
        <v>857.59</v>
      </c>
      <c r="E419" s="279">
        <v>374.21</v>
      </c>
      <c r="F419" s="279">
        <v>379.88</v>
      </c>
      <c r="G419" s="279">
        <v>854.31</v>
      </c>
      <c r="H419" s="279">
        <v>1007.97</v>
      </c>
      <c r="I419" s="279">
        <v>1154.08</v>
      </c>
      <c r="J419" s="279">
        <v>1289.92</v>
      </c>
      <c r="K419" s="279">
        <v>1326.09</v>
      </c>
      <c r="L419" s="279">
        <v>1380.32</v>
      </c>
      <c r="M419" s="279">
        <v>1413.36</v>
      </c>
      <c r="N419" s="279">
        <v>1407.64</v>
      </c>
      <c r="O419" s="279">
        <v>1417.81</v>
      </c>
      <c r="P419" s="279">
        <v>1380.88</v>
      </c>
      <c r="Q419" s="279">
        <v>1337.35</v>
      </c>
      <c r="R419" s="279">
        <v>1350.93</v>
      </c>
      <c r="S419" s="279">
        <v>1403.99</v>
      </c>
      <c r="T419" s="279">
        <v>1404.08</v>
      </c>
      <c r="U419" s="279">
        <v>1403.39</v>
      </c>
      <c r="V419" s="279">
        <v>1307.67</v>
      </c>
      <c r="W419" s="279">
        <v>1324.53</v>
      </c>
      <c r="X419" s="279">
        <v>1322.86</v>
      </c>
      <c r="Y419" s="279">
        <v>1211.8699999999999</v>
      </c>
    </row>
    <row r="420" spans="1:25" hidden="1" outlineLevel="1">
      <c r="A420" s="254">
        <v>21</v>
      </c>
      <c r="B420" s="279">
        <v>1082.3599999999999</v>
      </c>
      <c r="C420" s="279">
        <v>1053.1500000000001</v>
      </c>
      <c r="D420" s="279">
        <v>984.05</v>
      </c>
      <c r="E420" s="279">
        <v>959.78</v>
      </c>
      <c r="F420" s="279">
        <v>963.59</v>
      </c>
      <c r="G420" s="279">
        <v>983.58</v>
      </c>
      <c r="H420" s="279">
        <v>968.77</v>
      </c>
      <c r="I420" s="279">
        <v>976.72</v>
      </c>
      <c r="J420" s="279">
        <v>1016.63</v>
      </c>
      <c r="K420" s="279">
        <v>1250.55</v>
      </c>
      <c r="L420" s="279">
        <v>1320.14</v>
      </c>
      <c r="M420" s="279">
        <v>1319.99</v>
      </c>
      <c r="N420" s="279">
        <v>1311.7</v>
      </c>
      <c r="O420" s="279">
        <v>1336.25</v>
      </c>
      <c r="P420" s="279">
        <v>1338.87</v>
      </c>
      <c r="Q420" s="279">
        <v>1277.77</v>
      </c>
      <c r="R420" s="279">
        <v>1328.82</v>
      </c>
      <c r="S420" s="279">
        <v>1367.44</v>
      </c>
      <c r="T420" s="279">
        <v>1367.42</v>
      </c>
      <c r="U420" s="279">
        <v>1349.75</v>
      </c>
      <c r="V420" s="279">
        <v>1312.33</v>
      </c>
      <c r="W420" s="279">
        <v>1204.8800000000001</v>
      </c>
      <c r="X420" s="279">
        <v>1011.78</v>
      </c>
      <c r="Y420" s="279">
        <v>972.96</v>
      </c>
    </row>
    <row r="421" spans="1:25" hidden="1" outlineLevel="1">
      <c r="A421" s="254">
        <v>22</v>
      </c>
      <c r="B421" s="279">
        <v>995.07</v>
      </c>
      <c r="C421" s="279">
        <v>968.64</v>
      </c>
      <c r="D421" s="279">
        <v>934.74</v>
      </c>
      <c r="E421" s="279">
        <v>914.72</v>
      </c>
      <c r="F421" s="279">
        <v>917.01</v>
      </c>
      <c r="G421" s="279">
        <v>941.41</v>
      </c>
      <c r="H421" s="279">
        <v>942.59</v>
      </c>
      <c r="I421" s="279">
        <v>943.06</v>
      </c>
      <c r="J421" s="279">
        <v>966.82</v>
      </c>
      <c r="K421" s="279">
        <v>1114.01</v>
      </c>
      <c r="L421" s="279">
        <v>1162.98</v>
      </c>
      <c r="M421" s="279">
        <v>1167.06</v>
      </c>
      <c r="N421" s="279">
        <v>1159.3</v>
      </c>
      <c r="O421" s="279">
        <v>1154.6199999999999</v>
      </c>
      <c r="P421" s="279">
        <v>1156.9100000000001</v>
      </c>
      <c r="Q421" s="279">
        <v>1160.17</v>
      </c>
      <c r="R421" s="279">
        <v>1227.4100000000001</v>
      </c>
      <c r="S421" s="279">
        <v>1299.67</v>
      </c>
      <c r="T421" s="279">
        <v>1375.7</v>
      </c>
      <c r="U421" s="279">
        <v>1305.03</v>
      </c>
      <c r="V421" s="279">
        <v>1255.97</v>
      </c>
      <c r="W421" s="279">
        <v>1168.3399999999999</v>
      </c>
      <c r="X421" s="279">
        <v>992.12</v>
      </c>
      <c r="Y421" s="279">
        <v>953.81</v>
      </c>
    </row>
    <row r="422" spans="1:25" hidden="1" outlineLevel="1">
      <c r="A422" s="254">
        <v>23</v>
      </c>
      <c r="B422" s="279">
        <v>930.52</v>
      </c>
      <c r="C422" s="279">
        <v>898.14</v>
      </c>
      <c r="D422" s="279">
        <v>898.23</v>
      </c>
      <c r="E422" s="279">
        <v>883.05</v>
      </c>
      <c r="F422" s="279">
        <v>896.07</v>
      </c>
      <c r="G422" s="279">
        <v>933.6</v>
      </c>
      <c r="H422" s="279">
        <v>1014.21</v>
      </c>
      <c r="I422" s="279">
        <v>1160.98</v>
      </c>
      <c r="J422" s="279">
        <v>1277.01</v>
      </c>
      <c r="K422" s="279">
        <v>1347.95</v>
      </c>
      <c r="L422" s="279">
        <v>1339.05</v>
      </c>
      <c r="M422" s="279">
        <v>1381.23</v>
      </c>
      <c r="N422" s="279">
        <v>1356.74</v>
      </c>
      <c r="O422" s="279">
        <v>1380.74</v>
      </c>
      <c r="P422" s="279">
        <v>1336.44</v>
      </c>
      <c r="Q422" s="279">
        <v>1244.55</v>
      </c>
      <c r="R422" s="279">
        <v>1273.53</v>
      </c>
      <c r="S422" s="279">
        <v>1297.58</v>
      </c>
      <c r="T422" s="279">
        <v>1323.9</v>
      </c>
      <c r="U422" s="279">
        <v>1290.0999999999999</v>
      </c>
      <c r="V422" s="279">
        <v>1243.07</v>
      </c>
      <c r="W422" s="279">
        <v>1179.46</v>
      </c>
      <c r="X422" s="279">
        <v>1015.56</v>
      </c>
      <c r="Y422" s="279">
        <v>935.1</v>
      </c>
    </row>
    <row r="423" spans="1:25" hidden="1" outlineLevel="1">
      <c r="A423" s="254">
        <v>24</v>
      </c>
      <c r="B423" s="279">
        <v>911.54</v>
      </c>
      <c r="C423" s="279">
        <v>864.75</v>
      </c>
      <c r="D423" s="279">
        <v>859.01</v>
      </c>
      <c r="E423" s="279">
        <v>861.63</v>
      </c>
      <c r="F423" s="279">
        <v>875.27</v>
      </c>
      <c r="G423" s="279">
        <v>918.62</v>
      </c>
      <c r="H423" s="279">
        <v>1002.17</v>
      </c>
      <c r="I423" s="279">
        <v>1136.58</v>
      </c>
      <c r="J423" s="279">
        <v>1280.29</v>
      </c>
      <c r="K423" s="279">
        <v>1344.74</v>
      </c>
      <c r="L423" s="279">
        <v>1367.59</v>
      </c>
      <c r="M423" s="279">
        <v>1407.79</v>
      </c>
      <c r="N423" s="279">
        <v>1384.21</v>
      </c>
      <c r="O423" s="279">
        <v>1403.51</v>
      </c>
      <c r="P423" s="279">
        <v>1364.11</v>
      </c>
      <c r="Q423" s="279">
        <v>1237.45</v>
      </c>
      <c r="R423" s="279">
        <v>1308.8599999999999</v>
      </c>
      <c r="S423" s="279">
        <v>1320.63</v>
      </c>
      <c r="T423" s="279">
        <v>1338.12</v>
      </c>
      <c r="U423" s="279">
        <v>1349.45</v>
      </c>
      <c r="V423" s="279">
        <v>1251.24</v>
      </c>
      <c r="W423" s="279">
        <v>1196.68</v>
      </c>
      <c r="X423" s="279">
        <v>1010.94</v>
      </c>
      <c r="Y423" s="279">
        <v>944.77</v>
      </c>
    </row>
    <row r="424" spans="1:25" hidden="1" outlineLevel="1">
      <c r="A424" s="254">
        <v>25</v>
      </c>
      <c r="B424" s="279">
        <v>964.33</v>
      </c>
      <c r="C424" s="279">
        <v>935.7</v>
      </c>
      <c r="D424" s="279">
        <v>909.91</v>
      </c>
      <c r="E424" s="279">
        <v>898.88</v>
      </c>
      <c r="F424" s="279">
        <v>914.4</v>
      </c>
      <c r="G424" s="279">
        <v>933.02</v>
      </c>
      <c r="H424" s="279">
        <v>1025.9000000000001</v>
      </c>
      <c r="I424" s="279">
        <v>1152</v>
      </c>
      <c r="J424" s="279">
        <v>1322.43</v>
      </c>
      <c r="K424" s="279">
        <v>1394.59</v>
      </c>
      <c r="L424" s="279">
        <v>1404.48</v>
      </c>
      <c r="M424" s="279">
        <v>1433.28</v>
      </c>
      <c r="N424" s="279">
        <v>1430.3</v>
      </c>
      <c r="O424" s="279">
        <v>1434.36</v>
      </c>
      <c r="P424" s="279">
        <v>1394.77</v>
      </c>
      <c r="Q424" s="279">
        <v>1322.03</v>
      </c>
      <c r="R424" s="279">
        <v>1356.28</v>
      </c>
      <c r="S424" s="279">
        <v>1359.12</v>
      </c>
      <c r="T424" s="279">
        <v>1348.12</v>
      </c>
      <c r="U424" s="279">
        <v>1376.16</v>
      </c>
      <c r="V424" s="279">
        <v>1256.23</v>
      </c>
      <c r="W424" s="279">
        <v>1225.6199999999999</v>
      </c>
      <c r="X424" s="279">
        <v>1006.15</v>
      </c>
      <c r="Y424" s="279">
        <v>976.25</v>
      </c>
    </row>
    <row r="425" spans="1:25" hidden="1" outlineLevel="1">
      <c r="A425" s="254">
        <v>26</v>
      </c>
      <c r="B425" s="279">
        <v>953.45</v>
      </c>
      <c r="C425" s="279">
        <v>902.28</v>
      </c>
      <c r="D425" s="279">
        <v>903.37</v>
      </c>
      <c r="E425" s="279">
        <v>904.74</v>
      </c>
      <c r="F425" s="279">
        <v>917.44</v>
      </c>
      <c r="G425" s="279">
        <v>950.83</v>
      </c>
      <c r="H425" s="279">
        <v>1033.8499999999999</v>
      </c>
      <c r="I425" s="279">
        <v>1159.1300000000001</v>
      </c>
      <c r="J425" s="279">
        <v>1271.8</v>
      </c>
      <c r="K425" s="279">
        <v>1316.78</v>
      </c>
      <c r="L425" s="279">
        <v>1357.24</v>
      </c>
      <c r="M425" s="279">
        <v>1428.32</v>
      </c>
      <c r="N425" s="279">
        <v>1372.45</v>
      </c>
      <c r="O425" s="279">
        <v>1428.03</v>
      </c>
      <c r="P425" s="279">
        <v>1383.11</v>
      </c>
      <c r="Q425" s="279">
        <v>1263.02</v>
      </c>
      <c r="R425" s="279">
        <v>1299.8</v>
      </c>
      <c r="S425" s="279">
        <v>1308.81</v>
      </c>
      <c r="T425" s="279">
        <v>1261.08</v>
      </c>
      <c r="U425" s="279">
        <v>1311.5</v>
      </c>
      <c r="V425" s="279">
        <v>1212.3399999999999</v>
      </c>
      <c r="W425" s="279">
        <v>1225.4000000000001</v>
      </c>
      <c r="X425" s="279">
        <v>1072.07</v>
      </c>
      <c r="Y425" s="279">
        <v>985.8</v>
      </c>
    </row>
    <row r="426" spans="1:25" hidden="1" outlineLevel="1">
      <c r="A426" s="254">
        <v>27</v>
      </c>
      <c r="B426" s="279">
        <v>888.86</v>
      </c>
      <c r="C426" s="279">
        <v>834.74</v>
      </c>
      <c r="D426" s="279">
        <v>786.62</v>
      </c>
      <c r="E426" s="279">
        <v>795.31</v>
      </c>
      <c r="F426" s="279">
        <v>726.94</v>
      </c>
      <c r="G426" s="279">
        <v>845.12</v>
      </c>
      <c r="H426" s="279">
        <v>946.13</v>
      </c>
      <c r="I426" s="279">
        <v>1091.6600000000001</v>
      </c>
      <c r="J426" s="279">
        <v>1141.05</v>
      </c>
      <c r="K426" s="279">
        <v>1218.44</v>
      </c>
      <c r="L426" s="279">
        <v>1277</v>
      </c>
      <c r="M426" s="279">
        <v>1342.56</v>
      </c>
      <c r="N426" s="279">
        <v>1272.97</v>
      </c>
      <c r="O426" s="279">
        <v>1329.21</v>
      </c>
      <c r="P426" s="279">
        <v>1207.3399999999999</v>
      </c>
      <c r="Q426" s="279">
        <v>1139.0899999999999</v>
      </c>
      <c r="R426" s="279">
        <v>1166.33</v>
      </c>
      <c r="S426" s="279">
        <v>1198.95</v>
      </c>
      <c r="T426" s="279">
        <v>1159.8499999999999</v>
      </c>
      <c r="U426" s="279">
        <v>1174.52</v>
      </c>
      <c r="V426" s="279">
        <v>1135.83</v>
      </c>
      <c r="W426" s="279">
        <v>1092.56</v>
      </c>
      <c r="X426" s="279">
        <v>1027.31</v>
      </c>
      <c r="Y426" s="279">
        <v>972.87</v>
      </c>
    </row>
    <row r="427" spans="1:25" hidden="1" outlineLevel="1">
      <c r="A427" s="254">
        <v>28</v>
      </c>
      <c r="B427" s="279">
        <v>1032.48</v>
      </c>
      <c r="C427" s="279">
        <v>981.65</v>
      </c>
      <c r="D427" s="279">
        <v>979.76</v>
      </c>
      <c r="E427" s="279">
        <v>942.57</v>
      </c>
      <c r="F427" s="279">
        <v>942.71</v>
      </c>
      <c r="G427" s="279">
        <v>965.22</v>
      </c>
      <c r="H427" s="279">
        <v>1015.92</v>
      </c>
      <c r="I427" s="279">
        <v>1069.07</v>
      </c>
      <c r="J427" s="279">
        <v>1129.9000000000001</v>
      </c>
      <c r="K427" s="279">
        <v>1220.08</v>
      </c>
      <c r="L427" s="279">
        <v>1313.03</v>
      </c>
      <c r="M427" s="279">
        <v>1283.27</v>
      </c>
      <c r="N427" s="279">
        <v>1295.92</v>
      </c>
      <c r="O427" s="279">
        <v>1308.69</v>
      </c>
      <c r="P427" s="279">
        <v>1306.81</v>
      </c>
      <c r="Q427" s="279">
        <v>1282.2</v>
      </c>
      <c r="R427" s="279">
        <v>1317.49</v>
      </c>
      <c r="S427" s="279">
        <v>1397.01</v>
      </c>
      <c r="T427" s="279">
        <v>1412.91</v>
      </c>
      <c r="U427" s="279">
        <v>1367.49</v>
      </c>
      <c r="V427" s="279">
        <v>1307.8900000000001</v>
      </c>
      <c r="W427" s="279">
        <v>1251.73</v>
      </c>
      <c r="X427" s="279">
        <v>1129.9000000000001</v>
      </c>
      <c r="Y427" s="279">
        <v>1031</v>
      </c>
    </row>
    <row r="428" spans="1:25" hidden="1" outlineLevel="1">
      <c r="A428" s="254">
        <v>29</v>
      </c>
      <c r="B428" s="279">
        <v>990.02</v>
      </c>
      <c r="C428" s="279">
        <v>936.52</v>
      </c>
      <c r="D428" s="279">
        <v>945.97</v>
      </c>
      <c r="E428" s="279">
        <v>925.66</v>
      </c>
      <c r="F428" s="279">
        <v>908.81</v>
      </c>
      <c r="G428" s="279">
        <v>924.37</v>
      </c>
      <c r="H428" s="279">
        <v>955.25</v>
      </c>
      <c r="I428" s="279">
        <v>1000.15</v>
      </c>
      <c r="J428" s="279">
        <v>1004.61</v>
      </c>
      <c r="K428" s="279">
        <v>1086.77</v>
      </c>
      <c r="L428" s="279">
        <v>1118.6400000000001</v>
      </c>
      <c r="M428" s="279">
        <v>1120.49</v>
      </c>
      <c r="N428" s="279">
        <v>1126.28</v>
      </c>
      <c r="O428" s="279">
        <v>1119.1300000000001</v>
      </c>
      <c r="P428" s="279">
        <v>1135.79</v>
      </c>
      <c r="Q428" s="279">
        <v>1132.1600000000001</v>
      </c>
      <c r="R428" s="279">
        <v>1178.3499999999999</v>
      </c>
      <c r="S428" s="279">
        <v>1251.32</v>
      </c>
      <c r="T428" s="279">
        <v>1214.48</v>
      </c>
      <c r="U428" s="279">
        <v>1232.9000000000001</v>
      </c>
      <c r="V428" s="279">
        <v>1165.1600000000001</v>
      </c>
      <c r="W428" s="279">
        <v>1130.93</v>
      </c>
      <c r="X428" s="279">
        <v>1033.1099999999999</v>
      </c>
      <c r="Y428" s="279">
        <v>962.29</v>
      </c>
    </row>
    <row r="429" spans="1:25" hidden="1" outlineLevel="1">
      <c r="A429" s="254">
        <v>30</v>
      </c>
      <c r="B429" s="279">
        <v>892.46</v>
      </c>
      <c r="C429" s="279">
        <v>820.23</v>
      </c>
      <c r="D429" s="279">
        <v>752.5</v>
      </c>
      <c r="E429" s="279">
        <v>762.38</v>
      </c>
      <c r="F429" s="279">
        <v>817.3</v>
      </c>
      <c r="G429" s="279">
        <v>867.52</v>
      </c>
      <c r="H429" s="279">
        <v>946.93</v>
      </c>
      <c r="I429" s="279">
        <v>1022.86</v>
      </c>
      <c r="J429" s="279">
        <v>1059.69</v>
      </c>
      <c r="K429" s="279">
        <v>1160.0899999999999</v>
      </c>
      <c r="L429" s="279">
        <v>1181.03</v>
      </c>
      <c r="M429" s="279">
        <v>1262.21</v>
      </c>
      <c r="N429" s="279">
        <v>1257.5</v>
      </c>
      <c r="O429" s="279">
        <v>1307.08</v>
      </c>
      <c r="P429" s="279">
        <v>1182.75</v>
      </c>
      <c r="Q429" s="279">
        <v>1044.6500000000001</v>
      </c>
      <c r="R429" s="279">
        <v>1066.57</v>
      </c>
      <c r="S429" s="279">
        <v>1093.53</v>
      </c>
      <c r="T429" s="279">
        <v>1100.17</v>
      </c>
      <c r="U429" s="279">
        <v>1087.98</v>
      </c>
      <c r="V429" s="279">
        <v>1033.48</v>
      </c>
      <c r="W429" s="279">
        <v>1015.66</v>
      </c>
      <c r="X429" s="279">
        <v>1203.8</v>
      </c>
      <c r="Y429" s="279">
        <v>1126.77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09" t="s">
        <v>209</v>
      </c>
      <c r="B432" s="431" t="s">
        <v>322</v>
      </c>
      <c r="C432" s="431"/>
      <c r="D432" s="431"/>
      <c r="E432" s="431"/>
      <c r="F432" s="431"/>
      <c r="G432" s="431"/>
      <c r="H432" s="431"/>
      <c r="I432" s="431"/>
      <c r="J432" s="431"/>
      <c r="K432" s="431"/>
      <c r="L432" s="431"/>
      <c r="M432" s="431"/>
      <c r="N432" s="431"/>
      <c r="O432" s="431"/>
      <c r="P432" s="431"/>
      <c r="Q432" s="431"/>
      <c r="R432" s="431"/>
      <c r="S432" s="431"/>
      <c r="T432" s="431"/>
      <c r="U432" s="431"/>
      <c r="V432" s="431"/>
      <c r="W432" s="431"/>
      <c r="X432" s="431"/>
      <c r="Y432" s="431"/>
    </row>
    <row r="433" spans="1:25" ht="30" hidden="1" outlineLevel="1">
      <c r="A433" s="409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921.44</v>
      </c>
      <c r="C434" s="279">
        <v>832.26</v>
      </c>
      <c r="D434" s="279">
        <v>772.39</v>
      </c>
      <c r="E434" s="279">
        <v>665.66</v>
      </c>
      <c r="F434" s="279">
        <v>669.52</v>
      </c>
      <c r="G434" s="279">
        <v>743.79</v>
      </c>
      <c r="H434" s="279">
        <v>812.47</v>
      </c>
      <c r="I434" s="279">
        <v>702.91</v>
      </c>
      <c r="J434" s="279">
        <v>290.16000000000003</v>
      </c>
      <c r="K434" s="279">
        <v>1046.96</v>
      </c>
      <c r="L434" s="279">
        <v>1083.29</v>
      </c>
      <c r="M434" s="279">
        <v>1082.31</v>
      </c>
      <c r="N434" s="279">
        <v>1083.8599999999999</v>
      </c>
      <c r="O434" s="279">
        <v>1085.26</v>
      </c>
      <c r="P434" s="279">
        <v>1084.1400000000001</v>
      </c>
      <c r="Q434" s="279">
        <v>1084.8</v>
      </c>
      <c r="R434" s="279">
        <v>1084.1099999999999</v>
      </c>
      <c r="S434" s="279">
        <v>1081.46</v>
      </c>
      <c r="T434" s="279">
        <v>1078.76</v>
      </c>
      <c r="U434" s="279">
        <v>1078.94</v>
      </c>
      <c r="V434" s="279">
        <v>290.16000000000003</v>
      </c>
      <c r="W434" s="279">
        <v>290.16000000000003</v>
      </c>
      <c r="X434" s="279">
        <v>603.73</v>
      </c>
      <c r="Y434" s="279">
        <v>903.94</v>
      </c>
    </row>
    <row r="435" spans="1:25" hidden="1" outlineLevel="1">
      <c r="A435" s="254">
        <v>2</v>
      </c>
      <c r="B435" s="279">
        <v>875.69</v>
      </c>
      <c r="C435" s="279">
        <v>290.16000000000003</v>
      </c>
      <c r="D435" s="279">
        <v>813.37</v>
      </c>
      <c r="E435" s="279">
        <v>806.38</v>
      </c>
      <c r="F435" s="279">
        <v>831.29</v>
      </c>
      <c r="G435" s="279">
        <v>290.16000000000003</v>
      </c>
      <c r="H435" s="279">
        <v>1046.55</v>
      </c>
      <c r="I435" s="279">
        <v>1092.33</v>
      </c>
      <c r="J435" s="279">
        <v>1163.5</v>
      </c>
      <c r="K435" s="279">
        <v>1162.19</v>
      </c>
      <c r="L435" s="279">
        <v>1163.6199999999999</v>
      </c>
      <c r="M435" s="279">
        <v>1162.98</v>
      </c>
      <c r="N435" s="279">
        <v>1161.8499999999999</v>
      </c>
      <c r="O435" s="279">
        <v>1409.55</v>
      </c>
      <c r="P435" s="279">
        <v>1165.8900000000001</v>
      </c>
      <c r="Q435" s="279">
        <v>1313.82</v>
      </c>
      <c r="R435" s="279">
        <v>1165.03</v>
      </c>
      <c r="S435" s="279">
        <v>1163.17</v>
      </c>
      <c r="T435" s="279">
        <v>1159.32</v>
      </c>
      <c r="U435" s="279">
        <v>1160.6600000000001</v>
      </c>
      <c r="V435" s="279">
        <v>1156.04</v>
      </c>
      <c r="W435" s="279">
        <v>1153.79</v>
      </c>
      <c r="X435" s="279">
        <v>1034.9000000000001</v>
      </c>
      <c r="Y435" s="279">
        <v>914.13</v>
      </c>
    </row>
    <row r="436" spans="1:25" hidden="1" outlineLevel="1">
      <c r="A436" s="254">
        <v>3</v>
      </c>
      <c r="B436" s="279">
        <v>886.93</v>
      </c>
      <c r="C436" s="279">
        <v>764.92</v>
      </c>
      <c r="D436" s="279">
        <v>764.54</v>
      </c>
      <c r="E436" s="279">
        <v>753.83</v>
      </c>
      <c r="F436" s="279">
        <v>756.83</v>
      </c>
      <c r="G436" s="279">
        <v>806.81</v>
      </c>
      <c r="H436" s="279">
        <v>986.79</v>
      </c>
      <c r="I436" s="279">
        <v>1184.69</v>
      </c>
      <c r="J436" s="279">
        <v>1251.78</v>
      </c>
      <c r="K436" s="279">
        <v>1246.8499999999999</v>
      </c>
      <c r="L436" s="279">
        <v>1250.48</v>
      </c>
      <c r="M436" s="279">
        <v>1249.7</v>
      </c>
      <c r="N436" s="279">
        <v>1247.45</v>
      </c>
      <c r="O436" s="279">
        <v>1360.03</v>
      </c>
      <c r="P436" s="279">
        <v>1253.58</v>
      </c>
      <c r="Q436" s="279">
        <v>1253.53</v>
      </c>
      <c r="R436" s="279">
        <v>1252.6600000000001</v>
      </c>
      <c r="S436" s="279">
        <v>1252.81</v>
      </c>
      <c r="T436" s="279">
        <v>1250.45</v>
      </c>
      <c r="U436" s="279">
        <v>1251.3800000000001</v>
      </c>
      <c r="V436" s="279">
        <v>1228.31</v>
      </c>
      <c r="W436" s="279">
        <v>1187.04</v>
      </c>
      <c r="X436" s="279">
        <v>1066.74</v>
      </c>
      <c r="Y436" s="279">
        <v>976.38</v>
      </c>
    </row>
    <row r="437" spans="1:25" hidden="1" outlineLevel="1">
      <c r="A437" s="254">
        <v>4</v>
      </c>
      <c r="B437" s="279">
        <v>933.35</v>
      </c>
      <c r="C437" s="279">
        <v>784.19</v>
      </c>
      <c r="D437" s="279">
        <v>781.23</v>
      </c>
      <c r="E437" s="279">
        <v>772.35</v>
      </c>
      <c r="F437" s="279">
        <v>768.08</v>
      </c>
      <c r="G437" s="279">
        <v>779</v>
      </c>
      <c r="H437" s="279">
        <v>815.62</v>
      </c>
      <c r="I437" s="279">
        <v>810.2</v>
      </c>
      <c r="J437" s="279">
        <v>858.3</v>
      </c>
      <c r="K437" s="279">
        <v>989.92</v>
      </c>
      <c r="L437" s="279">
        <v>1039.5</v>
      </c>
      <c r="M437" s="279">
        <v>1033.05</v>
      </c>
      <c r="N437" s="279">
        <v>1020.02</v>
      </c>
      <c r="O437" s="279">
        <v>1067.69</v>
      </c>
      <c r="P437" s="279">
        <v>1068.95</v>
      </c>
      <c r="Q437" s="279">
        <v>1093.67</v>
      </c>
      <c r="R437" s="279">
        <v>1076.6099999999999</v>
      </c>
      <c r="S437" s="279">
        <v>1124.0999999999999</v>
      </c>
      <c r="T437" s="279">
        <v>1157.6199999999999</v>
      </c>
      <c r="U437" s="279">
        <v>1120.8</v>
      </c>
      <c r="V437" s="279">
        <v>1066.6300000000001</v>
      </c>
      <c r="W437" s="279">
        <v>1030.29</v>
      </c>
      <c r="X437" s="279">
        <v>989.25</v>
      </c>
      <c r="Y437" s="279">
        <v>823.98</v>
      </c>
    </row>
    <row r="438" spans="1:25" hidden="1" outlineLevel="1">
      <c r="A438" s="254">
        <v>5</v>
      </c>
      <c r="B438" s="279">
        <v>822.18</v>
      </c>
      <c r="C438" s="279">
        <v>773.81</v>
      </c>
      <c r="D438" s="279">
        <v>766.41</v>
      </c>
      <c r="E438" s="279">
        <v>760.48</v>
      </c>
      <c r="F438" s="279">
        <v>776.52</v>
      </c>
      <c r="G438" s="279">
        <v>818.22</v>
      </c>
      <c r="H438" s="279">
        <v>942.09</v>
      </c>
      <c r="I438" s="279">
        <v>1125.3800000000001</v>
      </c>
      <c r="J438" s="279">
        <v>1285.03</v>
      </c>
      <c r="K438" s="279">
        <v>1348.9</v>
      </c>
      <c r="L438" s="279">
        <v>1402.93</v>
      </c>
      <c r="M438" s="279">
        <v>1387.92</v>
      </c>
      <c r="N438" s="279">
        <v>1332.43</v>
      </c>
      <c r="O438" s="279">
        <v>1374.63</v>
      </c>
      <c r="P438" s="279">
        <v>1334.66</v>
      </c>
      <c r="Q438" s="279">
        <v>1290.43</v>
      </c>
      <c r="R438" s="279">
        <v>1303.1600000000001</v>
      </c>
      <c r="S438" s="279">
        <v>1309.3</v>
      </c>
      <c r="T438" s="279">
        <v>1308.8599999999999</v>
      </c>
      <c r="U438" s="279">
        <v>1272.01</v>
      </c>
      <c r="V438" s="279">
        <v>1196.8699999999999</v>
      </c>
      <c r="W438" s="279">
        <v>1161.95</v>
      </c>
      <c r="X438" s="279">
        <v>1046.27</v>
      </c>
      <c r="Y438" s="279">
        <v>951.53</v>
      </c>
    </row>
    <row r="439" spans="1:25" hidden="1" outlineLevel="1">
      <c r="A439" s="254">
        <v>6</v>
      </c>
      <c r="B439" s="279">
        <v>932.23</v>
      </c>
      <c r="C439" s="279">
        <v>892.65</v>
      </c>
      <c r="D439" s="279">
        <v>878.02</v>
      </c>
      <c r="E439" s="279">
        <v>776.6</v>
      </c>
      <c r="F439" s="279">
        <v>793.68</v>
      </c>
      <c r="G439" s="279">
        <v>949.07</v>
      </c>
      <c r="H439" s="279">
        <v>1053.99</v>
      </c>
      <c r="I439" s="279">
        <v>1248.02</v>
      </c>
      <c r="J439" s="279">
        <v>1371.55</v>
      </c>
      <c r="K439" s="279">
        <v>1415.21</v>
      </c>
      <c r="L439" s="279">
        <v>1449.61</v>
      </c>
      <c r="M439" s="279">
        <v>1456.45</v>
      </c>
      <c r="N439" s="279">
        <v>1430.52</v>
      </c>
      <c r="O439" s="279">
        <v>1485.41</v>
      </c>
      <c r="P439" s="279">
        <v>1450.29</v>
      </c>
      <c r="Q439" s="279">
        <v>1387.96</v>
      </c>
      <c r="R439" s="279">
        <v>1381.17</v>
      </c>
      <c r="S439" s="279">
        <v>1386.96</v>
      </c>
      <c r="T439" s="279">
        <v>1390.11</v>
      </c>
      <c r="U439" s="279">
        <v>1397.06</v>
      </c>
      <c r="V439" s="279">
        <v>1346.23</v>
      </c>
      <c r="W439" s="279">
        <v>1345.52</v>
      </c>
      <c r="X439" s="279">
        <v>1140.01</v>
      </c>
      <c r="Y439" s="279">
        <v>992.87</v>
      </c>
    </row>
    <row r="440" spans="1:25" hidden="1" outlineLevel="1">
      <c r="A440" s="254">
        <v>7</v>
      </c>
      <c r="B440" s="279">
        <v>969.02</v>
      </c>
      <c r="C440" s="279">
        <v>924.31</v>
      </c>
      <c r="D440" s="279">
        <v>890.45</v>
      </c>
      <c r="E440" s="279">
        <v>774.56</v>
      </c>
      <c r="F440" s="279">
        <v>788.06</v>
      </c>
      <c r="G440" s="279">
        <v>895.53</v>
      </c>
      <c r="H440" s="279">
        <v>437.43</v>
      </c>
      <c r="I440" s="279">
        <v>399.27</v>
      </c>
      <c r="J440" s="279">
        <v>290.16000000000003</v>
      </c>
      <c r="K440" s="279">
        <v>1106.4000000000001</v>
      </c>
      <c r="L440" s="279">
        <v>1199.33</v>
      </c>
      <c r="M440" s="279">
        <v>1207.6300000000001</v>
      </c>
      <c r="N440" s="279">
        <v>1221.27</v>
      </c>
      <c r="O440" s="279">
        <v>1230.95</v>
      </c>
      <c r="P440" s="279">
        <v>1210.69</v>
      </c>
      <c r="Q440" s="279">
        <v>1190.4100000000001</v>
      </c>
      <c r="R440" s="279">
        <v>1230.26</v>
      </c>
      <c r="S440" s="279">
        <v>1278.83</v>
      </c>
      <c r="T440" s="279">
        <v>1317.7</v>
      </c>
      <c r="U440" s="279">
        <v>1258.3800000000001</v>
      </c>
      <c r="V440" s="279">
        <v>1241.8599999999999</v>
      </c>
      <c r="W440" s="279">
        <v>1157.7</v>
      </c>
      <c r="X440" s="279">
        <v>1011.13</v>
      </c>
      <c r="Y440" s="279">
        <v>959.97</v>
      </c>
    </row>
    <row r="441" spans="1:25" hidden="1" outlineLevel="1">
      <c r="A441" s="254">
        <v>8</v>
      </c>
      <c r="B441" s="279">
        <v>947.35</v>
      </c>
      <c r="C441" s="279">
        <v>879.11</v>
      </c>
      <c r="D441" s="279">
        <v>676.71</v>
      </c>
      <c r="E441" s="279">
        <v>658.09</v>
      </c>
      <c r="F441" s="279">
        <v>653.12</v>
      </c>
      <c r="G441" s="279">
        <v>672.85</v>
      </c>
      <c r="H441" s="279">
        <v>820.46</v>
      </c>
      <c r="I441" s="279">
        <v>751.32</v>
      </c>
      <c r="J441" s="279">
        <v>929.06</v>
      </c>
      <c r="K441" s="279">
        <v>1037.26</v>
      </c>
      <c r="L441" s="279">
        <v>1167.23</v>
      </c>
      <c r="M441" s="279">
        <v>1182.27</v>
      </c>
      <c r="N441" s="279">
        <v>1179.1400000000001</v>
      </c>
      <c r="O441" s="279">
        <v>1198.8399999999999</v>
      </c>
      <c r="P441" s="279">
        <v>1196.22</v>
      </c>
      <c r="Q441" s="279">
        <v>1203.9000000000001</v>
      </c>
      <c r="R441" s="279">
        <v>1211.6400000000001</v>
      </c>
      <c r="S441" s="279">
        <v>1331.69</v>
      </c>
      <c r="T441" s="279">
        <v>1340.13</v>
      </c>
      <c r="U441" s="279">
        <v>1288.29</v>
      </c>
      <c r="V441" s="279">
        <v>1212.1099999999999</v>
      </c>
      <c r="W441" s="279">
        <v>1173.77</v>
      </c>
      <c r="X441" s="279">
        <v>1010.46</v>
      </c>
      <c r="Y441" s="279">
        <v>930.5</v>
      </c>
    </row>
    <row r="442" spans="1:25" hidden="1" outlineLevel="1">
      <c r="A442" s="254">
        <v>9</v>
      </c>
      <c r="B442" s="279">
        <v>879.04</v>
      </c>
      <c r="C442" s="279">
        <v>845.99</v>
      </c>
      <c r="D442" s="279">
        <v>822.62</v>
      </c>
      <c r="E442" s="279">
        <v>808.16</v>
      </c>
      <c r="F442" s="279">
        <v>757.44</v>
      </c>
      <c r="G442" s="279">
        <v>789.51</v>
      </c>
      <c r="H442" s="279">
        <v>986.01</v>
      </c>
      <c r="I442" s="279">
        <v>1066.75</v>
      </c>
      <c r="J442" s="279">
        <v>1158.1099999999999</v>
      </c>
      <c r="K442" s="279">
        <v>1178.57</v>
      </c>
      <c r="L442" s="279">
        <v>1231.6600000000001</v>
      </c>
      <c r="M442" s="279">
        <v>1319.61</v>
      </c>
      <c r="N442" s="279">
        <v>1284.83</v>
      </c>
      <c r="O442" s="279">
        <v>1346.43</v>
      </c>
      <c r="P442" s="279">
        <v>1262.94</v>
      </c>
      <c r="Q442" s="279">
        <v>1113.6300000000001</v>
      </c>
      <c r="R442" s="279">
        <v>1141.24</v>
      </c>
      <c r="S442" s="279">
        <v>1168.3599999999999</v>
      </c>
      <c r="T442" s="279">
        <v>1163.32</v>
      </c>
      <c r="U442" s="279">
        <v>1145.6500000000001</v>
      </c>
      <c r="V442" s="279">
        <v>1156.26</v>
      </c>
      <c r="W442" s="279">
        <v>1183.4000000000001</v>
      </c>
      <c r="X442" s="279">
        <v>1081.3900000000001</v>
      </c>
      <c r="Y442" s="279">
        <v>1012.7</v>
      </c>
    </row>
    <row r="443" spans="1:25" hidden="1" outlineLevel="1">
      <c r="A443" s="254">
        <v>10</v>
      </c>
      <c r="B443" s="279">
        <v>981.1</v>
      </c>
      <c r="C443" s="279">
        <v>930.67</v>
      </c>
      <c r="D443" s="279">
        <v>918.65</v>
      </c>
      <c r="E443" s="279">
        <v>883.87</v>
      </c>
      <c r="F443" s="279">
        <v>901.26</v>
      </c>
      <c r="G443" s="279">
        <v>923.51</v>
      </c>
      <c r="H443" s="279">
        <v>990.34</v>
      </c>
      <c r="I443" s="279">
        <v>1095.19</v>
      </c>
      <c r="J443" s="279">
        <v>1175.96</v>
      </c>
      <c r="K443" s="279">
        <v>1238.3900000000001</v>
      </c>
      <c r="L443" s="279">
        <v>1256.46</v>
      </c>
      <c r="M443" s="279">
        <v>1357.58</v>
      </c>
      <c r="N443" s="279">
        <v>1340.9</v>
      </c>
      <c r="O443" s="279">
        <v>1344.32</v>
      </c>
      <c r="P443" s="279">
        <v>1312.84</v>
      </c>
      <c r="Q443" s="279">
        <v>1174.22</v>
      </c>
      <c r="R443" s="279">
        <v>1223.22</v>
      </c>
      <c r="S443" s="279">
        <v>1205.8900000000001</v>
      </c>
      <c r="T443" s="279">
        <v>1201.27</v>
      </c>
      <c r="U443" s="279">
        <v>1209.33</v>
      </c>
      <c r="V443" s="279">
        <v>1189.6600000000001</v>
      </c>
      <c r="W443" s="279">
        <v>1211.24</v>
      </c>
      <c r="X443" s="279">
        <v>1055.42</v>
      </c>
      <c r="Y443" s="279">
        <v>1023.51</v>
      </c>
    </row>
    <row r="444" spans="1:25" hidden="1" outlineLevel="1">
      <c r="A444" s="254">
        <v>11</v>
      </c>
      <c r="B444" s="279">
        <v>290.16000000000003</v>
      </c>
      <c r="C444" s="279">
        <v>290.16000000000003</v>
      </c>
      <c r="D444" s="279">
        <v>802.83</v>
      </c>
      <c r="E444" s="279">
        <v>725.83</v>
      </c>
      <c r="F444" s="279">
        <v>788.15</v>
      </c>
      <c r="G444" s="279">
        <v>290.16000000000003</v>
      </c>
      <c r="H444" s="279">
        <v>603.85</v>
      </c>
      <c r="I444" s="279">
        <v>892.54</v>
      </c>
      <c r="J444" s="279">
        <v>604.02</v>
      </c>
      <c r="K444" s="279">
        <v>1187.03</v>
      </c>
      <c r="L444" s="279">
        <v>1199.73</v>
      </c>
      <c r="M444" s="279">
        <v>1269.8399999999999</v>
      </c>
      <c r="N444" s="279">
        <v>1203.72</v>
      </c>
      <c r="O444" s="279">
        <v>1253.3399999999999</v>
      </c>
      <c r="P444" s="279">
        <v>1192.3800000000001</v>
      </c>
      <c r="Q444" s="279">
        <v>1074.68</v>
      </c>
      <c r="R444" s="279">
        <v>1109.6199999999999</v>
      </c>
      <c r="S444" s="279">
        <v>1168.23</v>
      </c>
      <c r="T444" s="279">
        <v>1178.45</v>
      </c>
      <c r="U444" s="279">
        <v>1146.8</v>
      </c>
      <c r="V444" s="279">
        <v>1134.93</v>
      </c>
      <c r="W444" s="279">
        <v>1176.26</v>
      </c>
      <c r="X444" s="279">
        <v>1038.52</v>
      </c>
      <c r="Y444" s="279">
        <v>960.22</v>
      </c>
    </row>
    <row r="445" spans="1:25" hidden="1" outlineLevel="1">
      <c r="A445" s="254">
        <v>12</v>
      </c>
      <c r="B445" s="279">
        <v>975.37</v>
      </c>
      <c r="C445" s="279">
        <v>942.45</v>
      </c>
      <c r="D445" s="279">
        <v>925.3</v>
      </c>
      <c r="E445" s="279">
        <v>907.05</v>
      </c>
      <c r="F445" s="279">
        <v>834.95</v>
      </c>
      <c r="G445" s="279">
        <v>937.73</v>
      </c>
      <c r="H445" s="279">
        <v>1040.98</v>
      </c>
      <c r="I445" s="279">
        <v>1060.58</v>
      </c>
      <c r="J445" s="279">
        <v>1188.57</v>
      </c>
      <c r="K445" s="279">
        <v>1258.3399999999999</v>
      </c>
      <c r="L445" s="279">
        <v>1284.55</v>
      </c>
      <c r="M445" s="279">
        <v>1343.88</v>
      </c>
      <c r="N445" s="279">
        <v>1342.33</v>
      </c>
      <c r="O445" s="279">
        <v>1368.95</v>
      </c>
      <c r="P445" s="279">
        <v>1312.78</v>
      </c>
      <c r="Q445" s="279">
        <v>1199.75</v>
      </c>
      <c r="R445" s="279">
        <v>1213.29</v>
      </c>
      <c r="S445" s="279">
        <v>1236.95</v>
      </c>
      <c r="T445" s="279">
        <v>1246.8699999999999</v>
      </c>
      <c r="U445" s="279">
        <v>1235.8499999999999</v>
      </c>
      <c r="V445" s="279">
        <v>1208.49</v>
      </c>
      <c r="W445" s="279">
        <v>1230.49</v>
      </c>
      <c r="X445" s="279">
        <v>1077.26</v>
      </c>
      <c r="Y445" s="279">
        <v>995.43</v>
      </c>
    </row>
    <row r="446" spans="1:25" hidden="1" outlineLevel="1">
      <c r="A446" s="254">
        <v>13</v>
      </c>
      <c r="B446" s="279">
        <v>952.96</v>
      </c>
      <c r="C446" s="279">
        <v>920.05</v>
      </c>
      <c r="D446" s="279">
        <v>903.56</v>
      </c>
      <c r="E446" s="279">
        <v>828.16</v>
      </c>
      <c r="F446" s="279">
        <v>859.18</v>
      </c>
      <c r="G446" s="279">
        <v>966.76</v>
      </c>
      <c r="H446" s="279">
        <v>1038.98</v>
      </c>
      <c r="I446" s="279">
        <v>1100.05</v>
      </c>
      <c r="J446" s="279">
        <v>1232.5999999999999</v>
      </c>
      <c r="K446" s="279">
        <v>1294.53</v>
      </c>
      <c r="L446" s="279">
        <v>1330.55</v>
      </c>
      <c r="M446" s="279">
        <v>1379.38</v>
      </c>
      <c r="N446" s="279">
        <v>1376.47</v>
      </c>
      <c r="O446" s="279">
        <v>1393.29</v>
      </c>
      <c r="P446" s="279">
        <v>1345.15</v>
      </c>
      <c r="Q446" s="279">
        <v>1250.42</v>
      </c>
      <c r="R446" s="279">
        <v>1274.22</v>
      </c>
      <c r="S446" s="279">
        <v>1305.46</v>
      </c>
      <c r="T446" s="279">
        <v>1300.27</v>
      </c>
      <c r="U446" s="279">
        <v>1258.1300000000001</v>
      </c>
      <c r="V446" s="279">
        <v>1248.67</v>
      </c>
      <c r="W446" s="279">
        <v>1254.95</v>
      </c>
      <c r="X446" s="279">
        <v>1120.3599999999999</v>
      </c>
      <c r="Y446" s="279">
        <v>1008.19</v>
      </c>
    </row>
    <row r="447" spans="1:25" hidden="1" outlineLevel="1">
      <c r="A447" s="254">
        <v>14</v>
      </c>
      <c r="B447" s="279">
        <v>1047.92</v>
      </c>
      <c r="C447" s="279">
        <v>968.16</v>
      </c>
      <c r="D447" s="279">
        <v>928.23</v>
      </c>
      <c r="E447" s="279">
        <v>906.67</v>
      </c>
      <c r="F447" s="279">
        <v>913.42</v>
      </c>
      <c r="G447" s="279">
        <v>945.9</v>
      </c>
      <c r="H447" s="279">
        <v>959.79</v>
      </c>
      <c r="I447" s="279">
        <v>966.63</v>
      </c>
      <c r="J447" s="279">
        <v>1032.3599999999999</v>
      </c>
      <c r="K447" s="279">
        <v>1105.3499999999999</v>
      </c>
      <c r="L447" s="279">
        <v>1176.47</v>
      </c>
      <c r="M447" s="279">
        <v>1167.25</v>
      </c>
      <c r="N447" s="279">
        <v>1179.57</v>
      </c>
      <c r="O447" s="279">
        <v>1179.93</v>
      </c>
      <c r="P447" s="279">
        <v>1221.05</v>
      </c>
      <c r="Q447" s="279">
        <v>1203.9000000000001</v>
      </c>
      <c r="R447" s="279">
        <v>1212.75</v>
      </c>
      <c r="S447" s="279">
        <v>1373.19</v>
      </c>
      <c r="T447" s="279">
        <v>1371.32</v>
      </c>
      <c r="U447" s="279">
        <v>1292.3399999999999</v>
      </c>
      <c r="V447" s="279">
        <v>1307.75</v>
      </c>
      <c r="W447" s="279">
        <v>1261.45</v>
      </c>
      <c r="X447" s="279">
        <v>1143.76</v>
      </c>
      <c r="Y447" s="279">
        <v>1039.01</v>
      </c>
    </row>
    <row r="448" spans="1:25" hidden="1" outlineLevel="1">
      <c r="A448" s="254">
        <v>15</v>
      </c>
      <c r="B448" s="279">
        <v>1036.96</v>
      </c>
      <c r="C448" s="279">
        <v>985</v>
      </c>
      <c r="D448" s="279">
        <v>960.62</v>
      </c>
      <c r="E448" s="279">
        <v>945.83</v>
      </c>
      <c r="F448" s="279">
        <v>946.81</v>
      </c>
      <c r="G448" s="279">
        <v>960.3</v>
      </c>
      <c r="H448" s="279">
        <v>956.26</v>
      </c>
      <c r="I448" s="279">
        <v>969.21</v>
      </c>
      <c r="J448" s="279">
        <v>982.94</v>
      </c>
      <c r="K448" s="279">
        <v>1024.8599999999999</v>
      </c>
      <c r="L448" s="279">
        <v>1121.99</v>
      </c>
      <c r="M448" s="279">
        <v>1124.3499999999999</v>
      </c>
      <c r="N448" s="279">
        <v>1151.1099999999999</v>
      </c>
      <c r="O448" s="279">
        <v>1145.6300000000001</v>
      </c>
      <c r="P448" s="279">
        <v>1190.46</v>
      </c>
      <c r="Q448" s="279">
        <v>1165.3599999999999</v>
      </c>
      <c r="R448" s="279">
        <v>1181.8499999999999</v>
      </c>
      <c r="S448" s="279">
        <v>1258.5999999999999</v>
      </c>
      <c r="T448" s="279">
        <v>1280.92</v>
      </c>
      <c r="U448" s="279">
        <v>1242.82</v>
      </c>
      <c r="V448" s="279">
        <v>1209.24</v>
      </c>
      <c r="W448" s="279">
        <v>1191.6500000000001</v>
      </c>
      <c r="X448" s="279">
        <v>1079.77</v>
      </c>
      <c r="Y448" s="279">
        <v>1025.19</v>
      </c>
    </row>
    <row r="449" spans="1:25" hidden="1" outlineLevel="1">
      <c r="A449" s="254">
        <v>16</v>
      </c>
      <c r="B449" s="279">
        <v>901.92</v>
      </c>
      <c r="C449" s="279">
        <v>844.87</v>
      </c>
      <c r="D449" s="279">
        <v>868.79</v>
      </c>
      <c r="E449" s="279">
        <v>847.76</v>
      </c>
      <c r="F449" s="279">
        <v>861.44</v>
      </c>
      <c r="G449" s="279">
        <v>926.56</v>
      </c>
      <c r="H449" s="279">
        <v>995.41</v>
      </c>
      <c r="I449" s="279">
        <v>1055.8699999999999</v>
      </c>
      <c r="J449" s="279">
        <v>1119.6400000000001</v>
      </c>
      <c r="K449" s="279">
        <v>1178.43</v>
      </c>
      <c r="L449" s="279">
        <v>1207.8399999999999</v>
      </c>
      <c r="M449" s="279">
        <v>1250.3399999999999</v>
      </c>
      <c r="N449" s="279">
        <v>1227.99</v>
      </c>
      <c r="O449" s="279">
        <v>1269.18</v>
      </c>
      <c r="P449" s="279">
        <v>1233.94</v>
      </c>
      <c r="Q449" s="279">
        <v>1142.1300000000001</v>
      </c>
      <c r="R449" s="279">
        <v>1172.44</v>
      </c>
      <c r="S449" s="279">
        <v>1214.74</v>
      </c>
      <c r="T449" s="279">
        <v>1244.67</v>
      </c>
      <c r="U449" s="279">
        <v>1232.0899999999999</v>
      </c>
      <c r="V449" s="279">
        <v>1168.9000000000001</v>
      </c>
      <c r="W449" s="279">
        <v>1154.3599999999999</v>
      </c>
      <c r="X449" s="279">
        <v>1055.58</v>
      </c>
      <c r="Y449" s="279">
        <v>1020.11</v>
      </c>
    </row>
    <row r="450" spans="1:25" hidden="1" outlineLevel="1">
      <c r="A450" s="254">
        <v>17</v>
      </c>
      <c r="B450" s="279">
        <v>853.85</v>
      </c>
      <c r="C450" s="279">
        <v>785.39</v>
      </c>
      <c r="D450" s="279">
        <v>799.83</v>
      </c>
      <c r="E450" s="279">
        <v>827.06</v>
      </c>
      <c r="F450" s="279">
        <v>829.98</v>
      </c>
      <c r="G450" s="279">
        <v>914</v>
      </c>
      <c r="H450" s="279">
        <v>989.02</v>
      </c>
      <c r="I450" s="279">
        <v>1090.5999999999999</v>
      </c>
      <c r="J450" s="279">
        <v>1162.21</v>
      </c>
      <c r="K450" s="279">
        <v>1273.1600000000001</v>
      </c>
      <c r="L450" s="279">
        <v>1329.74</v>
      </c>
      <c r="M450" s="279">
        <v>1329.71</v>
      </c>
      <c r="N450" s="279">
        <v>1281.22</v>
      </c>
      <c r="O450" s="279">
        <v>1279.05</v>
      </c>
      <c r="P450" s="279">
        <v>1243.8</v>
      </c>
      <c r="Q450" s="279">
        <v>1202.6300000000001</v>
      </c>
      <c r="R450" s="279">
        <v>1215.9100000000001</v>
      </c>
      <c r="S450" s="279">
        <v>1249.05</v>
      </c>
      <c r="T450" s="279">
        <v>1245.77</v>
      </c>
      <c r="U450" s="279">
        <v>1236.79</v>
      </c>
      <c r="V450" s="279">
        <v>1214.08</v>
      </c>
      <c r="W450" s="279">
        <v>1145.27</v>
      </c>
      <c r="X450" s="279">
        <v>1026.0899999999999</v>
      </c>
      <c r="Y450" s="279">
        <v>926</v>
      </c>
    </row>
    <row r="451" spans="1:25" hidden="1" outlineLevel="1">
      <c r="A451" s="254">
        <v>18</v>
      </c>
      <c r="B451" s="279">
        <v>919.53</v>
      </c>
      <c r="C451" s="279">
        <v>871.15</v>
      </c>
      <c r="D451" s="279">
        <v>888.21</v>
      </c>
      <c r="E451" s="279">
        <v>861.56</v>
      </c>
      <c r="F451" s="279">
        <v>899.59</v>
      </c>
      <c r="G451" s="279">
        <v>975.62</v>
      </c>
      <c r="H451" s="279">
        <v>1038.8599999999999</v>
      </c>
      <c r="I451" s="279">
        <v>1182.1500000000001</v>
      </c>
      <c r="J451" s="279">
        <v>1250.28</v>
      </c>
      <c r="K451" s="279">
        <v>1317.15</v>
      </c>
      <c r="L451" s="279">
        <v>1350.32</v>
      </c>
      <c r="M451" s="279">
        <v>1337.29</v>
      </c>
      <c r="N451" s="279">
        <v>1322.67</v>
      </c>
      <c r="O451" s="279">
        <v>1344.71</v>
      </c>
      <c r="P451" s="279">
        <v>1307.02</v>
      </c>
      <c r="Q451" s="279">
        <v>1259.28</v>
      </c>
      <c r="R451" s="279">
        <v>1273.1199999999999</v>
      </c>
      <c r="S451" s="279">
        <v>1291.31</v>
      </c>
      <c r="T451" s="279">
        <v>1285.72</v>
      </c>
      <c r="U451" s="279">
        <v>1315.61</v>
      </c>
      <c r="V451" s="279">
        <v>1226.73</v>
      </c>
      <c r="W451" s="279">
        <v>1231.9000000000001</v>
      </c>
      <c r="X451" s="279">
        <v>1057.08</v>
      </c>
      <c r="Y451" s="279">
        <v>969.53</v>
      </c>
    </row>
    <row r="452" spans="1:25" hidden="1" outlineLevel="1">
      <c r="A452" s="254">
        <v>19</v>
      </c>
      <c r="B452" s="279">
        <v>937.76</v>
      </c>
      <c r="C452" s="279">
        <v>869.56</v>
      </c>
      <c r="D452" s="279">
        <v>889.94</v>
      </c>
      <c r="E452" s="279">
        <v>880.75</v>
      </c>
      <c r="F452" s="279">
        <v>911.57</v>
      </c>
      <c r="G452" s="279">
        <v>966.23</v>
      </c>
      <c r="H452" s="279">
        <v>1012.32</v>
      </c>
      <c r="I452" s="279">
        <v>1129.46</v>
      </c>
      <c r="J452" s="279">
        <v>1207.45</v>
      </c>
      <c r="K452" s="279">
        <v>1271.6400000000001</v>
      </c>
      <c r="L452" s="279">
        <v>1308.9100000000001</v>
      </c>
      <c r="M452" s="279">
        <v>1324</v>
      </c>
      <c r="N452" s="279">
        <v>1289.8699999999999</v>
      </c>
      <c r="O452" s="279">
        <v>1321.7</v>
      </c>
      <c r="P452" s="279">
        <v>1284.49</v>
      </c>
      <c r="Q452" s="279">
        <v>1202.69</v>
      </c>
      <c r="R452" s="279">
        <v>1220.04</v>
      </c>
      <c r="S452" s="279">
        <v>1292.25</v>
      </c>
      <c r="T452" s="279">
        <v>1252.68</v>
      </c>
      <c r="U452" s="279">
        <v>1304.82</v>
      </c>
      <c r="V452" s="279">
        <v>1216.9000000000001</v>
      </c>
      <c r="W452" s="279">
        <v>1200.6400000000001</v>
      </c>
      <c r="X452" s="279">
        <v>1024.55</v>
      </c>
      <c r="Y452" s="279">
        <v>936.49</v>
      </c>
    </row>
    <row r="453" spans="1:25" hidden="1" outlineLevel="1">
      <c r="A453" s="254">
        <v>20</v>
      </c>
      <c r="B453" s="279">
        <v>937.32</v>
      </c>
      <c r="C453" s="279">
        <v>864.9</v>
      </c>
      <c r="D453" s="279">
        <v>869.37</v>
      </c>
      <c r="E453" s="279">
        <v>385.99</v>
      </c>
      <c r="F453" s="279">
        <v>391.66</v>
      </c>
      <c r="G453" s="279">
        <v>866.09</v>
      </c>
      <c r="H453" s="279">
        <v>1019.75</v>
      </c>
      <c r="I453" s="279">
        <v>1165.8599999999999</v>
      </c>
      <c r="J453" s="279">
        <v>1301.7</v>
      </c>
      <c r="K453" s="279">
        <v>1337.87</v>
      </c>
      <c r="L453" s="279">
        <v>1392.1</v>
      </c>
      <c r="M453" s="279">
        <v>1425.14</v>
      </c>
      <c r="N453" s="279">
        <v>1419.42</v>
      </c>
      <c r="O453" s="279">
        <v>1429.59</v>
      </c>
      <c r="P453" s="279">
        <v>1392.66</v>
      </c>
      <c r="Q453" s="279">
        <v>1349.13</v>
      </c>
      <c r="R453" s="279">
        <v>1362.71</v>
      </c>
      <c r="S453" s="279">
        <v>1415.77</v>
      </c>
      <c r="T453" s="279">
        <v>1415.86</v>
      </c>
      <c r="U453" s="279">
        <v>1415.17</v>
      </c>
      <c r="V453" s="279">
        <v>1319.45</v>
      </c>
      <c r="W453" s="279">
        <v>1336.31</v>
      </c>
      <c r="X453" s="279">
        <v>1334.64</v>
      </c>
      <c r="Y453" s="279">
        <v>1223.6500000000001</v>
      </c>
    </row>
    <row r="454" spans="1:25" hidden="1" outlineLevel="1">
      <c r="A454" s="254">
        <v>21</v>
      </c>
      <c r="B454" s="279">
        <v>1094.1400000000001</v>
      </c>
      <c r="C454" s="279">
        <v>1064.93</v>
      </c>
      <c r="D454" s="279">
        <v>995.83</v>
      </c>
      <c r="E454" s="279">
        <v>971.56</v>
      </c>
      <c r="F454" s="279">
        <v>975.37</v>
      </c>
      <c r="G454" s="279">
        <v>995.36</v>
      </c>
      <c r="H454" s="279">
        <v>980.55</v>
      </c>
      <c r="I454" s="279">
        <v>988.5</v>
      </c>
      <c r="J454" s="279">
        <v>1028.4100000000001</v>
      </c>
      <c r="K454" s="279">
        <v>1262.33</v>
      </c>
      <c r="L454" s="279">
        <v>1331.92</v>
      </c>
      <c r="M454" s="279">
        <v>1331.77</v>
      </c>
      <c r="N454" s="279">
        <v>1323.48</v>
      </c>
      <c r="O454" s="279">
        <v>1348.03</v>
      </c>
      <c r="P454" s="279">
        <v>1350.65</v>
      </c>
      <c r="Q454" s="279">
        <v>1289.55</v>
      </c>
      <c r="R454" s="279">
        <v>1340.6</v>
      </c>
      <c r="S454" s="279">
        <v>1379.22</v>
      </c>
      <c r="T454" s="279">
        <v>1379.2</v>
      </c>
      <c r="U454" s="279">
        <v>1361.53</v>
      </c>
      <c r="V454" s="279">
        <v>1324.11</v>
      </c>
      <c r="W454" s="279">
        <v>1216.6600000000001</v>
      </c>
      <c r="X454" s="279">
        <v>1023.56</v>
      </c>
      <c r="Y454" s="279">
        <v>984.74</v>
      </c>
    </row>
    <row r="455" spans="1:25" hidden="1" outlineLevel="1">
      <c r="A455" s="254">
        <v>22</v>
      </c>
      <c r="B455" s="279">
        <v>1006.85</v>
      </c>
      <c r="C455" s="279">
        <v>980.42</v>
      </c>
      <c r="D455" s="279">
        <v>946.52</v>
      </c>
      <c r="E455" s="279">
        <v>926.5</v>
      </c>
      <c r="F455" s="279">
        <v>928.79</v>
      </c>
      <c r="G455" s="279">
        <v>953.19</v>
      </c>
      <c r="H455" s="279">
        <v>954.37</v>
      </c>
      <c r="I455" s="279">
        <v>954.84</v>
      </c>
      <c r="J455" s="279">
        <v>978.6</v>
      </c>
      <c r="K455" s="279">
        <v>1125.79</v>
      </c>
      <c r="L455" s="279">
        <v>1174.76</v>
      </c>
      <c r="M455" s="279">
        <v>1178.8399999999999</v>
      </c>
      <c r="N455" s="279">
        <v>1171.08</v>
      </c>
      <c r="O455" s="279">
        <v>1166.4000000000001</v>
      </c>
      <c r="P455" s="279">
        <v>1168.69</v>
      </c>
      <c r="Q455" s="279">
        <v>1171.95</v>
      </c>
      <c r="R455" s="279">
        <v>1239.19</v>
      </c>
      <c r="S455" s="279">
        <v>1311.45</v>
      </c>
      <c r="T455" s="279">
        <v>1387.48</v>
      </c>
      <c r="U455" s="279">
        <v>1316.81</v>
      </c>
      <c r="V455" s="279">
        <v>1267.75</v>
      </c>
      <c r="W455" s="279">
        <v>1180.1199999999999</v>
      </c>
      <c r="X455" s="279">
        <v>1003.9</v>
      </c>
      <c r="Y455" s="279">
        <v>965.59</v>
      </c>
    </row>
    <row r="456" spans="1:25" hidden="1" outlineLevel="1">
      <c r="A456" s="254">
        <v>23</v>
      </c>
      <c r="B456" s="279">
        <v>942.3</v>
      </c>
      <c r="C456" s="279">
        <v>909.92</v>
      </c>
      <c r="D456" s="279">
        <v>910.01</v>
      </c>
      <c r="E456" s="279">
        <v>894.83</v>
      </c>
      <c r="F456" s="279">
        <v>907.85</v>
      </c>
      <c r="G456" s="279">
        <v>945.38</v>
      </c>
      <c r="H456" s="279">
        <v>1025.99</v>
      </c>
      <c r="I456" s="279">
        <v>1172.76</v>
      </c>
      <c r="J456" s="279">
        <v>1288.79</v>
      </c>
      <c r="K456" s="279">
        <v>1359.73</v>
      </c>
      <c r="L456" s="279">
        <v>1350.83</v>
      </c>
      <c r="M456" s="279">
        <v>1393.01</v>
      </c>
      <c r="N456" s="279">
        <v>1368.52</v>
      </c>
      <c r="O456" s="279">
        <v>1392.52</v>
      </c>
      <c r="P456" s="279">
        <v>1348.22</v>
      </c>
      <c r="Q456" s="279">
        <v>1256.33</v>
      </c>
      <c r="R456" s="279">
        <v>1285.31</v>
      </c>
      <c r="S456" s="279">
        <v>1309.3599999999999</v>
      </c>
      <c r="T456" s="279">
        <v>1335.68</v>
      </c>
      <c r="U456" s="279">
        <v>1301.8800000000001</v>
      </c>
      <c r="V456" s="279">
        <v>1254.8499999999999</v>
      </c>
      <c r="W456" s="279">
        <v>1191.24</v>
      </c>
      <c r="X456" s="279">
        <v>1027.3399999999999</v>
      </c>
      <c r="Y456" s="279">
        <v>946.88</v>
      </c>
    </row>
    <row r="457" spans="1:25" hidden="1" outlineLevel="1">
      <c r="A457" s="254">
        <v>24</v>
      </c>
      <c r="B457" s="279">
        <v>923.32</v>
      </c>
      <c r="C457" s="279">
        <v>876.53</v>
      </c>
      <c r="D457" s="279">
        <v>870.79</v>
      </c>
      <c r="E457" s="279">
        <v>873.41</v>
      </c>
      <c r="F457" s="279">
        <v>887.05</v>
      </c>
      <c r="G457" s="279">
        <v>930.4</v>
      </c>
      <c r="H457" s="279">
        <v>1013.95</v>
      </c>
      <c r="I457" s="279">
        <v>1148.3599999999999</v>
      </c>
      <c r="J457" s="279">
        <v>1292.07</v>
      </c>
      <c r="K457" s="279">
        <v>1356.52</v>
      </c>
      <c r="L457" s="279">
        <v>1379.37</v>
      </c>
      <c r="M457" s="279">
        <v>1419.57</v>
      </c>
      <c r="N457" s="279">
        <v>1395.99</v>
      </c>
      <c r="O457" s="279">
        <v>1415.29</v>
      </c>
      <c r="P457" s="279">
        <v>1375.89</v>
      </c>
      <c r="Q457" s="279">
        <v>1249.23</v>
      </c>
      <c r="R457" s="279">
        <v>1320.64</v>
      </c>
      <c r="S457" s="279">
        <v>1332.41</v>
      </c>
      <c r="T457" s="279">
        <v>1349.9</v>
      </c>
      <c r="U457" s="279">
        <v>1361.23</v>
      </c>
      <c r="V457" s="279">
        <v>1263.02</v>
      </c>
      <c r="W457" s="279">
        <v>1208.46</v>
      </c>
      <c r="X457" s="279">
        <v>1022.72</v>
      </c>
      <c r="Y457" s="279">
        <v>956.55</v>
      </c>
    </row>
    <row r="458" spans="1:25" hidden="1" outlineLevel="1">
      <c r="A458" s="254">
        <v>25</v>
      </c>
      <c r="B458" s="279">
        <v>976.11</v>
      </c>
      <c r="C458" s="279">
        <v>947.48</v>
      </c>
      <c r="D458" s="279">
        <v>921.69</v>
      </c>
      <c r="E458" s="279">
        <v>910.66</v>
      </c>
      <c r="F458" s="279">
        <v>926.18</v>
      </c>
      <c r="G458" s="279">
        <v>944.8</v>
      </c>
      <c r="H458" s="279">
        <v>1037.68</v>
      </c>
      <c r="I458" s="279">
        <v>1163.78</v>
      </c>
      <c r="J458" s="279">
        <v>1334.21</v>
      </c>
      <c r="K458" s="279">
        <v>1406.37</v>
      </c>
      <c r="L458" s="279">
        <v>1416.26</v>
      </c>
      <c r="M458" s="279">
        <v>1445.06</v>
      </c>
      <c r="N458" s="279">
        <v>1442.08</v>
      </c>
      <c r="O458" s="279">
        <v>1446.14</v>
      </c>
      <c r="P458" s="279">
        <v>1406.55</v>
      </c>
      <c r="Q458" s="279">
        <v>1333.81</v>
      </c>
      <c r="R458" s="279">
        <v>1368.06</v>
      </c>
      <c r="S458" s="279">
        <v>1370.9</v>
      </c>
      <c r="T458" s="279">
        <v>1359.9</v>
      </c>
      <c r="U458" s="279">
        <v>1387.94</v>
      </c>
      <c r="V458" s="279">
        <v>1268.01</v>
      </c>
      <c r="W458" s="279">
        <v>1237.4000000000001</v>
      </c>
      <c r="X458" s="279">
        <v>1017.93</v>
      </c>
      <c r="Y458" s="279">
        <v>988.03</v>
      </c>
    </row>
    <row r="459" spans="1:25" hidden="1" outlineLevel="1">
      <c r="A459" s="254">
        <v>26</v>
      </c>
      <c r="B459" s="279">
        <v>965.23</v>
      </c>
      <c r="C459" s="279">
        <v>914.06</v>
      </c>
      <c r="D459" s="279">
        <v>915.15</v>
      </c>
      <c r="E459" s="279">
        <v>916.52</v>
      </c>
      <c r="F459" s="279">
        <v>929.22</v>
      </c>
      <c r="G459" s="279">
        <v>962.61</v>
      </c>
      <c r="H459" s="279">
        <v>1045.6300000000001</v>
      </c>
      <c r="I459" s="279">
        <v>1170.9100000000001</v>
      </c>
      <c r="J459" s="279">
        <v>1283.58</v>
      </c>
      <c r="K459" s="279">
        <v>1328.56</v>
      </c>
      <c r="L459" s="279">
        <v>1369.02</v>
      </c>
      <c r="M459" s="279">
        <v>1440.1</v>
      </c>
      <c r="N459" s="279">
        <v>1384.23</v>
      </c>
      <c r="O459" s="279">
        <v>1439.81</v>
      </c>
      <c r="P459" s="279">
        <v>1394.89</v>
      </c>
      <c r="Q459" s="279">
        <v>1274.8</v>
      </c>
      <c r="R459" s="279">
        <v>1311.58</v>
      </c>
      <c r="S459" s="279">
        <v>1320.59</v>
      </c>
      <c r="T459" s="279">
        <v>1272.8599999999999</v>
      </c>
      <c r="U459" s="279">
        <v>1323.28</v>
      </c>
      <c r="V459" s="279">
        <v>1224.1199999999999</v>
      </c>
      <c r="W459" s="279">
        <v>1237.18</v>
      </c>
      <c r="X459" s="279">
        <v>1083.8499999999999</v>
      </c>
      <c r="Y459" s="279">
        <v>997.58</v>
      </c>
    </row>
    <row r="460" spans="1:25" hidden="1" outlineLevel="1">
      <c r="A460" s="254">
        <v>27</v>
      </c>
      <c r="B460" s="279">
        <v>900.64</v>
      </c>
      <c r="C460" s="279">
        <v>846.52</v>
      </c>
      <c r="D460" s="279">
        <v>798.4</v>
      </c>
      <c r="E460" s="279">
        <v>807.09</v>
      </c>
      <c r="F460" s="279">
        <v>738.72</v>
      </c>
      <c r="G460" s="279">
        <v>856.9</v>
      </c>
      <c r="H460" s="279">
        <v>957.91</v>
      </c>
      <c r="I460" s="279">
        <v>1103.44</v>
      </c>
      <c r="J460" s="279">
        <v>1152.83</v>
      </c>
      <c r="K460" s="279">
        <v>1230.22</v>
      </c>
      <c r="L460" s="279">
        <v>1288.78</v>
      </c>
      <c r="M460" s="279">
        <v>1354.34</v>
      </c>
      <c r="N460" s="279">
        <v>1284.75</v>
      </c>
      <c r="O460" s="279">
        <v>1340.99</v>
      </c>
      <c r="P460" s="279">
        <v>1219.1199999999999</v>
      </c>
      <c r="Q460" s="279">
        <v>1150.8699999999999</v>
      </c>
      <c r="R460" s="279">
        <v>1178.1099999999999</v>
      </c>
      <c r="S460" s="279">
        <v>1210.73</v>
      </c>
      <c r="T460" s="279">
        <v>1171.6300000000001</v>
      </c>
      <c r="U460" s="279">
        <v>1186.3</v>
      </c>
      <c r="V460" s="279">
        <v>1147.6099999999999</v>
      </c>
      <c r="W460" s="279">
        <v>1104.3399999999999</v>
      </c>
      <c r="X460" s="279">
        <v>1039.0899999999999</v>
      </c>
      <c r="Y460" s="279">
        <v>984.65</v>
      </c>
    </row>
    <row r="461" spans="1:25" hidden="1" outlineLevel="1">
      <c r="A461" s="254">
        <v>28</v>
      </c>
      <c r="B461" s="279">
        <v>1044.26</v>
      </c>
      <c r="C461" s="279">
        <v>993.43</v>
      </c>
      <c r="D461" s="279">
        <v>991.54</v>
      </c>
      <c r="E461" s="279">
        <v>954.35</v>
      </c>
      <c r="F461" s="279">
        <v>954.49</v>
      </c>
      <c r="G461" s="279">
        <v>977</v>
      </c>
      <c r="H461" s="279">
        <v>1027.7</v>
      </c>
      <c r="I461" s="279">
        <v>1080.8499999999999</v>
      </c>
      <c r="J461" s="279">
        <v>1141.68</v>
      </c>
      <c r="K461" s="279">
        <v>1231.8599999999999</v>
      </c>
      <c r="L461" s="279">
        <v>1324.81</v>
      </c>
      <c r="M461" s="279">
        <v>1295.05</v>
      </c>
      <c r="N461" s="279">
        <v>1307.7</v>
      </c>
      <c r="O461" s="279">
        <v>1320.47</v>
      </c>
      <c r="P461" s="279">
        <v>1318.59</v>
      </c>
      <c r="Q461" s="279">
        <v>1293.98</v>
      </c>
      <c r="R461" s="279">
        <v>1329.27</v>
      </c>
      <c r="S461" s="279">
        <v>1408.79</v>
      </c>
      <c r="T461" s="279">
        <v>1424.69</v>
      </c>
      <c r="U461" s="279">
        <v>1379.27</v>
      </c>
      <c r="V461" s="279">
        <v>1319.67</v>
      </c>
      <c r="W461" s="279">
        <v>1263.51</v>
      </c>
      <c r="X461" s="279">
        <v>1141.68</v>
      </c>
      <c r="Y461" s="279">
        <v>1042.78</v>
      </c>
    </row>
    <row r="462" spans="1:25" hidden="1" outlineLevel="1">
      <c r="A462" s="254">
        <v>29</v>
      </c>
      <c r="B462" s="279">
        <v>1001.8</v>
      </c>
      <c r="C462" s="279">
        <v>948.3</v>
      </c>
      <c r="D462" s="279">
        <v>957.75</v>
      </c>
      <c r="E462" s="279">
        <v>937.44</v>
      </c>
      <c r="F462" s="279">
        <v>920.59</v>
      </c>
      <c r="G462" s="279">
        <v>936.15</v>
      </c>
      <c r="H462" s="279">
        <v>967.03</v>
      </c>
      <c r="I462" s="279">
        <v>1011.93</v>
      </c>
      <c r="J462" s="279">
        <v>1016.39</v>
      </c>
      <c r="K462" s="279">
        <v>1098.55</v>
      </c>
      <c r="L462" s="279">
        <v>1130.42</v>
      </c>
      <c r="M462" s="279">
        <v>1132.27</v>
      </c>
      <c r="N462" s="279">
        <v>1138.06</v>
      </c>
      <c r="O462" s="279">
        <v>1130.9100000000001</v>
      </c>
      <c r="P462" s="279">
        <v>1147.57</v>
      </c>
      <c r="Q462" s="279">
        <v>1143.94</v>
      </c>
      <c r="R462" s="279">
        <v>1190.1300000000001</v>
      </c>
      <c r="S462" s="279">
        <v>1263.0999999999999</v>
      </c>
      <c r="T462" s="279">
        <v>1226.26</v>
      </c>
      <c r="U462" s="279">
        <v>1244.68</v>
      </c>
      <c r="V462" s="279">
        <v>1176.94</v>
      </c>
      <c r="W462" s="279">
        <v>1142.71</v>
      </c>
      <c r="X462" s="279">
        <v>1044.8900000000001</v>
      </c>
      <c r="Y462" s="279">
        <v>974.07</v>
      </c>
    </row>
    <row r="463" spans="1:25" hidden="1" outlineLevel="1">
      <c r="A463" s="254">
        <v>30</v>
      </c>
      <c r="B463" s="279">
        <v>904.24</v>
      </c>
      <c r="C463" s="279">
        <v>832.01</v>
      </c>
      <c r="D463" s="279">
        <v>764.28</v>
      </c>
      <c r="E463" s="279">
        <v>774.16</v>
      </c>
      <c r="F463" s="279">
        <v>829.08</v>
      </c>
      <c r="G463" s="279">
        <v>879.3</v>
      </c>
      <c r="H463" s="279">
        <v>958.71</v>
      </c>
      <c r="I463" s="279">
        <v>1034.6400000000001</v>
      </c>
      <c r="J463" s="279">
        <v>1071.47</v>
      </c>
      <c r="K463" s="279">
        <v>1171.8699999999999</v>
      </c>
      <c r="L463" s="279">
        <v>1192.81</v>
      </c>
      <c r="M463" s="279">
        <v>1273.99</v>
      </c>
      <c r="N463" s="279">
        <v>1269.28</v>
      </c>
      <c r="O463" s="279">
        <v>1318.86</v>
      </c>
      <c r="P463" s="279">
        <v>1194.53</v>
      </c>
      <c r="Q463" s="279">
        <v>1056.43</v>
      </c>
      <c r="R463" s="279">
        <v>1078.3499999999999</v>
      </c>
      <c r="S463" s="279">
        <v>1105.31</v>
      </c>
      <c r="T463" s="279">
        <v>1111.95</v>
      </c>
      <c r="U463" s="279">
        <v>1099.76</v>
      </c>
      <c r="V463" s="279">
        <v>1045.26</v>
      </c>
      <c r="W463" s="279">
        <v>1027.44</v>
      </c>
      <c r="X463" s="279">
        <v>1215.58</v>
      </c>
      <c r="Y463" s="279">
        <v>1138.55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215</v>
      </c>
      <c r="N466" s="287" t="s">
        <v>327</v>
      </c>
      <c r="P466" s="256">
        <f>N466/1000</f>
        <v>901.95465000000002</v>
      </c>
    </row>
    <row r="468" spans="1:25">
      <c r="B468" s="277" t="s">
        <v>74</v>
      </c>
    </row>
    <row r="470" spans="1:25">
      <c r="B470" s="393"/>
      <c r="C470" s="393"/>
      <c r="D470" s="393"/>
      <c r="E470" s="393"/>
      <c r="F470" s="393"/>
      <c r="G470" s="393"/>
      <c r="H470" s="393"/>
      <c r="I470" s="393"/>
      <c r="J470" s="393"/>
      <c r="K470" s="393"/>
      <c r="L470" s="393"/>
      <c r="M470" s="393"/>
      <c r="N470" s="393" t="s">
        <v>30</v>
      </c>
      <c r="O470" s="393"/>
      <c r="P470" s="393"/>
      <c r="Q470" s="393"/>
      <c r="R470" s="393"/>
    </row>
    <row r="471" spans="1:25">
      <c r="A471" s="282"/>
      <c r="B471" s="393"/>
      <c r="C471" s="393"/>
      <c r="D471" s="393"/>
      <c r="E471" s="393"/>
      <c r="F471" s="393"/>
      <c r="G471" s="393"/>
      <c r="H471" s="393"/>
      <c r="I471" s="393"/>
      <c r="J471" s="393"/>
      <c r="K471" s="393"/>
      <c r="L471" s="393"/>
      <c r="M471" s="393"/>
      <c r="N471" s="283" t="s">
        <v>25</v>
      </c>
      <c r="O471" s="283" t="s">
        <v>26</v>
      </c>
      <c r="P471" s="283" t="s">
        <v>27</v>
      </c>
      <c r="Q471" s="283" t="s">
        <v>28</v>
      </c>
      <c r="R471" s="283" t="s">
        <v>29</v>
      </c>
    </row>
    <row r="472" spans="1:25">
      <c r="A472" s="271"/>
      <c r="B472" s="394" t="s">
        <v>218</v>
      </c>
      <c r="C472" s="394"/>
      <c r="D472" s="394"/>
      <c r="E472" s="394"/>
      <c r="F472" s="394"/>
      <c r="G472" s="394"/>
      <c r="H472" s="394"/>
      <c r="I472" s="394"/>
      <c r="J472" s="394"/>
      <c r="K472" s="394"/>
      <c r="L472" s="394"/>
      <c r="M472" s="394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393"/>
      <c r="C476" s="393"/>
      <c r="D476" s="393"/>
      <c r="E476" s="393"/>
      <c r="F476" s="393"/>
      <c r="G476" s="393"/>
      <c r="H476" s="393"/>
      <c r="I476" s="393"/>
      <c r="J476" s="393"/>
      <c r="K476" s="393"/>
      <c r="L476" s="393"/>
      <c r="M476" s="393"/>
      <c r="N476" s="284" t="s">
        <v>325</v>
      </c>
    </row>
    <row r="477" spans="1:25" ht="29.25" customHeight="1">
      <c r="B477" s="446" t="s">
        <v>324</v>
      </c>
      <c r="C477" s="394"/>
      <c r="D477" s="394"/>
      <c r="E477" s="394"/>
      <c r="F477" s="394"/>
      <c r="G477" s="394"/>
      <c r="H477" s="394"/>
      <c r="I477" s="394"/>
      <c r="J477" s="394"/>
      <c r="K477" s="394"/>
      <c r="L477" s="394"/>
      <c r="M477" s="394"/>
      <c r="N477" s="279">
        <v>192746.05</v>
      </c>
    </row>
    <row r="479" spans="1:25" ht="57" customHeight="1">
      <c r="A479" s="384" t="s">
        <v>337</v>
      </c>
      <c r="B479" s="384"/>
      <c r="C479" s="384"/>
      <c r="D479" s="384"/>
      <c r="E479" s="384"/>
      <c r="F479" s="384"/>
      <c r="G479" s="384"/>
      <c r="H479" s="384"/>
      <c r="I479" s="384"/>
      <c r="J479" s="384"/>
      <c r="K479" s="384"/>
      <c r="L479" s="384"/>
      <c r="M479" s="384"/>
      <c r="N479" s="384"/>
      <c r="O479" s="384"/>
      <c r="P479" s="384"/>
      <c r="Q479" s="384"/>
      <c r="R479" s="384"/>
      <c r="S479" s="384"/>
      <c r="T479" s="384"/>
      <c r="U479" s="384"/>
      <c r="V479" s="384"/>
      <c r="W479" s="384"/>
      <c r="X479" s="384"/>
      <c r="Y479" s="384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9" t="s">
        <v>209</v>
      </c>
      <c r="B481" s="448" t="s">
        <v>330</v>
      </c>
      <c r="C481" s="448"/>
      <c r="D481" s="448"/>
      <c r="E481" s="448"/>
      <c r="F481" s="448"/>
      <c r="G481" s="448"/>
      <c r="H481" s="448"/>
      <c r="I481" s="448"/>
      <c r="J481" s="448"/>
      <c r="K481" s="448"/>
      <c r="L481" s="448"/>
      <c r="M481" s="448"/>
      <c r="N481" s="448"/>
      <c r="O481" s="448"/>
      <c r="P481" s="448"/>
      <c r="Q481" s="448"/>
      <c r="R481" s="448"/>
      <c r="S481" s="448"/>
      <c r="T481" s="448"/>
      <c r="U481" s="448"/>
      <c r="V481" s="448"/>
      <c r="W481" s="448"/>
      <c r="X481" s="448"/>
      <c r="Y481" s="448"/>
    </row>
    <row r="482" spans="1:25" ht="30" hidden="1" outlineLevel="1">
      <c r="A482" s="409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847.88</v>
      </c>
      <c r="C483" s="279">
        <v>758.7</v>
      </c>
      <c r="D483" s="279">
        <v>698.83</v>
      </c>
      <c r="E483" s="279">
        <v>592.1</v>
      </c>
      <c r="F483" s="279">
        <v>595.96</v>
      </c>
      <c r="G483" s="279">
        <v>670.23</v>
      </c>
      <c r="H483" s="279">
        <v>738.91</v>
      </c>
      <c r="I483" s="279">
        <v>629.35</v>
      </c>
      <c r="J483" s="279">
        <v>216.6</v>
      </c>
      <c r="K483" s="279">
        <v>973.4</v>
      </c>
      <c r="L483" s="279">
        <v>1009.73</v>
      </c>
      <c r="M483" s="279">
        <v>1008.75</v>
      </c>
      <c r="N483" s="279">
        <v>1010.3</v>
      </c>
      <c r="O483" s="279">
        <v>1011.7</v>
      </c>
      <c r="P483" s="279">
        <v>1010.58</v>
      </c>
      <c r="Q483" s="279">
        <v>1011.24</v>
      </c>
      <c r="R483" s="279">
        <v>1010.55</v>
      </c>
      <c r="S483" s="279">
        <v>1007.9</v>
      </c>
      <c r="T483" s="279">
        <v>1005.2</v>
      </c>
      <c r="U483" s="279">
        <v>1005.38</v>
      </c>
      <c r="V483" s="279">
        <v>216.6</v>
      </c>
      <c r="W483" s="279">
        <v>216.6</v>
      </c>
      <c r="X483" s="279">
        <v>530.16999999999996</v>
      </c>
      <c r="Y483" s="279">
        <v>830.38</v>
      </c>
    </row>
    <row r="484" spans="1:25" hidden="1" outlineLevel="1">
      <c r="A484" s="254">
        <v>2</v>
      </c>
      <c r="B484" s="279">
        <v>802.13</v>
      </c>
      <c r="C484" s="279">
        <v>216.6</v>
      </c>
      <c r="D484" s="279">
        <v>739.81</v>
      </c>
      <c r="E484" s="279">
        <v>732.82</v>
      </c>
      <c r="F484" s="279">
        <v>757.73</v>
      </c>
      <c r="G484" s="279">
        <v>216.6</v>
      </c>
      <c r="H484" s="279">
        <v>972.99</v>
      </c>
      <c r="I484" s="279">
        <v>1018.77</v>
      </c>
      <c r="J484" s="279">
        <v>1089.94</v>
      </c>
      <c r="K484" s="279">
        <v>1088.6300000000001</v>
      </c>
      <c r="L484" s="279">
        <v>1090.06</v>
      </c>
      <c r="M484" s="279">
        <v>1089.42</v>
      </c>
      <c r="N484" s="279">
        <v>1088.29</v>
      </c>
      <c r="O484" s="279">
        <v>1335.99</v>
      </c>
      <c r="P484" s="279">
        <v>1092.33</v>
      </c>
      <c r="Q484" s="279">
        <v>1240.26</v>
      </c>
      <c r="R484" s="279">
        <v>1091.47</v>
      </c>
      <c r="S484" s="279">
        <v>1089.6099999999999</v>
      </c>
      <c r="T484" s="279">
        <v>1085.76</v>
      </c>
      <c r="U484" s="279">
        <v>1087.0999999999999</v>
      </c>
      <c r="V484" s="279">
        <v>1082.48</v>
      </c>
      <c r="W484" s="279">
        <v>1080.23</v>
      </c>
      <c r="X484" s="279">
        <v>961.34</v>
      </c>
      <c r="Y484" s="279">
        <v>840.57</v>
      </c>
    </row>
    <row r="485" spans="1:25" hidden="1" outlineLevel="1">
      <c r="A485" s="254">
        <v>3</v>
      </c>
      <c r="B485" s="279">
        <v>813.37</v>
      </c>
      <c r="C485" s="279">
        <v>691.36</v>
      </c>
      <c r="D485" s="279">
        <v>690.98</v>
      </c>
      <c r="E485" s="279">
        <v>680.27</v>
      </c>
      <c r="F485" s="279">
        <v>683.27</v>
      </c>
      <c r="G485" s="279">
        <v>733.25</v>
      </c>
      <c r="H485" s="279">
        <v>913.23</v>
      </c>
      <c r="I485" s="279">
        <v>1111.1300000000001</v>
      </c>
      <c r="J485" s="279">
        <v>1178.22</v>
      </c>
      <c r="K485" s="279">
        <v>1173.29</v>
      </c>
      <c r="L485" s="279">
        <v>1176.92</v>
      </c>
      <c r="M485" s="279">
        <v>1176.1400000000001</v>
      </c>
      <c r="N485" s="279">
        <v>1173.8900000000001</v>
      </c>
      <c r="O485" s="279">
        <v>1286.47</v>
      </c>
      <c r="P485" s="279">
        <v>1180.02</v>
      </c>
      <c r="Q485" s="279">
        <v>1179.97</v>
      </c>
      <c r="R485" s="279">
        <v>1179.0999999999999</v>
      </c>
      <c r="S485" s="279">
        <v>1179.25</v>
      </c>
      <c r="T485" s="279">
        <v>1176.8900000000001</v>
      </c>
      <c r="U485" s="279">
        <v>1177.82</v>
      </c>
      <c r="V485" s="279">
        <v>1154.75</v>
      </c>
      <c r="W485" s="279">
        <v>1113.48</v>
      </c>
      <c r="X485" s="279">
        <v>993.18</v>
      </c>
      <c r="Y485" s="279">
        <v>902.82</v>
      </c>
    </row>
    <row r="486" spans="1:25" hidden="1" outlineLevel="1">
      <c r="A486" s="254">
        <v>4</v>
      </c>
      <c r="B486" s="279">
        <v>859.79</v>
      </c>
      <c r="C486" s="279">
        <v>710.63</v>
      </c>
      <c r="D486" s="279">
        <v>707.67</v>
      </c>
      <c r="E486" s="279">
        <v>698.79</v>
      </c>
      <c r="F486" s="279">
        <v>694.52</v>
      </c>
      <c r="G486" s="279">
        <v>705.44</v>
      </c>
      <c r="H486" s="279">
        <v>742.06</v>
      </c>
      <c r="I486" s="279">
        <v>736.64</v>
      </c>
      <c r="J486" s="279">
        <v>784.74</v>
      </c>
      <c r="K486" s="279">
        <v>916.36</v>
      </c>
      <c r="L486" s="279">
        <v>965.94</v>
      </c>
      <c r="M486" s="279">
        <v>959.49</v>
      </c>
      <c r="N486" s="279">
        <v>946.46</v>
      </c>
      <c r="O486" s="279">
        <v>994.13</v>
      </c>
      <c r="P486" s="279">
        <v>995.39</v>
      </c>
      <c r="Q486" s="279">
        <v>1020.11</v>
      </c>
      <c r="R486" s="279">
        <v>1003.05</v>
      </c>
      <c r="S486" s="279">
        <v>1050.54</v>
      </c>
      <c r="T486" s="279">
        <v>1084.06</v>
      </c>
      <c r="U486" s="279">
        <v>1047.24</v>
      </c>
      <c r="V486" s="279">
        <v>993.07</v>
      </c>
      <c r="W486" s="279">
        <v>956.73</v>
      </c>
      <c r="X486" s="279">
        <v>915.69</v>
      </c>
      <c r="Y486" s="279">
        <v>750.42</v>
      </c>
    </row>
    <row r="487" spans="1:25" hidden="1" outlineLevel="1">
      <c r="A487" s="254">
        <v>5</v>
      </c>
      <c r="B487" s="279">
        <v>748.62</v>
      </c>
      <c r="C487" s="279">
        <v>700.25</v>
      </c>
      <c r="D487" s="279">
        <v>692.85</v>
      </c>
      <c r="E487" s="279">
        <v>686.92</v>
      </c>
      <c r="F487" s="279">
        <v>702.96</v>
      </c>
      <c r="G487" s="279">
        <v>744.66</v>
      </c>
      <c r="H487" s="279">
        <v>868.53</v>
      </c>
      <c r="I487" s="279">
        <v>1051.82</v>
      </c>
      <c r="J487" s="279">
        <v>1211.47</v>
      </c>
      <c r="K487" s="279">
        <v>1275.3399999999999</v>
      </c>
      <c r="L487" s="279">
        <v>1329.37</v>
      </c>
      <c r="M487" s="279">
        <v>1314.36</v>
      </c>
      <c r="N487" s="279">
        <v>1258.8699999999999</v>
      </c>
      <c r="O487" s="279">
        <v>1301.07</v>
      </c>
      <c r="P487" s="279">
        <v>1261.0999999999999</v>
      </c>
      <c r="Q487" s="279">
        <v>1216.8699999999999</v>
      </c>
      <c r="R487" s="279">
        <v>1229.5999999999999</v>
      </c>
      <c r="S487" s="279">
        <v>1235.74</v>
      </c>
      <c r="T487" s="279">
        <v>1235.3</v>
      </c>
      <c r="U487" s="279">
        <v>1198.45</v>
      </c>
      <c r="V487" s="279">
        <v>1123.31</v>
      </c>
      <c r="W487" s="279">
        <v>1088.3900000000001</v>
      </c>
      <c r="X487" s="279">
        <v>972.71</v>
      </c>
      <c r="Y487" s="279">
        <v>877.97</v>
      </c>
    </row>
    <row r="488" spans="1:25" hidden="1" outlineLevel="1">
      <c r="A488" s="254">
        <v>6</v>
      </c>
      <c r="B488" s="279">
        <v>858.67</v>
      </c>
      <c r="C488" s="279">
        <v>819.09</v>
      </c>
      <c r="D488" s="279">
        <v>804.46</v>
      </c>
      <c r="E488" s="279">
        <v>703.04</v>
      </c>
      <c r="F488" s="279">
        <v>720.12</v>
      </c>
      <c r="G488" s="279">
        <v>875.51</v>
      </c>
      <c r="H488" s="279">
        <v>980.43</v>
      </c>
      <c r="I488" s="279">
        <v>1174.46</v>
      </c>
      <c r="J488" s="279">
        <v>1297.99</v>
      </c>
      <c r="K488" s="279">
        <v>1341.65</v>
      </c>
      <c r="L488" s="279">
        <v>1376.05</v>
      </c>
      <c r="M488" s="279">
        <v>1382.89</v>
      </c>
      <c r="N488" s="279">
        <v>1356.96</v>
      </c>
      <c r="O488" s="279">
        <v>1411.85</v>
      </c>
      <c r="P488" s="279">
        <v>1376.73</v>
      </c>
      <c r="Q488" s="279">
        <v>1314.4</v>
      </c>
      <c r="R488" s="279">
        <v>1307.6099999999999</v>
      </c>
      <c r="S488" s="279">
        <v>1313.4</v>
      </c>
      <c r="T488" s="279">
        <v>1316.55</v>
      </c>
      <c r="U488" s="279">
        <v>1323.5</v>
      </c>
      <c r="V488" s="279">
        <v>1272.67</v>
      </c>
      <c r="W488" s="279">
        <v>1271.96</v>
      </c>
      <c r="X488" s="279">
        <v>1066.45</v>
      </c>
      <c r="Y488" s="279">
        <v>919.31</v>
      </c>
    </row>
    <row r="489" spans="1:25" hidden="1" outlineLevel="1">
      <c r="A489" s="254">
        <v>7</v>
      </c>
      <c r="B489" s="279">
        <v>895.46</v>
      </c>
      <c r="C489" s="279">
        <v>850.75</v>
      </c>
      <c r="D489" s="279">
        <v>816.89</v>
      </c>
      <c r="E489" s="279">
        <v>701</v>
      </c>
      <c r="F489" s="279">
        <v>714.5</v>
      </c>
      <c r="G489" s="279">
        <v>821.97</v>
      </c>
      <c r="H489" s="279">
        <v>363.87</v>
      </c>
      <c r="I489" s="279">
        <v>325.70999999999998</v>
      </c>
      <c r="J489" s="279">
        <v>216.6</v>
      </c>
      <c r="K489" s="279">
        <v>1032.8399999999999</v>
      </c>
      <c r="L489" s="279">
        <v>1125.77</v>
      </c>
      <c r="M489" s="279">
        <v>1134.07</v>
      </c>
      <c r="N489" s="279">
        <v>1147.71</v>
      </c>
      <c r="O489" s="279">
        <v>1157.3900000000001</v>
      </c>
      <c r="P489" s="279">
        <v>1137.1300000000001</v>
      </c>
      <c r="Q489" s="279">
        <v>1116.8499999999999</v>
      </c>
      <c r="R489" s="279">
        <v>1156.7</v>
      </c>
      <c r="S489" s="279">
        <v>1205.27</v>
      </c>
      <c r="T489" s="279">
        <v>1244.1400000000001</v>
      </c>
      <c r="U489" s="279">
        <v>1184.82</v>
      </c>
      <c r="V489" s="279">
        <v>1168.3</v>
      </c>
      <c r="W489" s="279">
        <v>1084.1400000000001</v>
      </c>
      <c r="X489" s="279">
        <v>937.57</v>
      </c>
      <c r="Y489" s="279">
        <v>886.41</v>
      </c>
    </row>
    <row r="490" spans="1:25" hidden="1" outlineLevel="1">
      <c r="A490" s="254">
        <v>8</v>
      </c>
      <c r="B490" s="279">
        <v>873.79</v>
      </c>
      <c r="C490" s="279">
        <v>805.55</v>
      </c>
      <c r="D490" s="279">
        <v>603.15</v>
      </c>
      <c r="E490" s="279">
        <v>584.53</v>
      </c>
      <c r="F490" s="279">
        <v>579.55999999999995</v>
      </c>
      <c r="G490" s="279">
        <v>599.29</v>
      </c>
      <c r="H490" s="279">
        <v>746.9</v>
      </c>
      <c r="I490" s="279">
        <v>677.76</v>
      </c>
      <c r="J490" s="279">
        <v>855.5</v>
      </c>
      <c r="K490" s="279">
        <v>963.7</v>
      </c>
      <c r="L490" s="279">
        <v>1093.67</v>
      </c>
      <c r="M490" s="279">
        <v>1108.71</v>
      </c>
      <c r="N490" s="279">
        <v>1105.58</v>
      </c>
      <c r="O490" s="279">
        <v>1125.28</v>
      </c>
      <c r="P490" s="279">
        <v>1122.6600000000001</v>
      </c>
      <c r="Q490" s="279">
        <v>1130.3399999999999</v>
      </c>
      <c r="R490" s="279">
        <v>1138.08</v>
      </c>
      <c r="S490" s="279">
        <v>1258.1300000000001</v>
      </c>
      <c r="T490" s="279">
        <v>1266.57</v>
      </c>
      <c r="U490" s="279">
        <v>1214.73</v>
      </c>
      <c r="V490" s="279">
        <v>1138.55</v>
      </c>
      <c r="W490" s="279">
        <v>1100.21</v>
      </c>
      <c r="X490" s="279">
        <v>936.9</v>
      </c>
      <c r="Y490" s="279">
        <v>856.94</v>
      </c>
    </row>
    <row r="491" spans="1:25" hidden="1" outlineLevel="1">
      <c r="A491" s="254">
        <v>9</v>
      </c>
      <c r="B491" s="279">
        <v>805.48</v>
      </c>
      <c r="C491" s="279">
        <v>772.43</v>
      </c>
      <c r="D491" s="279">
        <v>749.06</v>
      </c>
      <c r="E491" s="279">
        <v>734.6</v>
      </c>
      <c r="F491" s="279">
        <v>683.88</v>
      </c>
      <c r="G491" s="279">
        <v>715.95</v>
      </c>
      <c r="H491" s="279">
        <v>912.45</v>
      </c>
      <c r="I491" s="279">
        <v>993.19</v>
      </c>
      <c r="J491" s="279">
        <v>1084.55</v>
      </c>
      <c r="K491" s="279">
        <v>1105.01</v>
      </c>
      <c r="L491" s="279">
        <v>1158.0999999999999</v>
      </c>
      <c r="M491" s="279">
        <v>1246.05</v>
      </c>
      <c r="N491" s="279">
        <v>1211.27</v>
      </c>
      <c r="O491" s="279">
        <v>1272.8699999999999</v>
      </c>
      <c r="P491" s="279">
        <v>1189.3800000000001</v>
      </c>
      <c r="Q491" s="279">
        <v>1040.07</v>
      </c>
      <c r="R491" s="279">
        <v>1067.68</v>
      </c>
      <c r="S491" s="279">
        <v>1094.8</v>
      </c>
      <c r="T491" s="279">
        <v>1089.76</v>
      </c>
      <c r="U491" s="279">
        <v>1072.0899999999999</v>
      </c>
      <c r="V491" s="279">
        <v>1082.7</v>
      </c>
      <c r="W491" s="279">
        <v>1109.8399999999999</v>
      </c>
      <c r="X491" s="279">
        <v>1007.83</v>
      </c>
      <c r="Y491" s="279">
        <v>939.14</v>
      </c>
    </row>
    <row r="492" spans="1:25" hidden="1" outlineLevel="1">
      <c r="A492" s="254">
        <v>10</v>
      </c>
      <c r="B492" s="279">
        <v>907.54</v>
      </c>
      <c r="C492" s="279">
        <v>857.11</v>
      </c>
      <c r="D492" s="279">
        <v>845.09</v>
      </c>
      <c r="E492" s="279">
        <v>810.31</v>
      </c>
      <c r="F492" s="279">
        <v>827.7</v>
      </c>
      <c r="G492" s="279">
        <v>849.95</v>
      </c>
      <c r="H492" s="279">
        <v>916.78</v>
      </c>
      <c r="I492" s="279">
        <v>1021.63</v>
      </c>
      <c r="J492" s="279">
        <v>1102.4000000000001</v>
      </c>
      <c r="K492" s="279">
        <v>1164.83</v>
      </c>
      <c r="L492" s="279">
        <v>1182.9000000000001</v>
      </c>
      <c r="M492" s="279">
        <v>1284.02</v>
      </c>
      <c r="N492" s="279">
        <v>1267.3399999999999</v>
      </c>
      <c r="O492" s="279">
        <v>1270.76</v>
      </c>
      <c r="P492" s="279">
        <v>1239.28</v>
      </c>
      <c r="Q492" s="279">
        <v>1100.6600000000001</v>
      </c>
      <c r="R492" s="279">
        <v>1149.6600000000001</v>
      </c>
      <c r="S492" s="279">
        <v>1132.33</v>
      </c>
      <c r="T492" s="279">
        <v>1127.71</v>
      </c>
      <c r="U492" s="279">
        <v>1135.77</v>
      </c>
      <c r="V492" s="279">
        <v>1116.0999999999999</v>
      </c>
      <c r="W492" s="279">
        <v>1137.68</v>
      </c>
      <c r="X492" s="279">
        <v>981.86</v>
      </c>
      <c r="Y492" s="279">
        <v>949.95</v>
      </c>
    </row>
    <row r="493" spans="1:25" hidden="1" outlineLevel="1">
      <c r="A493" s="254">
        <v>11</v>
      </c>
      <c r="B493" s="279">
        <v>216.6</v>
      </c>
      <c r="C493" s="279">
        <v>216.6</v>
      </c>
      <c r="D493" s="279">
        <v>729.27</v>
      </c>
      <c r="E493" s="279">
        <v>652.27</v>
      </c>
      <c r="F493" s="279">
        <v>714.59</v>
      </c>
      <c r="G493" s="279">
        <v>216.6</v>
      </c>
      <c r="H493" s="279">
        <v>530.29</v>
      </c>
      <c r="I493" s="279">
        <v>818.98</v>
      </c>
      <c r="J493" s="279">
        <v>530.46</v>
      </c>
      <c r="K493" s="279">
        <v>1113.47</v>
      </c>
      <c r="L493" s="279">
        <v>1126.17</v>
      </c>
      <c r="M493" s="279">
        <v>1196.28</v>
      </c>
      <c r="N493" s="279">
        <v>1130.1600000000001</v>
      </c>
      <c r="O493" s="279">
        <v>1179.78</v>
      </c>
      <c r="P493" s="279">
        <v>1118.82</v>
      </c>
      <c r="Q493" s="279">
        <v>1001.12</v>
      </c>
      <c r="R493" s="279">
        <v>1036.06</v>
      </c>
      <c r="S493" s="279">
        <v>1094.67</v>
      </c>
      <c r="T493" s="279">
        <v>1104.8900000000001</v>
      </c>
      <c r="U493" s="279">
        <v>1073.24</v>
      </c>
      <c r="V493" s="279">
        <v>1061.3699999999999</v>
      </c>
      <c r="W493" s="279">
        <v>1102.7</v>
      </c>
      <c r="X493" s="279">
        <v>964.96</v>
      </c>
      <c r="Y493" s="279">
        <v>886.66</v>
      </c>
    </row>
    <row r="494" spans="1:25" hidden="1" outlineLevel="1">
      <c r="A494" s="254">
        <v>12</v>
      </c>
      <c r="B494" s="279">
        <v>901.81</v>
      </c>
      <c r="C494" s="279">
        <v>868.89</v>
      </c>
      <c r="D494" s="279">
        <v>851.74</v>
      </c>
      <c r="E494" s="279">
        <v>833.49</v>
      </c>
      <c r="F494" s="279">
        <v>761.39</v>
      </c>
      <c r="G494" s="279">
        <v>864.17</v>
      </c>
      <c r="H494" s="279">
        <v>967.42</v>
      </c>
      <c r="I494" s="279">
        <v>987.02</v>
      </c>
      <c r="J494" s="279">
        <v>1115.01</v>
      </c>
      <c r="K494" s="279">
        <v>1184.78</v>
      </c>
      <c r="L494" s="279">
        <v>1210.99</v>
      </c>
      <c r="M494" s="279">
        <v>1270.32</v>
      </c>
      <c r="N494" s="279">
        <v>1268.77</v>
      </c>
      <c r="O494" s="279">
        <v>1295.3900000000001</v>
      </c>
      <c r="P494" s="279">
        <v>1239.22</v>
      </c>
      <c r="Q494" s="279">
        <v>1126.19</v>
      </c>
      <c r="R494" s="279">
        <v>1139.73</v>
      </c>
      <c r="S494" s="279">
        <v>1163.3900000000001</v>
      </c>
      <c r="T494" s="279">
        <v>1173.31</v>
      </c>
      <c r="U494" s="279">
        <v>1162.29</v>
      </c>
      <c r="V494" s="279">
        <v>1134.93</v>
      </c>
      <c r="W494" s="279">
        <v>1156.93</v>
      </c>
      <c r="X494" s="279">
        <v>1003.7</v>
      </c>
      <c r="Y494" s="279">
        <v>921.87</v>
      </c>
    </row>
    <row r="495" spans="1:25" hidden="1" outlineLevel="1">
      <c r="A495" s="254">
        <v>13</v>
      </c>
      <c r="B495" s="279">
        <v>879.4</v>
      </c>
      <c r="C495" s="279">
        <v>846.49</v>
      </c>
      <c r="D495" s="279">
        <v>830</v>
      </c>
      <c r="E495" s="279">
        <v>754.6</v>
      </c>
      <c r="F495" s="279">
        <v>785.62</v>
      </c>
      <c r="G495" s="279">
        <v>893.2</v>
      </c>
      <c r="H495" s="279">
        <v>965.42</v>
      </c>
      <c r="I495" s="279">
        <v>1026.49</v>
      </c>
      <c r="J495" s="279">
        <v>1159.04</v>
      </c>
      <c r="K495" s="279">
        <v>1220.97</v>
      </c>
      <c r="L495" s="279">
        <v>1256.99</v>
      </c>
      <c r="M495" s="279">
        <v>1305.82</v>
      </c>
      <c r="N495" s="279">
        <v>1302.9100000000001</v>
      </c>
      <c r="O495" s="279">
        <v>1319.73</v>
      </c>
      <c r="P495" s="279">
        <v>1271.5899999999999</v>
      </c>
      <c r="Q495" s="279">
        <v>1176.8599999999999</v>
      </c>
      <c r="R495" s="279">
        <v>1200.6600000000001</v>
      </c>
      <c r="S495" s="279">
        <v>1231.9000000000001</v>
      </c>
      <c r="T495" s="279">
        <v>1226.71</v>
      </c>
      <c r="U495" s="279">
        <v>1184.57</v>
      </c>
      <c r="V495" s="279">
        <v>1175.1099999999999</v>
      </c>
      <c r="W495" s="279">
        <v>1181.3900000000001</v>
      </c>
      <c r="X495" s="279">
        <v>1046.8</v>
      </c>
      <c r="Y495" s="279">
        <v>934.63</v>
      </c>
    </row>
    <row r="496" spans="1:25" hidden="1" outlineLevel="1">
      <c r="A496" s="254">
        <v>14</v>
      </c>
      <c r="B496" s="279">
        <v>974.36</v>
      </c>
      <c r="C496" s="279">
        <v>894.6</v>
      </c>
      <c r="D496" s="279">
        <v>854.67</v>
      </c>
      <c r="E496" s="279">
        <v>833.11</v>
      </c>
      <c r="F496" s="279">
        <v>839.86</v>
      </c>
      <c r="G496" s="279">
        <v>872.34</v>
      </c>
      <c r="H496" s="279">
        <v>886.23</v>
      </c>
      <c r="I496" s="279">
        <v>893.07</v>
      </c>
      <c r="J496" s="279">
        <v>958.8</v>
      </c>
      <c r="K496" s="279">
        <v>1031.79</v>
      </c>
      <c r="L496" s="279">
        <v>1102.9100000000001</v>
      </c>
      <c r="M496" s="279">
        <v>1093.69</v>
      </c>
      <c r="N496" s="279">
        <v>1106.01</v>
      </c>
      <c r="O496" s="279">
        <v>1106.3699999999999</v>
      </c>
      <c r="P496" s="279">
        <v>1147.49</v>
      </c>
      <c r="Q496" s="279">
        <v>1130.3399999999999</v>
      </c>
      <c r="R496" s="279">
        <v>1139.19</v>
      </c>
      <c r="S496" s="279">
        <v>1299.6300000000001</v>
      </c>
      <c r="T496" s="279">
        <v>1297.76</v>
      </c>
      <c r="U496" s="279">
        <v>1218.78</v>
      </c>
      <c r="V496" s="279">
        <v>1234.19</v>
      </c>
      <c r="W496" s="279">
        <v>1187.8900000000001</v>
      </c>
      <c r="X496" s="279">
        <v>1070.2</v>
      </c>
      <c r="Y496" s="279">
        <v>965.45</v>
      </c>
    </row>
    <row r="497" spans="1:25" hidden="1" outlineLevel="1">
      <c r="A497" s="254">
        <v>15</v>
      </c>
      <c r="B497" s="279">
        <v>963.4</v>
      </c>
      <c r="C497" s="279">
        <v>911.44</v>
      </c>
      <c r="D497" s="279">
        <v>887.06</v>
      </c>
      <c r="E497" s="279">
        <v>872.27</v>
      </c>
      <c r="F497" s="279">
        <v>873.25</v>
      </c>
      <c r="G497" s="279">
        <v>886.74</v>
      </c>
      <c r="H497" s="279">
        <v>882.7</v>
      </c>
      <c r="I497" s="279">
        <v>895.65</v>
      </c>
      <c r="J497" s="279">
        <v>909.38</v>
      </c>
      <c r="K497" s="279">
        <v>951.3</v>
      </c>
      <c r="L497" s="279">
        <v>1048.43</v>
      </c>
      <c r="M497" s="279">
        <v>1050.79</v>
      </c>
      <c r="N497" s="279">
        <v>1077.55</v>
      </c>
      <c r="O497" s="279">
        <v>1072.07</v>
      </c>
      <c r="P497" s="279">
        <v>1116.9000000000001</v>
      </c>
      <c r="Q497" s="279">
        <v>1091.8</v>
      </c>
      <c r="R497" s="279">
        <v>1108.29</v>
      </c>
      <c r="S497" s="279">
        <v>1185.04</v>
      </c>
      <c r="T497" s="279">
        <v>1207.3599999999999</v>
      </c>
      <c r="U497" s="279">
        <v>1169.26</v>
      </c>
      <c r="V497" s="279">
        <v>1135.68</v>
      </c>
      <c r="W497" s="279">
        <v>1118.0899999999999</v>
      </c>
      <c r="X497" s="279">
        <v>1006.21</v>
      </c>
      <c r="Y497" s="279">
        <v>951.63</v>
      </c>
    </row>
    <row r="498" spans="1:25" hidden="1" outlineLevel="1">
      <c r="A498" s="254">
        <v>16</v>
      </c>
      <c r="B498" s="279">
        <v>828.36</v>
      </c>
      <c r="C498" s="279">
        <v>771.31</v>
      </c>
      <c r="D498" s="279">
        <v>795.23</v>
      </c>
      <c r="E498" s="279">
        <v>774.2</v>
      </c>
      <c r="F498" s="279">
        <v>787.88</v>
      </c>
      <c r="G498" s="279">
        <v>853</v>
      </c>
      <c r="H498" s="279">
        <v>921.85</v>
      </c>
      <c r="I498" s="279">
        <v>982.31</v>
      </c>
      <c r="J498" s="279">
        <v>1046.08</v>
      </c>
      <c r="K498" s="279">
        <v>1104.8699999999999</v>
      </c>
      <c r="L498" s="279">
        <v>1134.28</v>
      </c>
      <c r="M498" s="279">
        <v>1176.78</v>
      </c>
      <c r="N498" s="279">
        <v>1154.43</v>
      </c>
      <c r="O498" s="279">
        <v>1195.6199999999999</v>
      </c>
      <c r="P498" s="279">
        <v>1160.3800000000001</v>
      </c>
      <c r="Q498" s="279">
        <v>1068.57</v>
      </c>
      <c r="R498" s="279">
        <v>1098.8800000000001</v>
      </c>
      <c r="S498" s="279">
        <v>1141.18</v>
      </c>
      <c r="T498" s="279">
        <v>1171.1099999999999</v>
      </c>
      <c r="U498" s="279">
        <v>1158.53</v>
      </c>
      <c r="V498" s="279">
        <v>1095.3399999999999</v>
      </c>
      <c r="W498" s="279">
        <v>1080.8</v>
      </c>
      <c r="X498" s="279">
        <v>982.02</v>
      </c>
      <c r="Y498" s="279">
        <v>946.55</v>
      </c>
    </row>
    <row r="499" spans="1:25" hidden="1" outlineLevel="1">
      <c r="A499" s="254">
        <v>17</v>
      </c>
      <c r="B499" s="279">
        <v>780.29</v>
      </c>
      <c r="C499" s="279">
        <v>711.83</v>
      </c>
      <c r="D499" s="279">
        <v>726.27</v>
      </c>
      <c r="E499" s="279">
        <v>753.5</v>
      </c>
      <c r="F499" s="279">
        <v>756.42</v>
      </c>
      <c r="G499" s="279">
        <v>840.44</v>
      </c>
      <c r="H499" s="279">
        <v>915.46</v>
      </c>
      <c r="I499" s="279">
        <v>1017.04</v>
      </c>
      <c r="J499" s="279">
        <v>1088.6500000000001</v>
      </c>
      <c r="K499" s="279">
        <v>1199.5999999999999</v>
      </c>
      <c r="L499" s="279">
        <v>1256.18</v>
      </c>
      <c r="M499" s="279">
        <v>1256.1500000000001</v>
      </c>
      <c r="N499" s="279">
        <v>1207.6600000000001</v>
      </c>
      <c r="O499" s="279">
        <v>1205.49</v>
      </c>
      <c r="P499" s="279">
        <v>1170.24</v>
      </c>
      <c r="Q499" s="279">
        <v>1129.07</v>
      </c>
      <c r="R499" s="279">
        <v>1142.3499999999999</v>
      </c>
      <c r="S499" s="279">
        <v>1175.49</v>
      </c>
      <c r="T499" s="279">
        <v>1172.21</v>
      </c>
      <c r="U499" s="279">
        <v>1163.23</v>
      </c>
      <c r="V499" s="279">
        <v>1140.52</v>
      </c>
      <c r="W499" s="279">
        <v>1071.71</v>
      </c>
      <c r="X499" s="279">
        <v>952.53</v>
      </c>
      <c r="Y499" s="279">
        <v>852.44</v>
      </c>
    </row>
    <row r="500" spans="1:25" hidden="1" outlineLevel="1">
      <c r="A500" s="254">
        <v>18</v>
      </c>
      <c r="B500" s="279">
        <v>845.97</v>
      </c>
      <c r="C500" s="279">
        <v>797.59</v>
      </c>
      <c r="D500" s="279">
        <v>814.65</v>
      </c>
      <c r="E500" s="279">
        <v>788</v>
      </c>
      <c r="F500" s="279">
        <v>826.03</v>
      </c>
      <c r="G500" s="279">
        <v>902.06</v>
      </c>
      <c r="H500" s="279">
        <v>965.3</v>
      </c>
      <c r="I500" s="279">
        <v>1108.5899999999999</v>
      </c>
      <c r="J500" s="279">
        <v>1176.72</v>
      </c>
      <c r="K500" s="279">
        <v>1243.5899999999999</v>
      </c>
      <c r="L500" s="279">
        <v>1276.76</v>
      </c>
      <c r="M500" s="279">
        <v>1263.73</v>
      </c>
      <c r="N500" s="279">
        <v>1249.1099999999999</v>
      </c>
      <c r="O500" s="279">
        <v>1271.1500000000001</v>
      </c>
      <c r="P500" s="279">
        <v>1233.46</v>
      </c>
      <c r="Q500" s="279">
        <v>1185.72</v>
      </c>
      <c r="R500" s="279">
        <v>1199.56</v>
      </c>
      <c r="S500" s="279">
        <v>1217.75</v>
      </c>
      <c r="T500" s="279">
        <v>1212.1600000000001</v>
      </c>
      <c r="U500" s="279">
        <v>1242.05</v>
      </c>
      <c r="V500" s="279">
        <v>1153.17</v>
      </c>
      <c r="W500" s="279">
        <v>1158.3399999999999</v>
      </c>
      <c r="X500" s="279">
        <v>983.52</v>
      </c>
      <c r="Y500" s="279">
        <v>895.97</v>
      </c>
    </row>
    <row r="501" spans="1:25" hidden="1" outlineLevel="1">
      <c r="A501" s="254">
        <v>19</v>
      </c>
      <c r="B501" s="279">
        <v>864.2</v>
      </c>
      <c r="C501" s="279">
        <v>796</v>
      </c>
      <c r="D501" s="279">
        <v>816.38</v>
      </c>
      <c r="E501" s="279">
        <v>807.19</v>
      </c>
      <c r="F501" s="279">
        <v>838.01</v>
      </c>
      <c r="G501" s="279">
        <v>892.67</v>
      </c>
      <c r="H501" s="279">
        <v>938.76</v>
      </c>
      <c r="I501" s="279">
        <v>1055.9000000000001</v>
      </c>
      <c r="J501" s="279">
        <v>1133.8900000000001</v>
      </c>
      <c r="K501" s="279">
        <v>1198.08</v>
      </c>
      <c r="L501" s="279">
        <v>1235.3499999999999</v>
      </c>
      <c r="M501" s="279">
        <v>1250.44</v>
      </c>
      <c r="N501" s="279">
        <v>1216.31</v>
      </c>
      <c r="O501" s="279">
        <v>1248.1400000000001</v>
      </c>
      <c r="P501" s="279">
        <v>1210.93</v>
      </c>
      <c r="Q501" s="279">
        <v>1129.1300000000001</v>
      </c>
      <c r="R501" s="279">
        <v>1146.48</v>
      </c>
      <c r="S501" s="279">
        <v>1218.69</v>
      </c>
      <c r="T501" s="279">
        <v>1179.1199999999999</v>
      </c>
      <c r="U501" s="279">
        <v>1231.26</v>
      </c>
      <c r="V501" s="279">
        <v>1143.3399999999999</v>
      </c>
      <c r="W501" s="279">
        <v>1127.08</v>
      </c>
      <c r="X501" s="279">
        <v>950.99</v>
      </c>
      <c r="Y501" s="279">
        <v>862.93</v>
      </c>
    </row>
    <row r="502" spans="1:25" hidden="1" outlineLevel="1">
      <c r="A502" s="254">
        <v>20</v>
      </c>
      <c r="B502" s="279">
        <v>863.76</v>
      </c>
      <c r="C502" s="279">
        <v>791.34</v>
      </c>
      <c r="D502" s="279">
        <v>795.81</v>
      </c>
      <c r="E502" s="279">
        <v>312.43</v>
      </c>
      <c r="F502" s="279">
        <v>318.10000000000002</v>
      </c>
      <c r="G502" s="279">
        <v>792.53</v>
      </c>
      <c r="H502" s="279">
        <v>946.19</v>
      </c>
      <c r="I502" s="279">
        <v>1092.3</v>
      </c>
      <c r="J502" s="279">
        <v>1228.1400000000001</v>
      </c>
      <c r="K502" s="279">
        <v>1264.31</v>
      </c>
      <c r="L502" s="279">
        <v>1318.54</v>
      </c>
      <c r="M502" s="279">
        <v>1351.58</v>
      </c>
      <c r="N502" s="279">
        <v>1345.86</v>
      </c>
      <c r="O502" s="279">
        <v>1356.03</v>
      </c>
      <c r="P502" s="279">
        <v>1319.1</v>
      </c>
      <c r="Q502" s="279">
        <v>1275.57</v>
      </c>
      <c r="R502" s="279">
        <v>1289.1500000000001</v>
      </c>
      <c r="S502" s="279">
        <v>1342.21</v>
      </c>
      <c r="T502" s="279">
        <v>1342.3</v>
      </c>
      <c r="U502" s="279">
        <v>1341.61</v>
      </c>
      <c r="V502" s="279">
        <v>1245.8900000000001</v>
      </c>
      <c r="W502" s="279">
        <v>1262.75</v>
      </c>
      <c r="X502" s="279">
        <v>1261.08</v>
      </c>
      <c r="Y502" s="279">
        <v>1150.0899999999999</v>
      </c>
    </row>
    <row r="503" spans="1:25" hidden="1" outlineLevel="1">
      <c r="A503" s="254">
        <v>21</v>
      </c>
      <c r="B503" s="279">
        <v>1020.58</v>
      </c>
      <c r="C503" s="279">
        <v>991.37</v>
      </c>
      <c r="D503" s="279">
        <v>922.27</v>
      </c>
      <c r="E503" s="279">
        <v>898</v>
      </c>
      <c r="F503" s="279">
        <v>901.81</v>
      </c>
      <c r="G503" s="279">
        <v>921.8</v>
      </c>
      <c r="H503" s="279">
        <v>906.99</v>
      </c>
      <c r="I503" s="279">
        <v>914.94</v>
      </c>
      <c r="J503" s="279">
        <v>954.85</v>
      </c>
      <c r="K503" s="279">
        <v>1188.77</v>
      </c>
      <c r="L503" s="279">
        <v>1258.3599999999999</v>
      </c>
      <c r="M503" s="279">
        <v>1258.21</v>
      </c>
      <c r="N503" s="279">
        <v>1249.92</v>
      </c>
      <c r="O503" s="279">
        <v>1274.47</v>
      </c>
      <c r="P503" s="279">
        <v>1277.0899999999999</v>
      </c>
      <c r="Q503" s="279">
        <v>1215.99</v>
      </c>
      <c r="R503" s="279">
        <v>1267.04</v>
      </c>
      <c r="S503" s="279">
        <v>1305.6600000000001</v>
      </c>
      <c r="T503" s="279">
        <v>1305.6400000000001</v>
      </c>
      <c r="U503" s="279">
        <v>1287.97</v>
      </c>
      <c r="V503" s="279">
        <v>1250.55</v>
      </c>
      <c r="W503" s="279">
        <v>1143.0999999999999</v>
      </c>
      <c r="X503" s="279">
        <v>950</v>
      </c>
      <c r="Y503" s="279">
        <v>911.18</v>
      </c>
    </row>
    <row r="504" spans="1:25" hidden="1" outlineLevel="1">
      <c r="A504" s="254">
        <v>22</v>
      </c>
      <c r="B504" s="279">
        <v>933.29</v>
      </c>
      <c r="C504" s="279">
        <v>906.86</v>
      </c>
      <c r="D504" s="279">
        <v>872.96</v>
      </c>
      <c r="E504" s="279">
        <v>852.94</v>
      </c>
      <c r="F504" s="279">
        <v>855.23</v>
      </c>
      <c r="G504" s="279">
        <v>879.63</v>
      </c>
      <c r="H504" s="279">
        <v>880.81</v>
      </c>
      <c r="I504" s="279">
        <v>881.28</v>
      </c>
      <c r="J504" s="279">
        <v>905.04</v>
      </c>
      <c r="K504" s="279">
        <v>1052.23</v>
      </c>
      <c r="L504" s="279">
        <v>1101.2</v>
      </c>
      <c r="M504" s="279">
        <v>1105.28</v>
      </c>
      <c r="N504" s="279">
        <v>1097.52</v>
      </c>
      <c r="O504" s="279">
        <v>1092.8399999999999</v>
      </c>
      <c r="P504" s="279">
        <v>1095.1300000000001</v>
      </c>
      <c r="Q504" s="279">
        <v>1098.3900000000001</v>
      </c>
      <c r="R504" s="279">
        <v>1165.6300000000001</v>
      </c>
      <c r="S504" s="279">
        <v>1237.8900000000001</v>
      </c>
      <c r="T504" s="279">
        <v>1313.92</v>
      </c>
      <c r="U504" s="279">
        <v>1243.25</v>
      </c>
      <c r="V504" s="279">
        <v>1194.19</v>
      </c>
      <c r="W504" s="279">
        <v>1106.56</v>
      </c>
      <c r="X504" s="279">
        <v>930.34</v>
      </c>
      <c r="Y504" s="279">
        <v>892.03</v>
      </c>
    </row>
    <row r="505" spans="1:25" hidden="1" outlineLevel="1">
      <c r="A505" s="254">
        <v>23</v>
      </c>
      <c r="B505" s="279">
        <v>868.74</v>
      </c>
      <c r="C505" s="279">
        <v>836.36</v>
      </c>
      <c r="D505" s="279">
        <v>836.45</v>
      </c>
      <c r="E505" s="279">
        <v>821.27</v>
      </c>
      <c r="F505" s="279">
        <v>834.29</v>
      </c>
      <c r="G505" s="279">
        <v>871.82</v>
      </c>
      <c r="H505" s="279">
        <v>952.43</v>
      </c>
      <c r="I505" s="279">
        <v>1099.2</v>
      </c>
      <c r="J505" s="279">
        <v>1215.23</v>
      </c>
      <c r="K505" s="279">
        <v>1286.17</v>
      </c>
      <c r="L505" s="279">
        <v>1277.27</v>
      </c>
      <c r="M505" s="279">
        <v>1319.45</v>
      </c>
      <c r="N505" s="279">
        <v>1294.96</v>
      </c>
      <c r="O505" s="279">
        <v>1318.96</v>
      </c>
      <c r="P505" s="279">
        <v>1274.6600000000001</v>
      </c>
      <c r="Q505" s="279">
        <v>1182.77</v>
      </c>
      <c r="R505" s="279">
        <v>1211.75</v>
      </c>
      <c r="S505" s="279">
        <v>1235.8</v>
      </c>
      <c r="T505" s="279">
        <v>1262.1199999999999</v>
      </c>
      <c r="U505" s="279">
        <v>1228.32</v>
      </c>
      <c r="V505" s="279">
        <v>1181.29</v>
      </c>
      <c r="W505" s="279">
        <v>1117.68</v>
      </c>
      <c r="X505" s="279">
        <v>953.78</v>
      </c>
      <c r="Y505" s="279">
        <v>873.32</v>
      </c>
    </row>
    <row r="506" spans="1:25" hidden="1" outlineLevel="1">
      <c r="A506" s="254">
        <v>24</v>
      </c>
      <c r="B506" s="279">
        <v>849.76</v>
      </c>
      <c r="C506" s="279">
        <v>802.97</v>
      </c>
      <c r="D506" s="279">
        <v>797.23</v>
      </c>
      <c r="E506" s="279">
        <v>799.85</v>
      </c>
      <c r="F506" s="279">
        <v>813.49</v>
      </c>
      <c r="G506" s="279">
        <v>856.84</v>
      </c>
      <c r="H506" s="279">
        <v>940.39</v>
      </c>
      <c r="I506" s="279">
        <v>1074.8</v>
      </c>
      <c r="J506" s="279">
        <v>1218.51</v>
      </c>
      <c r="K506" s="279">
        <v>1282.96</v>
      </c>
      <c r="L506" s="279">
        <v>1305.81</v>
      </c>
      <c r="M506" s="279">
        <v>1346.01</v>
      </c>
      <c r="N506" s="279">
        <v>1322.43</v>
      </c>
      <c r="O506" s="279">
        <v>1341.73</v>
      </c>
      <c r="P506" s="279">
        <v>1302.33</v>
      </c>
      <c r="Q506" s="279">
        <v>1175.67</v>
      </c>
      <c r="R506" s="279">
        <v>1247.08</v>
      </c>
      <c r="S506" s="279">
        <v>1258.8499999999999</v>
      </c>
      <c r="T506" s="279">
        <v>1276.3399999999999</v>
      </c>
      <c r="U506" s="279">
        <v>1287.67</v>
      </c>
      <c r="V506" s="279">
        <v>1189.46</v>
      </c>
      <c r="W506" s="279">
        <v>1134.9000000000001</v>
      </c>
      <c r="X506" s="279">
        <v>949.16</v>
      </c>
      <c r="Y506" s="279">
        <v>882.99</v>
      </c>
    </row>
    <row r="507" spans="1:25" hidden="1" outlineLevel="1">
      <c r="A507" s="254">
        <v>25</v>
      </c>
      <c r="B507" s="279">
        <v>902.55</v>
      </c>
      <c r="C507" s="279">
        <v>873.92</v>
      </c>
      <c r="D507" s="279">
        <v>848.13</v>
      </c>
      <c r="E507" s="279">
        <v>837.1</v>
      </c>
      <c r="F507" s="279">
        <v>852.62</v>
      </c>
      <c r="G507" s="279">
        <v>871.24</v>
      </c>
      <c r="H507" s="279">
        <v>964.12</v>
      </c>
      <c r="I507" s="279">
        <v>1090.22</v>
      </c>
      <c r="J507" s="279">
        <v>1260.6500000000001</v>
      </c>
      <c r="K507" s="279">
        <v>1332.81</v>
      </c>
      <c r="L507" s="279">
        <v>1342.7</v>
      </c>
      <c r="M507" s="279">
        <v>1371.5</v>
      </c>
      <c r="N507" s="279">
        <v>1368.52</v>
      </c>
      <c r="O507" s="279">
        <v>1372.58</v>
      </c>
      <c r="P507" s="279">
        <v>1332.99</v>
      </c>
      <c r="Q507" s="279">
        <v>1260.25</v>
      </c>
      <c r="R507" s="279">
        <v>1294.5</v>
      </c>
      <c r="S507" s="279">
        <v>1297.3399999999999</v>
      </c>
      <c r="T507" s="279">
        <v>1286.3399999999999</v>
      </c>
      <c r="U507" s="279">
        <v>1314.38</v>
      </c>
      <c r="V507" s="279">
        <v>1194.45</v>
      </c>
      <c r="W507" s="279">
        <v>1163.8399999999999</v>
      </c>
      <c r="X507" s="279">
        <v>944.37</v>
      </c>
      <c r="Y507" s="279">
        <v>914.47</v>
      </c>
    </row>
    <row r="508" spans="1:25" hidden="1" outlineLevel="1">
      <c r="A508" s="254">
        <v>26</v>
      </c>
      <c r="B508" s="279">
        <v>891.67</v>
      </c>
      <c r="C508" s="279">
        <v>840.5</v>
      </c>
      <c r="D508" s="279">
        <v>841.59</v>
      </c>
      <c r="E508" s="279">
        <v>842.96</v>
      </c>
      <c r="F508" s="279">
        <v>855.66</v>
      </c>
      <c r="G508" s="279">
        <v>889.05</v>
      </c>
      <c r="H508" s="279">
        <v>972.07</v>
      </c>
      <c r="I508" s="279">
        <v>1097.3499999999999</v>
      </c>
      <c r="J508" s="279">
        <v>1210.02</v>
      </c>
      <c r="K508" s="279">
        <v>1255</v>
      </c>
      <c r="L508" s="279">
        <v>1295.46</v>
      </c>
      <c r="M508" s="279">
        <v>1366.54</v>
      </c>
      <c r="N508" s="279">
        <v>1310.67</v>
      </c>
      <c r="O508" s="279">
        <v>1366.25</v>
      </c>
      <c r="P508" s="279">
        <v>1321.33</v>
      </c>
      <c r="Q508" s="279">
        <v>1201.24</v>
      </c>
      <c r="R508" s="279">
        <v>1238.02</v>
      </c>
      <c r="S508" s="279">
        <v>1247.03</v>
      </c>
      <c r="T508" s="279">
        <v>1199.3</v>
      </c>
      <c r="U508" s="279">
        <v>1249.72</v>
      </c>
      <c r="V508" s="279">
        <v>1150.56</v>
      </c>
      <c r="W508" s="279">
        <v>1163.6199999999999</v>
      </c>
      <c r="X508" s="279">
        <v>1010.29</v>
      </c>
      <c r="Y508" s="279">
        <v>924.02</v>
      </c>
    </row>
    <row r="509" spans="1:25" hidden="1" outlineLevel="1">
      <c r="A509" s="254">
        <v>27</v>
      </c>
      <c r="B509" s="279">
        <v>827.08</v>
      </c>
      <c r="C509" s="279">
        <v>772.96</v>
      </c>
      <c r="D509" s="279">
        <v>724.84</v>
      </c>
      <c r="E509" s="279">
        <v>733.53</v>
      </c>
      <c r="F509" s="279">
        <v>665.16</v>
      </c>
      <c r="G509" s="279">
        <v>783.34</v>
      </c>
      <c r="H509" s="279">
        <v>884.35</v>
      </c>
      <c r="I509" s="279">
        <v>1029.8800000000001</v>
      </c>
      <c r="J509" s="279">
        <v>1079.27</v>
      </c>
      <c r="K509" s="279">
        <v>1156.6600000000001</v>
      </c>
      <c r="L509" s="279">
        <v>1215.22</v>
      </c>
      <c r="M509" s="279">
        <v>1280.78</v>
      </c>
      <c r="N509" s="279">
        <v>1211.19</v>
      </c>
      <c r="O509" s="279">
        <v>1267.43</v>
      </c>
      <c r="P509" s="279">
        <v>1145.56</v>
      </c>
      <c r="Q509" s="279">
        <v>1077.31</v>
      </c>
      <c r="R509" s="279">
        <v>1104.55</v>
      </c>
      <c r="S509" s="279">
        <v>1137.17</v>
      </c>
      <c r="T509" s="279">
        <v>1098.07</v>
      </c>
      <c r="U509" s="279">
        <v>1112.74</v>
      </c>
      <c r="V509" s="279">
        <v>1074.05</v>
      </c>
      <c r="W509" s="279">
        <v>1030.78</v>
      </c>
      <c r="X509" s="279">
        <v>965.53</v>
      </c>
      <c r="Y509" s="279">
        <v>911.09</v>
      </c>
    </row>
    <row r="510" spans="1:25" hidden="1" outlineLevel="1">
      <c r="A510" s="254">
        <v>28</v>
      </c>
      <c r="B510" s="279">
        <v>970.7</v>
      </c>
      <c r="C510" s="279">
        <v>919.87</v>
      </c>
      <c r="D510" s="279">
        <v>917.98</v>
      </c>
      <c r="E510" s="279">
        <v>880.79</v>
      </c>
      <c r="F510" s="279">
        <v>880.93</v>
      </c>
      <c r="G510" s="279">
        <v>903.44</v>
      </c>
      <c r="H510" s="279">
        <v>954.14</v>
      </c>
      <c r="I510" s="279">
        <v>1007.29</v>
      </c>
      <c r="J510" s="279">
        <v>1068.1199999999999</v>
      </c>
      <c r="K510" s="279">
        <v>1158.3</v>
      </c>
      <c r="L510" s="279">
        <v>1251.25</v>
      </c>
      <c r="M510" s="279">
        <v>1221.49</v>
      </c>
      <c r="N510" s="279">
        <v>1234.1400000000001</v>
      </c>
      <c r="O510" s="279">
        <v>1246.9100000000001</v>
      </c>
      <c r="P510" s="279">
        <v>1245.03</v>
      </c>
      <c r="Q510" s="279">
        <v>1220.42</v>
      </c>
      <c r="R510" s="279">
        <v>1255.71</v>
      </c>
      <c r="S510" s="279">
        <v>1335.23</v>
      </c>
      <c r="T510" s="279">
        <v>1351.13</v>
      </c>
      <c r="U510" s="279">
        <v>1305.71</v>
      </c>
      <c r="V510" s="279">
        <v>1246.1099999999999</v>
      </c>
      <c r="W510" s="279">
        <v>1189.95</v>
      </c>
      <c r="X510" s="279">
        <v>1068.1199999999999</v>
      </c>
      <c r="Y510" s="279">
        <v>969.22</v>
      </c>
    </row>
    <row r="511" spans="1:25" hidden="1" outlineLevel="1">
      <c r="A511" s="254">
        <v>29</v>
      </c>
      <c r="B511" s="279">
        <v>928.24</v>
      </c>
      <c r="C511" s="279">
        <v>874.74</v>
      </c>
      <c r="D511" s="279">
        <v>884.19</v>
      </c>
      <c r="E511" s="279">
        <v>863.88</v>
      </c>
      <c r="F511" s="279">
        <v>847.03</v>
      </c>
      <c r="G511" s="279">
        <v>862.59</v>
      </c>
      <c r="H511" s="279">
        <v>893.47</v>
      </c>
      <c r="I511" s="279">
        <v>938.37</v>
      </c>
      <c r="J511" s="279">
        <v>942.83</v>
      </c>
      <c r="K511" s="279">
        <v>1024.99</v>
      </c>
      <c r="L511" s="279">
        <v>1056.8599999999999</v>
      </c>
      <c r="M511" s="279">
        <v>1058.71</v>
      </c>
      <c r="N511" s="279">
        <v>1064.5</v>
      </c>
      <c r="O511" s="279">
        <v>1057.3499999999999</v>
      </c>
      <c r="P511" s="279">
        <v>1074.01</v>
      </c>
      <c r="Q511" s="279">
        <v>1070.3800000000001</v>
      </c>
      <c r="R511" s="279">
        <v>1116.57</v>
      </c>
      <c r="S511" s="279">
        <v>1189.54</v>
      </c>
      <c r="T511" s="279">
        <v>1152.7</v>
      </c>
      <c r="U511" s="279">
        <v>1171.1199999999999</v>
      </c>
      <c r="V511" s="279">
        <v>1103.3800000000001</v>
      </c>
      <c r="W511" s="279">
        <v>1069.1500000000001</v>
      </c>
      <c r="X511" s="279">
        <v>971.33</v>
      </c>
      <c r="Y511" s="279">
        <v>900.51</v>
      </c>
    </row>
    <row r="512" spans="1:25" hidden="1" outlineLevel="1">
      <c r="A512" s="254">
        <v>30</v>
      </c>
      <c r="B512" s="279">
        <v>830.68</v>
      </c>
      <c r="C512" s="279">
        <v>758.45</v>
      </c>
      <c r="D512" s="279">
        <v>690.72</v>
      </c>
      <c r="E512" s="279">
        <v>700.6</v>
      </c>
      <c r="F512" s="279">
        <v>755.52</v>
      </c>
      <c r="G512" s="279">
        <v>805.74</v>
      </c>
      <c r="H512" s="279">
        <v>885.15</v>
      </c>
      <c r="I512" s="279">
        <v>961.08</v>
      </c>
      <c r="J512" s="279">
        <v>997.91</v>
      </c>
      <c r="K512" s="279">
        <v>1098.31</v>
      </c>
      <c r="L512" s="279">
        <v>1119.25</v>
      </c>
      <c r="M512" s="279">
        <v>1200.43</v>
      </c>
      <c r="N512" s="279">
        <v>1195.72</v>
      </c>
      <c r="O512" s="279">
        <v>1245.3</v>
      </c>
      <c r="P512" s="279">
        <v>1120.97</v>
      </c>
      <c r="Q512" s="279">
        <v>982.87</v>
      </c>
      <c r="R512" s="279">
        <v>1004.79</v>
      </c>
      <c r="S512" s="279">
        <v>1031.75</v>
      </c>
      <c r="T512" s="279">
        <v>1038.3900000000001</v>
      </c>
      <c r="U512" s="279">
        <v>1026.2</v>
      </c>
      <c r="V512" s="279">
        <v>971.7</v>
      </c>
      <c r="W512" s="279">
        <v>953.88</v>
      </c>
      <c r="X512" s="279">
        <v>1142.02</v>
      </c>
      <c r="Y512" s="279">
        <v>1064.99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 s="531" customFormat="1">
      <c r="A515" s="540" t="s">
        <v>209</v>
      </c>
      <c r="B515" s="410" t="s">
        <v>331</v>
      </c>
      <c r="C515" s="410"/>
      <c r="D515" s="410"/>
      <c r="E515" s="410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410"/>
      <c r="W515" s="410"/>
      <c r="X515" s="410"/>
      <c r="Y515" s="410"/>
    </row>
    <row r="516" spans="1:25" s="531" customFormat="1" ht="30" hidden="1" outlineLevel="1">
      <c r="A516" s="540"/>
      <c r="B516" s="541" t="s">
        <v>1</v>
      </c>
      <c r="C516" s="541" t="s">
        <v>2</v>
      </c>
      <c r="D516" s="541" t="s">
        <v>3</v>
      </c>
      <c r="E516" s="541" t="s">
        <v>4</v>
      </c>
      <c r="F516" s="541" t="s">
        <v>5</v>
      </c>
      <c r="G516" s="541" t="s">
        <v>6</v>
      </c>
      <c r="H516" s="541" t="s">
        <v>7</v>
      </c>
      <c r="I516" s="541" t="s">
        <v>8</v>
      </c>
      <c r="J516" s="541" t="s">
        <v>9</v>
      </c>
      <c r="K516" s="541" t="s">
        <v>10</v>
      </c>
      <c r="L516" s="541" t="s">
        <v>11</v>
      </c>
      <c r="M516" s="541" t="s">
        <v>12</v>
      </c>
      <c r="N516" s="541" t="s">
        <v>13</v>
      </c>
      <c r="O516" s="541" t="s">
        <v>14</v>
      </c>
      <c r="P516" s="541" t="s">
        <v>15</v>
      </c>
      <c r="Q516" s="541" t="s">
        <v>16</v>
      </c>
      <c r="R516" s="541" t="s">
        <v>17</v>
      </c>
      <c r="S516" s="541" t="s">
        <v>18</v>
      </c>
      <c r="T516" s="541" t="s">
        <v>19</v>
      </c>
      <c r="U516" s="541" t="s">
        <v>20</v>
      </c>
      <c r="V516" s="541" t="s">
        <v>21</v>
      </c>
      <c r="W516" s="541" t="s">
        <v>22</v>
      </c>
      <c r="X516" s="541" t="s">
        <v>23</v>
      </c>
      <c r="Y516" s="541" t="s">
        <v>24</v>
      </c>
    </row>
    <row r="517" spans="1:25" s="531" customFormat="1" hidden="1" outlineLevel="1">
      <c r="A517" s="542">
        <v>1</v>
      </c>
      <c r="B517" s="292">
        <v>1344.75</v>
      </c>
      <c r="C517" s="292">
        <v>1255.57</v>
      </c>
      <c r="D517" s="292">
        <v>1195.7</v>
      </c>
      <c r="E517" s="292">
        <v>1088.97</v>
      </c>
      <c r="F517" s="292">
        <v>1092.83</v>
      </c>
      <c r="G517" s="292">
        <v>1167.0999999999999</v>
      </c>
      <c r="H517" s="292">
        <v>1235.78</v>
      </c>
      <c r="I517" s="292">
        <v>1126.22</v>
      </c>
      <c r="J517" s="292">
        <v>713.47</v>
      </c>
      <c r="K517" s="292">
        <v>1470.27</v>
      </c>
      <c r="L517" s="292">
        <v>1506.6</v>
      </c>
      <c r="M517" s="292">
        <v>1505.62</v>
      </c>
      <c r="N517" s="292">
        <v>1507.17</v>
      </c>
      <c r="O517" s="292">
        <v>1508.57</v>
      </c>
      <c r="P517" s="292">
        <v>1507.45</v>
      </c>
      <c r="Q517" s="292">
        <v>1508.11</v>
      </c>
      <c r="R517" s="292">
        <v>1507.42</v>
      </c>
      <c r="S517" s="292">
        <v>1504.77</v>
      </c>
      <c r="T517" s="292">
        <v>1502.07</v>
      </c>
      <c r="U517" s="292">
        <v>1502.25</v>
      </c>
      <c r="V517" s="292">
        <v>713.47</v>
      </c>
      <c r="W517" s="292">
        <v>713.47</v>
      </c>
      <c r="X517" s="292">
        <v>1027.04</v>
      </c>
      <c r="Y517" s="292">
        <v>1327.25</v>
      </c>
    </row>
    <row r="518" spans="1:25" s="531" customFormat="1" hidden="1" outlineLevel="1">
      <c r="A518" s="542">
        <v>2</v>
      </c>
      <c r="B518" s="292">
        <v>1299</v>
      </c>
      <c r="C518" s="292">
        <v>713.47</v>
      </c>
      <c r="D518" s="292">
        <v>1236.68</v>
      </c>
      <c r="E518" s="292">
        <v>1229.69</v>
      </c>
      <c r="F518" s="292">
        <v>1254.5999999999999</v>
      </c>
      <c r="G518" s="292">
        <v>713.47</v>
      </c>
      <c r="H518" s="292">
        <v>1469.86</v>
      </c>
      <c r="I518" s="292">
        <v>1515.64</v>
      </c>
      <c r="J518" s="292">
        <v>1586.81</v>
      </c>
      <c r="K518" s="292">
        <v>1585.5</v>
      </c>
      <c r="L518" s="292">
        <v>1586.93</v>
      </c>
      <c r="M518" s="292">
        <v>1586.29</v>
      </c>
      <c r="N518" s="292">
        <v>1585.16</v>
      </c>
      <c r="O518" s="292">
        <v>1832.86</v>
      </c>
      <c r="P518" s="292">
        <v>1589.2</v>
      </c>
      <c r="Q518" s="292">
        <v>1737.13</v>
      </c>
      <c r="R518" s="292">
        <v>1588.34</v>
      </c>
      <c r="S518" s="292">
        <v>1586.48</v>
      </c>
      <c r="T518" s="292">
        <v>1582.63</v>
      </c>
      <c r="U518" s="292">
        <v>1583.97</v>
      </c>
      <c r="V518" s="292">
        <v>1579.35</v>
      </c>
      <c r="W518" s="292">
        <v>1577.1</v>
      </c>
      <c r="X518" s="292">
        <v>1458.21</v>
      </c>
      <c r="Y518" s="292">
        <v>1337.44</v>
      </c>
    </row>
    <row r="519" spans="1:25" s="531" customFormat="1" hidden="1" outlineLevel="1">
      <c r="A519" s="542">
        <v>3</v>
      </c>
      <c r="B519" s="292">
        <v>1310.24</v>
      </c>
      <c r="C519" s="292">
        <v>1188.23</v>
      </c>
      <c r="D519" s="292">
        <v>1187.8499999999999</v>
      </c>
      <c r="E519" s="292">
        <v>1177.1400000000001</v>
      </c>
      <c r="F519" s="292">
        <v>1180.1400000000001</v>
      </c>
      <c r="G519" s="292">
        <v>1230.1199999999999</v>
      </c>
      <c r="H519" s="292">
        <v>1410.1</v>
      </c>
      <c r="I519" s="292">
        <v>1608</v>
      </c>
      <c r="J519" s="292">
        <v>1675.09</v>
      </c>
      <c r="K519" s="292">
        <v>1670.16</v>
      </c>
      <c r="L519" s="292">
        <v>1673.79</v>
      </c>
      <c r="M519" s="292">
        <v>1673.01</v>
      </c>
      <c r="N519" s="292">
        <v>1670.76</v>
      </c>
      <c r="O519" s="292">
        <v>1783.34</v>
      </c>
      <c r="P519" s="292">
        <v>1676.89</v>
      </c>
      <c r="Q519" s="292">
        <v>1676.84</v>
      </c>
      <c r="R519" s="292">
        <v>1675.97</v>
      </c>
      <c r="S519" s="292">
        <v>1676.12</v>
      </c>
      <c r="T519" s="292">
        <v>1673.76</v>
      </c>
      <c r="U519" s="292">
        <v>1674.69</v>
      </c>
      <c r="V519" s="292">
        <v>1651.62</v>
      </c>
      <c r="W519" s="292">
        <v>1610.35</v>
      </c>
      <c r="X519" s="292">
        <v>1490.05</v>
      </c>
      <c r="Y519" s="292">
        <v>1399.69</v>
      </c>
    </row>
    <row r="520" spans="1:25" s="531" customFormat="1" hidden="1" outlineLevel="1">
      <c r="A520" s="542">
        <v>4</v>
      </c>
      <c r="B520" s="292">
        <v>1356.66</v>
      </c>
      <c r="C520" s="292">
        <v>1207.5</v>
      </c>
      <c r="D520" s="292">
        <v>1204.54</v>
      </c>
      <c r="E520" s="292">
        <v>1195.6600000000001</v>
      </c>
      <c r="F520" s="292">
        <v>1191.3900000000001</v>
      </c>
      <c r="G520" s="292">
        <v>1202.31</v>
      </c>
      <c r="H520" s="292">
        <v>1238.93</v>
      </c>
      <c r="I520" s="292">
        <v>1233.51</v>
      </c>
      <c r="J520" s="292">
        <v>1281.6099999999999</v>
      </c>
      <c r="K520" s="292">
        <v>1413.23</v>
      </c>
      <c r="L520" s="292">
        <v>1462.81</v>
      </c>
      <c r="M520" s="292">
        <v>1456.36</v>
      </c>
      <c r="N520" s="292">
        <v>1443.33</v>
      </c>
      <c r="O520" s="292">
        <v>1491</v>
      </c>
      <c r="P520" s="292">
        <v>1492.26</v>
      </c>
      <c r="Q520" s="292">
        <v>1516.98</v>
      </c>
      <c r="R520" s="292">
        <v>1499.92</v>
      </c>
      <c r="S520" s="292">
        <v>1547.41</v>
      </c>
      <c r="T520" s="292">
        <v>1580.93</v>
      </c>
      <c r="U520" s="292">
        <v>1544.11</v>
      </c>
      <c r="V520" s="292">
        <v>1489.94</v>
      </c>
      <c r="W520" s="292">
        <v>1453.6</v>
      </c>
      <c r="X520" s="292">
        <v>1412.56</v>
      </c>
      <c r="Y520" s="292">
        <v>1247.29</v>
      </c>
    </row>
    <row r="521" spans="1:25" s="531" customFormat="1" hidden="1" outlineLevel="1">
      <c r="A521" s="542">
        <v>5</v>
      </c>
      <c r="B521" s="292">
        <v>1245.49</v>
      </c>
      <c r="C521" s="292">
        <v>1197.1199999999999</v>
      </c>
      <c r="D521" s="292">
        <v>1189.72</v>
      </c>
      <c r="E521" s="292">
        <v>1183.79</v>
      </c>
      <c r="F521" s="292">
        <v>1199.83</v>
      </c>
      <c r="G521" s="292">
        <v>1241.53</v>
      </c>
      <c r="H521" s="292">
        <v>1365.4</v>
      </c>
      <c r="I521" s="292">
        <v>1548.69</v>
      </c>
      <c r="J521" s="292">
        <v>1708.34</v>
      </c>
      <c r="K521" s="292">
        <v>1772.21</v>
      </c>
      <c r="L521" s="292">
        <v>1826.24</v>
      </c>
      <c r="M521" s="292">
        <v>1811.23</v>
      </c>
      <c r="N521" s="292">
        <v>1755.74</v>
      </c>
      <c r="O521" s="292">
        <v>1797.94</v>
      </c>
      <c r="P521" s="292">
        <v>1757.97</v>
      </c>
      <c r="Q521" s="292">
        <v>1713.74</v>
      </c>
      <c r="R521" s="292">
        <v>1726.47</v>
      </c>
      <c r="S521" s="292">
        <v>1732.61</v>
      </c>
      <c r="T521" s="292">
        <v>1732.17</v>
      </c>
      <c r="U521" s="292">
        <v>1695.32</v>
      </c>
      <c r="V521" s="292">
        <v>1620.18</v>
      </c>
      <c r="W521" s="292">
        <v>1585.26</v>
      </c>
      <c r="X521" s="292">
        <v>1469.58</v>
      </c>
      <c r="Y521" s="292">
        <v>1374.84</v>
      </c>
    </row>
    <row r="522" spans="1:25" s="531" customFormat="1" hidden="1" outlineLevel="1">
      <c r="A522" s="542">
        <v>6</v>
      </c>
      <c r="B522" s="292">
        <v>1355.54</v>
      </c>
      <c r="C522" s="292">
        <v>1315.96</v>
      </c>
      <c r="D522" s="292">
        <v>1301.33</v>
      </c>
      <c r="E522" s="292">
        <v>1199.9100000000001</v>
      </c>
      <c r="F522" s="292">
        <v>1216.99</v>
      </c>
      <c r="G522" s="292">
        <v>1372.38</v>
      </c>
      <c r="H522" s="292">
        <v>1477.3</v>
      </c>
      <c r="I522" s="292">
        <v>1671.33</v>
      </c>
      <c r="J522" s="292">
        <v>1794.86</v>
      </c>
      <c r="K522" s="292">
        <v>1838.52</v>
      </c>
      <c r="L522" s="292">
        <v>1872.92</v>
      </c>
      <c r="M522" s="292">
        <v>1879.76</v>
      </c>
      <c r="N522" s="292">
        <v>1853.83</v>
      </c>
      <c r="O522" s="292">
        <v>1908.72</v>
      </c>
      <c r="P522" s="292">
        <v>1873.6</v>
      </c>
      <c r="Q522" s="292">
        <v>1811.27</v>
      </c>
      <c r="R522" s="292">
        <v>1804.48</v>
      </c>
      <c r="S522" s="292">
        <v>1810.27</v>
      </c>
      <c r="T522" s="292">
        <v>1813.42</v>
      </c>
      <c r="U522" s="292">
        <v>1820.37</v>
      </c>
      <c r="V522" s="292">
        <v>1769.54</v>
      </c>
      <c r="W522" s="292">
        <v>1768.83</v>
      </c>
      <c r="X522" s="292">
        <v>1563.32</v>
      </c>
      <c r="Y522" s="292">
        <v>1416.18</v>
      </c>
    </row>
    <row r="523" spans="1:25" s="531" customFormat="1" hidden="1" outlineLevel="1">
      <c r="A523" s="542">
        <v>7</v>
      </c>
      <c r="B523" s="292">
        <v>1392.33</v>
      </c>
      <c r="C523" s="292">
        <v>1347.62</v>
      </c>
      <c r="D523" s="292">
        <v>1313.76</v>
      </c>
      <c r="E523" s="292">
        <v>1197.8699999999999</v>
      </c>
      <c r="F523" s="292">
        <v>1211.3699999999999</v>
      </c>
      <c r="G523" s="292">
        <v>1318.84</v>
      </c>
      <c r="H523" s="292">
        <v>860.74</v>
      </c>
      <c r="I523" s="292">
        <v>822.58</v>
      </c>
      <c r="J523" s="292">
        <v>713.47</v>
      </c>
      <c r="K523" s="292">
        <v>1529.71</v>
      </c>
      <c r="L523" s="292">
        <v>1622.64</v>
      </c>
      <c r="M523" s="292">
        <v>1630.94</v>
      </c>
      <c r="N523" s="292">
        <v>1644.58</v>
      </c>
      <c r="O523" s="292">
        <v>1654.26</v>
      </c>
      <c r="P523" s="292">
        <v>1634</v>
      </c>
      <c r="Q523" s="292">
        <v>1613.72</v>
      </c>
      <c r="R523" s="292">
        <v>1653.57</v>
      </c>
      <c r="S523" s="292">
        <v>1702.14</v>
      </c>
      <c r="T523" s="292">
        <v>1741.01</v>
      </c>
      <c r="U523" s="292">
        <v>1681.69</v>
      </c>
      <c r="V523" s="292">
        <v>1665.17</v>
      </c>
      <c r="W523" s="292">
        <v>1581.01</v>
      </c>
      <c r="X523" s="292">
        <v>1434.44</v>
      </c>
      <c r="Y523" s="292">
        <v>1383.28</v>
      </c>
    </row>
    <row r="524" spans="1:25" s="531" customFormat="1" hidden="1" outlineLevel="1">
      <c r="A524" s="542">
        <v>8</v>
      </c>
      <c r="B524" s="292">
        <v>1370.66</v>
      </c>
      <c r="C524" s="292">
        <v>1302.42</v>
      </c>
      <c r="D524" s="292">
        <v>1100.02</v>
      </c>
      <c r="E524" s="292">
        <v>1081.4000000000001</v>
      </c>
      <c r="F524" s="292">
        <v>1076.43</v>
      </c>
      <c r="G524" s="292">
        <v>1096.1600000000001</v>
      </c>
      <c r="H524" s="292">
        <v>1243.77</v>
      </c>
      <c r="I524" s="292">
        <v>1174.6300000000001</v>
      </c>
      <c r="J524" s="292">
        <v>1352.37</v>
      </c>
      <c r="K524" s="292">
        <v>1460.57</v>
      </c>
      <c r="L524" s="292">
        <v>1590.54</v>
      </c>
      <c r="M524" s="292">
        <v>1605.58</v>
      </c>
      <c r="N524" s="292">
        <v>1602.45</v>
      </c>
      <c r="O524" s="292">
        <v>1622.15</v>
      </c>
      <c r="P524" s="292">
        <v>1619.53</v>
      </c>
      <c r="Q524" s="292">
        <v>1627.21</v>
      </c>
      <c r="R524" s="292">
        <v>1634.95</v>
      </c>
      <c r="S524" s="292">
        <v>1755</v>
      </c>
      <c r="T524" s="292">
        <v>1763.44</v>
      </c>
      <c r="U524" s="292">
        <v>1711.6</v>
      </c>
      <c r="V524" s="292">
        <v>1635.42</v>
      </c>
      <c r="W524" s="292">
        <v>1597.08</v>
      </c>
      <c r="X524" s="292">
        <v>1433.77</v>
      </c>
      <c r="Y524" s="292">
        <v>1353.81</v>
      </c>
    </row>
    <row r="525" spans="1:25" s="531" customFormat="1" hidden="1" outlineLevel="1">
      <c r="A525" s="542">
        <v>9</v>
      </c>
      <c r="B525" s="292">
        <v>1302.3499999999999</v>
      </c>
      <c r="C525" s="292">
        <v>1269.3</v>
      </c>
      <c r="D525" s="292">
        <v>1245.93</v>
      </c>
      <c r="E525" s="292">
        <v>1231.47</v>
      </c>
      <c r="F525" s="292">
        <v>1180.75</v>
      </c>
      <c r="G525" s="292">
        <v>1212.82</v>
      </c>
      <c r="H525" s="292">
        <v>1409.32</v>
      </c>
      <c r="I525" s="292">
        <v>1490.06</v>
      </c>
      <c r="J525" s="292">
        <v>1581.42</v>
      </c>
      <c r="K525" s="292">
        <v>1601.88</v>
      </c>
      <c r="L525" s="292">
        <v>1654.97</v>
      </c>
      <c r="M525" s="292">
        <v>1742.92</v>
      </c>
      <c r="N525" s="292">
        <v>1708.14</v>
      </c>
      <c r="O525" s="292">
        <v>1769.74</v>
      </c>
      <c r="P525" s="292">
        <v>1686.25</v>
      </c>
      <c r="Q525" s="292">
        <v>1536.94</v>
      </c>
      <c r="R525" s="292">
        <v>1564.55</v>
      </c>
      <c r="S525" s="292">
        <v>1591.67</v>
      </c>
      <c r="T525" s="292">
        <v>1586.63</v>
      </c>
      <c r="U525" s="292">
        <v>1568.96</v>
      </c>
      <c r="V525" s="292">
        <v>1579.57</v>
      </c>
      <c r="W525" s="292">
        <v>1606.71</v>
      </c>
      <c r="X525" s="292">
        <v>1504.7</v>
      </c>
      <c r="Y525" s="292">
        <v>1436.01</v>
      </c>
    </row>
    <row r="526" spans="1:25" s="531" customFormat="1" hidden="1" outlineLevel="1">
      <c r="A526" s="542">
        <v>10</v>
      </c>
      <c r="B526" s="292">
        <v>1404.41</v>
      </c>
      <c r="C526" s="292">
        <v>1353.98</v>
      </c>
      <c r="D526" s="292">
        <v>1341.96</v>
      </c>
      <c r="E526" s="292">
        <v>1307.18</v>
      </c>
      <c r="F526" s="292">
        <v>1324.57</v>
      </c>
      <c r="G526" s="292">
        <v>1346.82</v>
      </c>
      <c r="H526" s="292">
        <v>1413.65</v>
      </c>
      <c r="I526" s="292">
        <v>1518.5</v>
      </c>
      <c r="J526" s="292">
        <v>1599.27</v>
      </c>
      <c r="K526" s="292">
        <v>1661.7</v>
      </c>
      <c r="L526" s="292">
        <v>1679.77</v>
      </c>
      <c r="M526" s="292">
        <v>1780.89</v>
      </c>
      <c r="N526" s="292">
        <v>1764.21</v>
      </c>
      <c r="O526" s="292">
        <v>1767.63</v>
      </c>
      <c r="P526" s="292">
        <v>1736.15</v>
      </c>
      <c r="Q526" s="292">
        <v>1597.53</v>
      </c>
      <c r="R526" s="292">
        <v>1646.53</v>
      </c>
      <c r="S526" s="292">
        <v>1629.2</v>
      </c>
      <c r="T526" s="292">
        <v>1624.58</v>
      </c>
      <c r="U526" s="292">
        <v>1632.64</v>
      </c>
      <c r="V526" s="292">
        <v>1612.97</v>
      </c>
      <c r="W526" s="292">
        <v>1634.55</v>
      </c>
      <c r="X526" s="292">
        <v>1478.73</v>
      </c>
      <c r="Y526" s="292">
        <v>1446.82</v>
      </c>
    </row>
    <row r="527" spans="1:25" s="531" customFormat="1" hidden="1" outlineLevel="1">
      <c r="A527" s="542">
        <v>11</v>
      </c>
      <c r="B527" s="292">
        <v>713.47</v>
      </c>
      <c r="C527" s="292">
        <v>713.47</v>
      </c>
      <c r="D527" s="292">
        <v>1226.1400000000001</v>
      </c>
      <c r="E527" s="292">
        <v>1149.1400000000001</v>
      </c>
      <c r="F527" s="292">
        <v>1211.46</v>
      </c>
      <c r="G527" s="292">
        <v>713.47</v>
      </c>
      <c r="H527" s="292">
        <v>1027.1600000000001</v>
      </c>
      <c r="I527" s="292">
        <v>1315.85</v>
      </c>
      <c r="J527" s="292">
        <v>1027.33</v>
      </c>
      <c r="K527" s="292">
        <v>1610.34</v>
      </c>
      <c r="L527" s="292">
        <v>1623.04</v>
      </c>
      <c r="M527" s="292">
        <v>1693.15</v>
      </c>
      <c r="N527" s="292">
        <v>1627.03</v>
      </c>
      <c r="O527" s="292">
        <v>1676.65</v>
      </c>
      <c r="P527" s="292">
        <v>1615.69</v>
      </c>
      <c r="Q527" s="292">
        <v>1497.99</v>
      </c>
      <c r="R527" s="292">
        <v>1532.93</v>
      </c>
      <c r="S527" s="292">
        <v>1591.54</v>
      </c>
      <c r="T527" s="292">
        <v>1601.76</v>
      </c>
      <c r="U527" s="292">
        <v>1570.11</v>
      </c>
      <c r="V527" s="292">
        <v>1558.24</v>
      </c>
      <c r="W527" s="292">
        <v>1599.57</v>
      </c>
      <c r="X527" s="292">
        <v>1461.83</v>
      </c>
      <c r="Y527" s="292">
        <v>1383.53</v>
      </c>
    </row>
    <row r="528" spans="1:25" s="531" customFormat="1" hidden="1" outlineLevel="1">
      <c r="A528" s="542">
        <v>12</v>
      </c>
      <c r="B528" s="292">
        <v>1398.68</v>
      </c>
      <c r="C528" s="292">
        <v>1365.76</v>
      </c>
      <c r="D528" s="292">
        <v>1348.61</v>
      </c>
      <c r="E528" s="292">
        <v>1330.36</v>
      </c>
      <c r="F528" s="292">
        <v>1258.26</v>
      </c>
      <c r="G528" s="292">
        <v>1361.04</v>
      </c>
      <c r="H528" s="292">
        <v>1464.29</v>
      </c>
      <c r="I528" s="292">
        <v>1483.89</v>
      </c>
      <c r="J528" s="292">
        <v>1611.88</v>
      </c>
      <c r="K528" s="292">
        <v>1681.65</v>
      </c>
      <c r="L528" s="292">
        <v>1707.86</v>
      </c>
      <c r="M528" s="292">
        <v>1767.19</v>
      </c>
      <c r="N528" s="292">
        <v>1765.64</v>
      </c>
      <c r="O528" s="292">
        <v>1792.26</v>
      </c>
      <c r="P528" s="292">
        <v>1736.09</v>
      </c>
      <c r="Q528" s="292">
        <v>1623.06</v>
      </c>
      <c r="R528" s="292">
        <v>1636.6</v>
      </c>
      <c r="S528" s="292">
        <v>1660.26</v>
      </c>
      <c r="T528" s="292">
        <v>1670.18</v>
      </c>
      <c r="U528" s="292">
        <v>1659.16</v>
      </c>
      <c r="V528" s="292">
        <v>1631.8</v>
      </c>
      <c r="W528" s="292">
        <v>1653.8</v>
      </c>
      <c r="X528" s="292">
        <v>1500.57</v>
      </c>
      <c r="Y528" s="292">
        <v>1418.74</v>
      </c>
    </row>
    <row r="529" spans="1:25" s="531" customFormat="1" hidden="1" outlineLevel="1">
      <c r="A529" s="542">
        <v>13</v>
      </c>
      <c r="B529" s="292">
        <v>1376.27</v>
      </c>
      <c r="C529" s="292">
        <v>1343.36</v>
      </c>
      <c r="D529" s="292">
        <v>1326.87</v>
      </c>
      <c r="E529" s="292">
        <v>1251.47</v>
      </c>
      <c r="F529" s="292">
        <v>1282.49</v>
      </c>
      <c r="G529" s="292">
        <v>1390.07</v>
      </c>
      <c r="H529" s="292">
        <v>1462.29</v>
      </c>
      <c r="I529" s="292">
        <v>1523.36</v>
      </c>
      <c r="J529" s="292">
        <v>1655.91</v>
      </c>
      <c r="K529" s="292">
        <v>1717.84</v>
      </c>
      <c r="L529" s="292">
        <v>1753.86</v>
      </c>
      <c r="M529" s="292">
        <v>1802.69</v>
      </c>
      <c r="N529" s="292">
        <v>1799.78</v>
      </c>
      <c r="O529" s="292">
        <v>1816.6</v>
      </c>
      <c r="P529" s="292">
        <v>1768.46</v>
      </c>
      <c r="Q529" s="292">
        <v>1673.73</v>
      </c>
      <c r="R529" s="292">
        <v>1697.53</v>
      </c>
      <c r="S529" s="292">
        <v>1728.77</v>
      </c>
      <c r="T529" s="292">
        <v>1723.58</v>
      </c>
      <c r="U529" s="292">
        <v>1681.44</v>
      </c>
      <c r="V529" s="292">
        <v>1671.98</v>
      </c>
      <c r="W529" s="292">
        <v>1678.26</v>
      </c>
      <c r="X529" s="292">
        <v>1543.67</v>
      </c>
      <c r="Y529" s="292">
        <v>1431.5</v>
      </c>
    </row>
    <row r="530" spans="1:25" s="531" customFormat="1" hidden="1" outlineLevel="1">
      <c r="A530" s="542">
        <v>14</v>
      </c>
      <c r="B530" s="292">
        <v>1471.23</v>
      </c>
      <c r="C530" s="292">
        <v>1391.47</v>
      </c>
      <c r="D530" s="292">
        <v>1351.54</v>
      </c>
      <c r="E530" s="292">
        <v>1329.98</v>
      </c>
      <c r="F530" s="292">
        <v>1336.73</v>
      </c>
      <c r="G530" s="292">
        <v>1369.21</v>
      </c>
      <c r="H530" s="292">
        <v>1383.1</v>
      </c>
      <c r="I530" s="292">
        <v>1389.94</v>
      </c>
      <c r="J530" s="292">
        <v>1455.67</v>
      </c>
      <c r="K530" s="292">
        <v>1528.66</v>
      </c>
      <c r="L530" s="292">
        <v>1599.78</v>
      </c>
      <c r="M530" s="292">
        <v>1590.56</v>
      </c>
      <c r="N530" s="292">
        <v>1602.88</v>
      </c>
      <c r="O530" s="292">
        <v>1603.24</v>
      </c>
      <c r="P530" s="292">
        <v>1644.36</v>
      </c>
      <c r="Q530" s="292">
        <v>1627.21</v>
      </c>
      <c r="R530" s="292">
        <v>1636.06</v>
      </c>
      <c r="S530" s="292">
        <v>1796.5</v>
      </c>
      <c r="T530" s="292">
        <v>1794.63</v>
      </c>
      <c r="U530" s="292">
        <v>1715.65</v>
      </c>
      <c r="V530" s="292">
        <v>1731.06</v>
      </c>
      <c r="W530" s="292">
        <v>1684.76</v>
      </c>
      <c r="X530" s="292">
        <v>1567.07</v>
      </c>
      <c r="Y530" s="292">
        <v>1462.32</v>
      </c>
    </row>
    <row r="531" spans="1:25" s="531" customFormat="1" hidden="1" outlineLevel="1">
      <c r="A531" s="542">
        <v>15</v>
      </c>
      <c r="B531" s="292">
        <v>1460.27</v>
      </c>
      <c r="C531" s="292">
        <v>1408.31</v>
      </c>
      <c r="D531" s="292">
        <v>1383.93</v>
      </c>
      <c r="E531" s="292">
        <v>1369.14</v>
      </c>
      <c r="F531" s="292">
        <v>1370.12</v>
      </c>
      <c r="G531" s="292">
        <v>1383.61</v>
      </c>
      <c r="H531" s="292">
        <v>1379.57</v>
      </c>
      <c r="I531" s="292">
        <v>1392.52</v>
      </c>
      <c r="J531" s="292">
        <v>1406.25</v>
      </c>
      <c r="K531" s="292">
        <v>1448.17</v>
      </c>
      <c r="L531" s="292">
        <v>1545.3</v>
      </c>
      <c r="M531" s="292">
        <v>1547.66</v>
      </c>
      <c r="N531" s="292">
        <v>1574.42</v>
      </c>
      <c r="O531" s="292">
        <v>1568.94</v>
      </c>
      <c r="P531" s="292">
        <v>1613.77</v>
      </c>
      <c r="Q531" s="292">
        <v>1588.67</v>
      </c>
      <c r="R531" s="292">
        <v>1605.16</v>
      </c>
      <c r="S531" s="292">
        <v>1681.91</v>
      </c>
      <c r="T531" s="292">
        <v>1704.23</v>
      </c>
      <c r="U531" s="292">
        <v>1666.13</v>
      </c>
      <c r="V531" s="292">
        <v>1632.55</v>
      </c>
      <c r="W531" s="292">
        <v>1614.96</v>
      </c>
      <c r="X531" s="292">
        <v>1503.08</v>
      </c>
      <c r="Y531" s="292">
        <v>1448.5</v>
      </c>
    </row>
    <row r="532" spans="1:25" s="531" customFormat="1" hidden="1" outlineLevel="1">
      <c r="A532" s="542">
        <v>16</v>
      </c>
      <c r="B532" s="292">
        <v>1325.23</v>
      </c>
      <c r="C532" s="292">
        <v>1268.18</v>
      </c>
      <c r="D532" s="292">
        <v>1292.0999999999999</v>
      </c>
      <c r="E532" s="292">
        <v>1271.07</v>
      </c>
      <c r="F532" s="292">
        <v>1284.75</v>
      </c>
      <c r="G532" s="292">
        <v>1349.87</v>
      </c>
      <c r="H532" s="292">
        <v>1418.72</v>
      </c>
      <c r="I532" s="292">
        <v>1479.18</v>
      </c>
      <c r="J532" s="292">
        <v>1542.95</v>
      </c>
      <c r="K532" s="292">
        <v>1601.74</v>
      </c>
      <c r="L532" s="292">
        <v>1631.15</v>
      </c>
      <c r="M532" s="292">
        <v>1673.65</v>
      </c>
      <c r="N532" s="292">
        <v>1651.3</v>
      </c>
      <c r="O532" s="292">
        <v>1692.49</v>
      </c>
      <c r="P532" s="292">
        <v>1657.25</v>
      </c>
      <c r="Q532" s="292">
        <v>1565.44</v>
      </c>
      <c r="R532" s="292">
        <v>1595.75</v>
      </c>
      <c r="S532" s="292">
        <v>1638.05</v>
      </c>
      <c r="T532" s="292">
        <v>1667.98</v>
      </c>
      <c r="U532" s="292">
        <v>1655.4</v>
      </c>
      <c r="V532" s="292">
        <v>1592.21</v>
      </c>
      <c r="W532" s="292">
        <v>1577.67</v>
      </c>
      <c r="X532" s="292">
        <v>1478.89</v>
      </c>
      <c r="Y532" s="292">
        <v>1443.42</v>
      </c>
    </row>
    <row r="533" spans="1:25" s="531" customFormat="1" hidden="1" outlineLevel="1">
      <c r="A533" s="542">
        <v>17</v>
      </c>
      <c r="B533" s="292">
        <v>1277.1600000000001</v>
      </c>
      <c r="C533" s="292">
        <v>1208.7</v>
      </c>
      <c r="D533" s="292">
        <v>1223.1400000000001</v>
      </c>
      <c r="E533" s="292">
        <v>1250.3699999999999</v>
      </c>
      <c r="F533" s="292">
        <v>1253.29</v>
      </c>
      <c r="G533" s="292">
        <v>1337.31</v>
      </c>
      <c r="H533" s="292">
        <v>1412.33</v>
      </c>
      <c r="I533" s="292">
        <v>1513.91</v>
      </c>
      <c r="J533" s="292">
        <v>1585.52</v>
      </c>
      <c r="K533" s="292">
        <v>1696.47</v>
      </c>
      <c r="L533" s="292">
        <v>1753.05</v>
      </c>
      <c r="M533" s="292">
        <v>1753.02</v>
      </c>
      <c r="N533" s="292">
        <v>1704.53</v>
      </c>
      <c r="O533" s="292">
        <v>1702.36</v>
      </c>
      <c r="P533" s="292">
        <v>1667.11</v>
      </c>
      <c r="Q533" s="292">
        <v>1625.94</v>
      </c>
      <c r="R533" s="292">
        <v>1639.22</v>
      </c>
      <c r="S533" s="292">
        <v>1672.36</v>
      </c>
      <c r="T533" s="292">
        <v>1669.08</v>
      </c>
      <c r="U533" s="292">
        <v>1660.1</v>
      </c>
      <c r="V533" s="292">
        <v>1637.39</v>
      </c>
      <c r="W533" s="292">
        <v>1568.58</v>
      </c>
      <c r="X533" s="292">
        <v>1449.4</v>
      </c>
      <c r="Y533" s="292">
        <v>1349.31</v>
      </c>
    </row>
    <row r="534" spans="1:25" s="531" customFormat="1" hidden="1" outlineLevel="1">
      <c r="A534" s="542">
        <v>18</v>
      </c>
      <c r="B534" s="292">
        <v>1342.84</v>
      </c>
      <c r="C534" s="292">
        <v>1294.46</v>
      </c>
      <c r="D534" s="292">
        <v>1311.52</v>
      </c>
      <c r="E534" s="292">
        <v>1284.8699999999999</v>
      </c>
      <c r="F534" s="292">
        <v>1322.9</v>
      </c>
      <c r="G534" s="292">
        <v>1398.93</v>
      </c>
      <c r="H534" s="292">
        <v>1462.17</v>
      </c>
      <c r="I534" s="292">
        <v>1605.46</v>
      </c>
      <c r="J534" s="292">
        <v>1673.59</v>
      </c>
      <c r="K534" s="292">
        <v>1740.46</v>
      </c>
      <c r="L534" s="292">
        <v>1773.63</v>
      </c>
      <c r="M534" s="292">
        <v>1760.6</v>
      </c>
      <c r="N534" s="292">
        <v>1745.98</v>
      </c>
      <c r="O534" s="292">
        <v>1768.02</v>
      </c>
      <c r="P534" s="292">
        <v>1730.33</v>
      </c>
      <c r="Q534" s="292">
        <v>1682.59</v>
      </c>
      <c r="R534" s="292">
        <v>1696.43</v>
      </c>
      <c r="S534" s="292">
        <v>1714.62</v>
      </c>
      <c r="T534" s="292">
        <v>1709.03</v>
      </c>
      <c r="U534" s="292">
        <v>1738.92</v>
      </c>
      <c r="V534" s="292">
        <v>1650.04</v>
      </c>
      <c r="W534" s="292">
        <v>1655.21</v>
      </c>
      <c r="X534" s="292">
        <v>1480.39</v>
      </c>
      <c r="Y534" s="292">
        <v>1392.84</v>
      </c>
    </row>
    <row r="535" spans="1:25" s="531" customFormat="1" hidden="1" outlineLevel="1">
      <c r="A535" s="542">
        <v>19</v>
      </c>
      <c r="B535" s="292">
        <v>1361.07</v>
      </c>
      <c r="C535" s="292">
        <v>1292.8699999999999</v>
      </c>
      <c r="D535" s="292">
        <v>1313.25</v>
      </c>
      <c r="E535" s="292">
        <v>1304.06</v>
      </c>
      <c r="F535" s="292">
        <v>1334.88</v>
      </c>
      <c r="G535" s="292">
        <v>1389.54</v>
      </c>
      <c r="H535" s="292">
        <v>1435.63</v>
      </c>
      <c r="I535" s="292">
        <v>1552.77</v>
      </c>
      <c r="J535" s="292">
        <v>1630.76</v>
      </c>
      <c r="K535" s="292">
        <v>1694.95</v>
      </c>
      <c r="L535" s="292">
        <v>1732.22</v>
      </c>
      <c r="M535" s="292">
        <v>1747.31</v>
      </c>
      <c r="N535" s="292">
        <v>1713.18</v>
      </c>
      <c r="O535" s="292">
        <v>1745.01</v>
      </c>
      <c r="P535" s="292">
        <v>1707.8</v>
      </c>
      <c r="Q535" s="292">
        <v>1626</v>
      </c>
      <c r="R535" s="292">
        <v>1643.35</v>
      </c>
      <c r="S535" s="292">
        <v>1715.56</v>
      </c>
      <c r="T535" s="292">
        <v>1675.99</v>
      </c>
      <c r="U535" s="292">
        <v>1728.13</v>
      </c>
      <c r="V535" s="292">
        <v>1640.21</v>
      </c>
      <c r="W535" s="292">
        <v>1623.95</v>
      </c>
      <c r="X535" s="292">
        <v>1447.86</v>
      </c>
      <c r="Y535" s="292">
        <v>1359.8</v>
      </c>
    </row>
    <row r="536" spans="1:25" s="531" customFormat="1" hidden="1" outlineLevel="1">
      <c r="A536" s="542">
        <v>20</v>
      </c>
      <c r="B536" s="292">
        <v>1360.63</v>
      </c>
      <c r="C536" s="292">
        <v>1288.21</v>
      </c>
      <c r="D536" s="292">
        <v>1292.68</v>
      </c>
      <c r="E536" s="292">
        <v>809.3</v>
      </c>
      <c r="F536" s="292">
        <v>814.97</v>
      </c>
      <c r="G536" s="292">
        <v>1289.4000000000001</v>
      </c>
      <c r="H536" s="292">
        <v>1443.06</v>
      </c>
      <c r="I536" s="292">
        <v>1589.17</v>
      </c>
      <c r="J536" s="292">
        <v>1725.01</v>
      </c>
      <c r="K536" s="292">
        <v>1761.18</v>
      </c>
      <c r="L536" s="292">
        <v>1815.41</v>
      </c>
      <c r="M536" s="292">
        <v>1848.45</v>
      </c>
      <c r="N536" s="292">
        <v>1842.73</v>
      </c>
      <c r="O536" s="292">
        <v>1852.9</v>
      </c>
      <c r="P536" s="292">
        <v>1815.97</v>
      </c>
      <c r="Q536" s="292">
        <v>1772.44</v>
      </c>
      <c r="R536" s="292">
        <v>1786.02</v>
      </c>
      <c r="S536" s="292">
        <v>1839.08</v>
      </c>
      <c r="T536" s="292">
        <v>1839.17</v>
      </c>
      <c r="U536" s="292">
        <v>1838.48</v>
      </c>
      <c r="V536" s="292">
        <v>1742.76</v>
      </c>
      <c r="W536" s="292">
        <v>1759.62</v>
      </c>
      <c r="X536" s="292">
        <v>1757.95</v>
      </c>
      <c r="Y536" s="292">
        <v>1646.96</v>
      </c>
    </row>
    <row r="537" spans="1:25" s="531" customFormat="1" hidden="1" outlineLevel="1">
      <c r="A537" s="542">
        <v>21</v>
      </c>
      <c r="B537" s="292">
        <v>1517.45</v>
      </c>
      <c r="C537" s="292">
        <v>1488.24</v>
      </c>
      <c r="D537" s="292">
        <v>1419.14</v>
      </c>
      <c r="E537" s="292">
        <v>1394.87</v>
      </c>
      <c r="F537" s="292">
        <v>1398.68</v>
      </c>
      <c r="G537" s="292">
        <v>1418.67</v>
      </c>
      <c r="H537" s="292">
        <v>1403.86</v>
      </c>
      <c r="I537" s="292">
        <v>1411.81</v>
      </c>
      <c r="J537" s="292">
        <v>1451.72</v>
      </c>
      <c r="K537" s="292">
        <v>1685.64</v>
      </c>
      <c r="L537" s="292">
        <v>1755.23</v>
      </c>
      <c r="M537" s="292">
        <v>1755.08</v>
      </c>
      <c r="N537" s="292">
        <v>1746.79</v>
      </c>
      <c r="O537" s="292">
        <v>1771.34</v>
      </c>
      <c r="P537" s="292">
        <v>1773.96</v>
      </c>
      <c r="Q537" s="292">
        <v>1712.86</v>
      </c>
      <c r="R537" s="292">
        <v>1763.91</v>
      </c>
      <c r="S537" s="292">
        <v>1802.53</v>
      </c>
      <c r="T537" s="292">
        <v>1802.51</v>
      </c>
      <c r="U537" s="292">
        <v>1784.84</v>
      </c>
      <c r="V537" s="292">
        <v>1747.42</v>
      </c>
      <c r="W537" s="292">
        <v>1639.97</v>
      </c>
      <c r="X537" s="292">
        <v>1446.87</v>
      </c>
      <c r="Y537" s="292">
        <v>1408.05</v>
      </c>
    </row>
    <row r="538" spans="1:25" s="531" customFormat="1" hidden="1" outlineLevel="1">
      <c r="A538" s="542">
        <v>22</v>
      </c>
      <c r="B538" s="292">
        <v>1430.16</v>
      </c>
      <c r="C538" s="292">
        <v>1403.73</v>
      </c>
      <c r="D538" s="292">
        <v>1369.83</v>
      </c>
      <c r="E538" s="292">
        <v>1349.81</v>
      </c>
      <c r="F538" s="292">
        <v>1352.1</v>
      </c>
      <c r="G538" s="292">
        <v>1376.5</v>
      </c>
      <c r="H538" s="292">
        <v>1377.68</v>
      </c>
      <c r="I538" s="292">
        <v>1378.15</v>
      </c>
      <c r="J538" s="292">
        <v>1401.91</v>
      </c>
      <c r="K538" s="292">
        <v>1549.1</v>
      </c>
      <c r="L538" s="292">
        <v>1598.07</v>
      </c>
      <c r="M538" s="292">
        <v>1602.15</v>
      </c>
      <c r="N538" s="292">
        <v>1594.39</v>
      </c>
      <c r="O538" s="292">
        <v>1589.71</v>
      </c>
      <c r="P538" s="292">
        <v>1592</v>
      </c>
      <c r="Q538" s="292">
        <v>1595.26</v>
      </c>
      <c r="R538" s="292">
        <v>1662.5</v>
      </c>
      <c r="S538" s="292">
        <v>1734.76</v>
      </c>
      <c r="T538" s="292">
        <v>1810.79</v>
      </c>
      <c r="U538" s="292">
        <v>1740.12</v>
      </c>
      <c r="V538" s="292">
        <v>1691.06</v>
      </c>
      <c r="W538" s="292">
        <v>1603.43</v>
      </c>
      <c r="X538" s="292">
        <v>1427.21</v>
      </c>
      <c r="Y538" s="292">
        <v>1388.9</v>
      </c>
    </row>
    <row r="539" spans="1:25" s="531" customFormat="1" hidden="1" outlineLevel="1">
      <c r="A539" s="542">
        <v>23</v>
      </c>
      <c r="B539" s="292">
        <v>1365.61</v>
      </c>
      <c r="C539" s="292">
        <v>1333.23</v>
      </c>
      <c r="D539" s="292">
        <v>1333.32</v>
      </c>
      <c r="E539" s="292">
        <v>1318.14</v>
      </c>
      <c r="F539" s="292">
        <v>1331.16</v>
      </c>
      <c r="G539" s="292">
        <v>1368.69</v>
      </c>
      <c r="H539" s="292">
        <v>1449.3</v>
      </c>
      <c r="I539" s="292">
        <v>1596.07</v>
      </c>
      <c r="J539" s="292">
        <v>1712.1</v>
      </c>
      <c r="K539" s="292">
        <v>1783.04</v>
      </c>
      <c r="L539" s="292">
        <v>1774.14</v>
      </c>
      <c r="M539" s="292">
        <v>1816.32</v>
      </c>
      <c r="N539" s="292">
        <v>1791.83</v>
      </c>
      <c r="O539" s="292">
        <v>1815.83</v>
      </c>
      <c r="P539" s="292">
        <v>1771.53</v>
      </c>
      <c r="Q539" s="292">
        <v>1679.64</v>
      </c>
      <c r="R539" s="292">
        <v>1708.62</v>
      </c>
      <c r="S539" s="292">
        <v>1732.67</v>
      </c>
      <c r="T539" s="292">
        <v>1758.99</v>
      </c>
      <c r="U539" s="292">
        <v>1725.19</v>
      </c>
      <c r="V539" s="292">
        <v>1678.16</v>
      </c>
      <c r="W539" s="292">
        <v>1614.55</v>
      </c>
      <c r="X539" s="292">
        <v>1450.65</v>
      </c>
      <c r="Y539" s="292">
        <v>1370.19</v>
      </c>
    </row>
    <row r="540" spans="1:25" s="531" customFormat="1" hidden="1" outlineLevel="1">
      <c r="A540" s="542">
        <v>24</v>
      </c>
      <c r="B540" s="292">
        <v>1346.63</v>
      </c>
      <c r="C540" s="292">
        <v>1299.8399999999999</v>
      </c>
      <c r="D540" s="292">
        <v>1294.0999999999999</v>
      </c>
      <c r="E540" s="292">
        <v>1296.72</v>
      </c>
      <c r="F540" s="292">
        <v>1310.3599999999999</v>
      </c>
      <c r="G540" s="292">
        <v>1353.71</v>
      </c>
      <c r="H540" s="292">
        <v>1437.26</v>
      </c>
      <c r="I540" s="292">
        <v>1571.67</v>
      </c>
      <c r="J540" s="292">
        <v>1715.38</v>
      </c>
      <c r="K540" s="292">
        <v>1779.83</v>
      </c>
      <c r="L540" s="292">
        <v>1802.68</v>
      </c>
      <c r="M540" s="292">
        <v>1842.88</v>
      </c>
      <c r="N540" s="292">
        <v>1819.3</v>
      </c>
      <c r="O540" s="292">
        <v>1838.6</v>
      </c>
      <c r="P540" s="292">
        <v>1799.2</v>
      </c>
      <c r="Q540" s="292">
        <v>1672.54</v>
      </c>
      <c r="R540" s="292">
        <v>1743.95</v>
      </c>
      <c r="S540" s="292">
        <v>1755.72</v>
      </c>
      <c r="T540" s="292">
        <v>1773.21</v>
      </c>
      <c r="U540" s="292">
        <v>1784.54</v>
      </c>
      <c r="V540" s="292">
        <v>1686.33</v>
      </c>
      <c r="W540" s="292">
        <v>1631.77</v>
      </c>
      <c r="X540" s="292">
        <v>1446.03</v>
      </c>
      <c r="Y540" s="292">
        <v>1379.86</v>
      </c>
    </row>
    <row r="541" spans="1:25" s="531" customFormat="1" hidden="1" outlineLevel="1">
      <c r="A541" s="542">
        <v>25</v>
      </c>
      <c r="B541" s="292">
        <v>1399.42</v>
      </c>
      <c r="C541" s="292">
        <v>1370.79</v>
      </c>
      <c r="D541" s="292">
        <v>1345</v>
      </c>
      <c r="E541" s="292">
        <v>1333.97</v>
      </c>
      <c r="F541" s="292">
        <v>1349.49</v>
      </c>
      <c r="G541" s="292">
        <v>1368.11</v>
      </c>
      <c r="H541" s="292">
        <v>1460.99</v>
      </c>
      <c r="I541" s="292">
        <v>1587.09</v>
      </c>
      <c r="J541" s="292">
        <v>1757.52</v>
      </c>
      <c r="K541" s="292">
        <v>1829.68</v>
      </c>
      <c r="L541" s="292">
        <v>1839.57</v>
      </c>
      <c r="M541" s="292">
        <v>1868.37</v>
      </c>
      <c r="N541" s="292">
        <v>1865.39</v>
      </c>
      <c r="O541" s="292">
        <v>1869.45</v>
      </c>
      <c r="P541" s="292">
        <v>1829.86</v>
      </c>
      <c r="Q541" s="292">
        <v>1757.12</v>
      </c>
      <c r="R541" s="292">
        <v>1791.37</v>
      </c>
      <c r="S541" s="292">
        <v>1794.21</v>
      </c>
      <c r="T541" s="292">
        <v>1783.21</v>
      </c>
      <c r="U541" s="292">
        <v>1811.25</v>
      </c>
      <c r="V541" s="292">
        <v>1691.32</v>
      </c>
      <c r="W541" s="292">
        <v>1660.71</v>
      </c>
      <c r="X541" s="292">
        <v>1441.24</v>
      </c>
      <c r="Y541" s="292">
        <v>1411.34</v>
      </c>
    </row>
    <row r="542" spans="1:25" s="531" customFormat="1" hidden="1" outlineLevel="1">
      <c r="A542" s="542">
        <v>26</v>
      </c>
      <c r="B542" s="292">
        <v>1388.54</v>
      </c>
      <c r="C542" s="292">
        <v>1337.37</v>
      </c>
      <c r="D542" s="292">
        <v>1338.46</v>
      </c>
      <c r="E542" s="292">
        <v>1339.83</v>
      </c>
      <c r="F542" s="292">
        <v>1352.53</v>
      </c>
      <c r="G542" s="292">
        <v>1385.92</v>
      </c>
      <c r="H542" s="292">
        <v>1468.94</v>
      </c>
      <c r="I542" s="292">
        <v>1594.22</v>
      </c>
      <c r="J542" s="292">
        <v>1706.89</v>
      </c>
      <c r="K542" s="292">
        <v>1751.87</v>
      </c>
      <c r="L542" s="292">
        <v>1792.33</v>
      </c>
      <c r="M542" s="292">
        <v>1863.41</v>
      </c>
      <c r="N542" s="292">
        <v>1807.54</v>
      </c>
      <c r="O542" s="292">
        <v>1863.12</v>
      </c>
      <c r="P542" s="292">
        <v>1818.2</v>
      </c>
      <c r="Q542" s="292">
        <v>1698.11</v>
      </c>
      <c r="R542" s="292">
        <v>1734.89</v>
      </c>
      <c r="S542" s="292">
        <v>1743.9</v>
      </c>
      <c r="T542" s="292">
        <v>1696.17</v>
      </c>
      <c r="U542" s="292">
        <v>1746.59</v>
      </c>
      <c r="V542" s="292">
        <v>1647.43</v>
      </c>
      <c r="W542" s="292">
        <v>1660.49</v>
      </c>
      <c r="X542" s="292">
        <v>1507.16</v>
      </c>
      <c r="Y542" s="292">
        <v>1420.89</v>
      </c>
    </row>
    <row r="543" spans="1:25" s="531" customFormat="1" hidden="1" outlineLevel="1">
      <c r="A543" s="542">
        <v>27</v>
      </c>
      <c r="B543" s="292">
        <v>1323.95</v>
      </c>
      <c r="C543" s="292">
        <v>1269.83</v>
      </c>
      <c r="D543" s="292">
        <v>1221.71</v>
      </c>
      <c r="E543" s="292">
        <v>1230.4000000000001</v>
      </c>
      <c r="F543" s="292">
        <v>1162.03</v>
      </c>
      <c r="G543" s="292">
        <v>1280.21</v>
      </c>
      <c r="H543" s="292">
        <v>1381.22</v>
      </c>
      <c r="I543" s="292">
        <v>1526.75</v>
      </c>
      <c r="J543" s="292">
        <v>1576.14</v>
      </c>
      <c r="K543" s="292">
        <v>1653.53</v>
      </c>
      <c r="L543" s="292">
        <v>1712.09</v>
      </c>
      <c r="M543" s="292">
        <v>1777.65</v>
      </c>
      <c r="N543" s="292">
        <v>1708.06</v>
      </c>
      <c r="O543" s="292">
        <v>1764.3</v>
      </c>
      <c r="P543" s="292">
        <v>1642.43</v>
      </c>
      <c r="Q543" s="292">
        <v>1574.18</v>
      </c>
      <c r="R543" s="292">
        <v>1601.42</v>
      </c>
      <c r="S543" s="292">
        <v>1634.04</v>
      </c>
      <c r="T543" s="292">
        <v>1594.94</v>
      </c>
      <c r="U543" s="292">
        <v>1609.61</v>
      </c>
      <c r="V543" s="292">
        <v>1570.92</v>
      </c>
      <c r="W543" s="292">
        <v>1527.65</v>
      </c>
      <c r="X543" s="292">
        <v>1462.4</v>
      </c>
      <c r="Y543" s="292">
        <v>1407.96</v>
      </c>
    </row>
    <row r="544" spans="1:25" s="531" customFormat="1" hidden="1" outlineLevel="1">
      <c r="A544" s="542">
        <v>28</v>
      </c>
      <c r="B544" s="292">
        <v>1467.57</v>
      </c>
      <c r="C544" s="292">
        <v>1416.74</v>
      </c>
      <c r="D544" s="292">
        <v>1414.85</v>
      </c>
      <c r="E544" s="292">
        <v>1377.66</v>
      </c>
      <c r="F544" s="292">
        <v>1377.8</v>
      </c>
      <c r="G544" s="292">
        <v>1400.31</v>
      </c>
      <c r="H544" s="292">
        <v>1451.01</v>
      </c>
      <c r="I544" s="292">
        <v>1504.16</v>
      </c>
      <c r="J544" s="292">
        <v>1564.99</v>
      </c>
      <c r="K544" s="292">
        <v>1655.17</v>
      </c>
      <c r="L544" s="292">
        <v>1748.12</v>
      </c>
      <c r="M544" s="292">
        <v>1718.36</v>
      </c>
      <c r="N544" s="292">
        <v>1731.01</v>
      </c>
      <c r="O544" s="292">
        <v>1743.78</v>
      </c>
      <c r="P544" s="292">
        <v>1741.9</v>
      </c>
      <c r="Q544" s="292">
        <v>1717.29</v>
      </c>
      <c r="R544" s="292">
        <v>1752.58</v>
      </c>
      <c r="S544" s="292">
        <v>1832.1</v>
      </c>
      <c r="T544" s="292">
        <v>1848</v>
      </c>
      <c r="U544" s="292">
        <v>1802.58</v>
      </c>
      <c r="V544" s="292">
        <v>1742.98</v>
      </c>
      <c r="W544" s="292">
        <v>1686.82</v>
      </c>
      <c r="X544" s="292">
        <v>1564.99</v>
      </c>
      <c r="Y544" s="292">
        <v>1466.09</v>
      </c>
    </row>
    <row r="545" spans="1:25" s="531" customFormat="1" hidden="1" outlineLevel="1">
      <c r="A545" s="542">
        <v>29</v>
      </c>
      <c r="B545" s="292">
        <v>1425.11</v>
      </c>
      <c r="C545" s="292">
        <v>1371.61</v>
      </c>
      <c r="D545" s="292">
        <v>1381.06</v>
      </c>
      <c r="E545" s="292">
        <v>1360.75</v>
      </c>
      <c r="F545" s="292">
        <v>1343.9</v>
      </c>
      <c r="G545" s="292">
        <v>1359.46</v>
      </c>
      <c r="H545" s="292">
        <v>1390.34</v>
      </c>
      <c r="I545" s="292">
        <v>1435.24</v>
      </c>
      <c r="J545" s="292">
        <v>1439.7</v>
      </c>
      <c r="K545" s="292">
        <v>1521.86</v>
      </c>
      <c r="L545" s="292">
        <v>1553.73</v>
      </c>
      <c r="M545" s="292">
        <v>1555.58</v>
      </c>
      <c r="N545" s="292">
        <v>1561.37</v>
      </c>
      <c r="O545" s="292">
        <v>1554.22</v>
      </c>
      <c r="P545" s="292">
        <v>1570.88</v>
      </c>
      <c r="Q545" s="292">
        <v>1567.25</v>
      </c>
      <c r="R545" s="292">
        <v>1613.44</v>
      </c>
      <c r="S545" s="292">
        <v>1686.41</v>
      </c>
      <c r="T545" s="292">
        <v>1649.57</v>
      </c>
      <c r="U545" s="292">
        <v>1667.99</v>
      </c>
      <c r="V545" s="292">
        <v>1600.25</v>
      </c>
      <c r="W545" s="292">
        <v>1566.02</v>
      </c>
      <c r="X545" s="292">
        <v>1468.2</v>
      </c>
      <c r="Y545" s="292">
        <v>1397.38</v>
      </c>
    </row>
    <row r="546" spans="1:25" s="531" customFormat="1" hidden="1" outlineLevel="1">
      <c r="A546" s="542">
        <v>30</v>
      </c>
      <c r="B546" s="292">
        <v>1327.55</v>
      </c>
      <c r="C546" s="292">
        <v>1255.32</v>
      </c>
      <c r="D546" s="292">
        <v>1187.5899999999999</v>
      </c>
      <c r="E546" s="292">
        <v>1197.47</v>
      </c>
      <c r="F546" s="292">
        <v>1252.3900000000001</v>
      </c>
      <c r="G546" s="292">
        <v>1302.6099999999999</v>
      </c>
      <c r="H546" s="292">
        <v>1382.02</v>
      </c>
      <c r="I546" s="292">
        <v>1457.95</v>
      </c>
      <c r="J546" s="292">
        <v>1494.78</v>
      </c>
      <c r="K546" s="292">
        <v>1595.18</v>
      </c>
      <c r="L546" s="292">
        <v>1616.12</v>
      </c>
      <c r="M546" s="292">
        <v>1697.3</v>
      </c>
      <c r="N546" s="292">
        <v>1692.59</v>
      </c>
      <c r="O546" s="292">
        <v>1742.17</v>
      </c>
      <c r="P546" s="292">
        <v>1617.84</v>
      </c>
      <c r="Q546" s="292">
        <v>1479.74</v>
      </c>
      <c r="R546" s="292">
        <v>1501.66</v>
      </c>
      <c r="S546" s="292">
        <v>1528.62</v>
      </c>
      <c r="T546" s="292">
        <v>1535.26</v>
      </c>
      <c r="U546" s="292">
        <v>1523.07</v>
      </c>
      <c r="V546" s="292">
        <v>1468.57</v>
      </c>
      <c r="W546" s="292">
        <v>1450.75</v>
      </c>
      <c r="X546" s="292">
        <v>1638.89</v>
      </c>
      <c r="Y546" s="292">
        <v>1561.86</v>
      </c>
    </row>
    <row r="547" spans="1:25" s="531" customFormat="1" hidden="1" outlineLevel="1">
      <c r="A547" s="542">
        <v>31</v>
      </c>
      <c r="B547" s="292">
        <v>0</v>
      </c>
      <c r="C547" s="292">
        <v>0</v>
      </c>
      <c r="D547" s="292">
        <v>0</v>
      </c>
      <c r="E547" s="292">
        <v>0</v>
      </c>
      <c r="F547" s="292">
        <v>0</v>
      </c>
      <c r="G547" s="292">
        <v>0</v>
      </c>
      <c r="H547" s="292">
        <v>0</v>
      </c>
      <c r="I547" s="292">
        <v>0</v>
      </c>
      <c r="J547" s="292">
        <v>0</v>
      </c>
      <c r="K547" s="292">
        <v>0</v>
      </c>
      <c r="L547" s="292">
        <v>0</v>
      </c>
      <c r="M547" s="292">
        <v>0</v>
      </c>
      <c r="N547" s="292">
        <v>0</v>
      </c>
      <c r="O547" s="292">
        <v>0</v>
      </c>
      <c r="P547" s="292">
        <v>0</v>
      </c>
      <c r="Q547" s="292">
        <v>0</v>
      </c>
      <c r="R547" s="292">
        <v>0</v>
      </c>
      <c r="S547" s="292">
        <v>0</v>
      </c>
      <c r="T547" s="292">
        <v>0</v>
      </c>
      <c r="U547" s="292">
        <v>0</v>
      </c>
      <c r="V547" s="292">
        <v>0</v>
      </c>
      <c r="W547" s="292">
        <v>0</v>
      </c>
      <c r="X547" s="292">
        <v>0</v>
      </c>
      <c r="Y547" s="292">
        <v>0</v>
      </c>
    </row>
    <row r="548" spans="1:25" s="531" customFormat="1" collapsed="1"/>
    <row r="549" spans="1:25" s="531" customFormat="1">
      <c r="A549" s="540" t="s">
        <v>209</v>
      </c>
      <c r="B549" s="410" t="s">
        <v>332</v>
      </c>
      <c r="C549" s="410"/>
      <c r="D549" s="410"/>
      <c r="E549" s="410"/>
      <c r="F549" s="410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410"/>
      <c r="V549" s="410"/>
      <c r="W549" s="410"/>
      <c r="X549" s="410"/>
      <c r="Y549" s="410"/>
    </row>
    <row r="550" spans="1:25" s="531" customFormat="1" ht="30" hidden="1" outlineLevel="1">
      <c r="A550" s="540"/>
      <c r="B550" s="541" t="s">
        <v>1</v>
      </c>
      <c r="C550" s="541" t="s">
        <v>2</v>
      </c>
      <c r="D550" s="541" t="s">
        <v>3</v>
      </c>
      <c r="E550" s="541" t="s">
        <v>4</v>
      </c>
      <c r="F550" s="541" t="s">
        <v>5</v>
      </c>
      <c r="G550" s="541" t="s">
        <v>6</v>
      </c>
      <c r="H550" s="541" t="s">
        <v>7</v>
      </c>
      <c r="I550" s="541" t="s">
        <v>8</v>
      </c>
      <c r="J550" s="541" t="s">
        <v>9</v>
      </c>
      <c r="K550" s="541" t="s">
        <v>10</v>
      </c>
      <c r="L550" s="541" t="s">
        <v>11</v>
      </c>
      <c r="M550" s="541" t="s">
        <v>12</v>
      </c>
      <c r="N550" s="541" t="s">
        <v>13</v>
      </c>
      <c r="O550" s="541" t="s">
        <v>14</v>
      </c>
      <c r="P550" s="541" t="s">
        <v>15</v>
      </c>
      <c r="Q550" s="541" t="s">
        <v>16</v>
      </c>
      <c r="R550" s="541" t="s">
        <v>17</v>
      </c>
      <c r="S550" s="541" t="s">
        <v>18</v>
      </c>
      <c r="T550" s="541" t="s">
        <v>19</v>
      </c>
      <c r="U550" s="541" t="s">
        <v>20</v>
      </c>
      <c r="V550" s="541" t="s">
        <v>21</v>
      </c>
      <c r="W550" s="541" t="s">
        <v>22</v>
      </c>
      <c r="X550" s="541" t="s">
        <v>23</v>
      </c>
      <c r="Y550" s="541" t="s">
        <v>24</v>
      </c>
    </row>
    <row r="551" spans="1:25" s="531" customFormat="1" hidden="1" outlineLevel="1">
      <c r="A551" s="542">
        <v>1</v>
      </c>
      <c r="B551" s="292">
        <v>2582.21</v>
      </c>
      <c r="C551" s="292">
        <v>2493.0300000000002</v>
      </c>
      <c r="D551" s="292">
        <v>2433.16</v>
      </c>
      <c r="E551" s="292">
        <v>2326.4299999999998</v>
      </c>
      <c r="F551" s="292">
        <v>2330.29</v>
      </c>
      <c r="G551" s="292">
        <v>2404.56</v>
      </c>
      <c r="H551" s="292">
        <v>2473.2399999999998</v>
      </c>
      <c r="I551" s="292">
        <v>2363.6799999999998</v>
      </c>
      <c r="J551" s="292">
        <v>1950.93</v>
      </c>
      <c r="K551" s="292">
        <v>2707.73</v>
      </c>
      <c r="L551" s="292">
        <v>2744.06</v>
      </c>
      <c r="M551" s="292">
        <v>2743.08</v>
      </c>
      <c r="N551" s="292">
        <v>2744.63</v>
      </c>
      <c r="O551" s="292">
        <v>2746.03</v>
      </c>
      <c r="P551" s="292">
        <v>2744.91</v>
      </c>
      <c r="Q551" s="292">
        <v>2745.57</v>
      </c>
      <c r="R551" s="292">
        <v>2744.88</v>
      </c>
      <c r="S551" s="292">
        <v>2742.23</v>
      </c>
      <c r="T551" s="292">
        <v>2739.53</v>
      </c>
      <c r="U551" s="292">
        <v>2739.71</v>
      </c>
      <c r="V551" s="292">
        <v>1950.93</v>
      </c>
      <c r="W551" s="292">
        <v>1950.93</v>
      </c>
      <c r="X551" s="292">
        <v>2264.5</v>
      </c>
      <c r="Y551" s="292">
        <v>2564.71</v>
      </c>
    </row>
    <row r="552" spans="1:25" s="531" customFormat="1" hidden="1" outlineLevel="1">
      <c r="A552" s="542">
        <v>2</v>
      </c>
      <c r="B552" s="292">
        <v>2536.46</v>
      </c>
      <c r="C552" s="292">
        <v>1950.93</v>
      </c>
      <c r="D552" s="292">
        <v>2474.14</v>
      </c>
      <c r="E552" s="292">
        <v>2467.15</v>
      </c>
      <c r="F552" s="292">
        <v>2492.06</v>
      </c>
      <c r="G552" s="292">
        <v>1950.93</v>
      </c>
      <c r="H552" s="292">
        <v>2707.32</v>
      </c>
      <c r="I552" s="292">
        <v>2753.1</v>
      </c>
      <c r="J552" s="292">
        <v>2824.27</v>
      </c>
      <c r="K552" s="292">
        <v>2822.96</v>
      </c>
      <c r="L552" s="292">
        <v>2824.39</v>
      </c>
      <c r="M552" s="292">
        <v>2823.75</v>
      </c>
      <c r="N552" s="292">
        <v>2822.62</v>
      </c>
      <c r="O552" s="292">
        <v>3070.32</v>
      </c>
      <c r="P552" s="292">
        <v>2826.66</v>
      </c>
      <c r="Q552" s="292">
        <v>2974.59</v>
      </c>
      <c r="R552" s="292">
        <v>2825.8</v>
      </c>
      <c r="S552" s="292">
        <v>2823.94</v>
      </c>
      <c r="T552" s="292">
        <v>2820.09</v>
      </c>
      <c r="U552" s="292">
        <v>2821.43</v>
      </c>
      <c r="V552" s="292">
        <v>2816.81</v>
      </c>
      <c r="W552" s="292">
        <v>2814.56</v>
      </c>
      <c r="X552" s="292">
        <v>2695.67</v>
      </c>
      <c r="Y552" s="292">
        <v>2574.9</v>
      </c>
    </row>
    <row r="553" spans="1:25" s="531" customFormat="1" hidden="1" outlineLevel="1">
      <c r="A553" s="542">
        <v>3</v>
      </c>
      <c r="B553" s="292">
        <v>2547.6999999999998</v>
      </c>
      <c r="C553" s="292">
        <v>2425.69</v>
      </c>
      <c r="D553" s="292">
        <v>2425.31</v>
      </c>
      <c r="E553" s="292">
        <v>2414.6</v>
      </c>
      <c r="F553" s="292">
        <v>2417.6</v>
      </c>
      <c r="G553" s="292">
        <v>2467.58</v>
      </c>
      <c r="H553" s="292">
        <v>2647.56</v>
      </c>
      <c r="I553" s="292">
        <v>2845.46</v>
      </c>
      <c r="J553" s="292">
        <v>2912.55</v>
      </c>
      <c r="K553" s="292">
        <v>2907.62</v>
      </c>
      <c r="L553" s="292">
        <v>2911.25</v>
      </c>
      <c r="M553" s="292">
        <v>2910.47</v>
      </c>
      <c r="N553" s="292">
        <v>2908.22</v>
      </c>
      <c r="O553" s="292">
        <v>3020.8</v>
      </c>
      <c r="P553" s="292">
        <v>2914.35</v>
      </c>
      <c r="Q553" s="292">
        <v>2914.3</v>
      </c>
      <c r="R553" s="292">
        <v>2913.43</v>
      </c>
      <c r="S553" s="292">
        <v>2913.58</v>
      </c>
      <c r="T553" s="292">
        <v>2911.22</v>
      </c>
      <c r="U553" s="292">
        <v>2912.15</v>
      </c>
      <c r="V553" s="292">
        <v>2889.08</v>
      </c>
      <c r="W553" s="292">
        <v>2847.81</v>
      </c>
      <c r="X553" s="292">
        <v>2727.51</v>
      </c>
      <c r="Y553" s="292">
        <v>2637.15</v>
      </c>
    </row>
    <row r="554" spans="1:25" s="531" customFormat="1" hidden="1" outlineLevel="1">
      <c r="A554" s="542">
        <v>4</v>
      </c>
      <c r="B554" s="292">
        <v>2594.12</v>
      </c>
      <c r="C554" s="292">
        <v>2444.96</v>
      </c>
      <c r="D554" s="292">
        <v>2442</v>
      </c>
      <c r="E554" s="292">
        <v>2433.12</v>
      </c>
      <c r="F554" s="292">
        <v>2428.85</v>
      </c>
      <c r="G554" s="292">
        <v>2439.77</v>
      </c>
      <c r="H554" s="292">
        <v>2476.39</v>
      </c>
      <c r="I554" s="292">
        <v>2470.9699999999998</v>
      </c>
      <c r="J554" s="292">
        <v>2519.0700000000002</v>
      </c>
      <c r="K554" s="292">
        <v>2650.69</v>
      </c>
      <c r="L554" s="292">
        <v>2700.27</v>
      </c>
      <c r="M554" s="292">
        <v>2693.82</v>
      </c>
      <c r="N554" s="292">
        <v>2680.79</v>
      </c>
      <c r="O554" s="292">
        <v>2728.46</v>
      </c>
      <c r="P554" s="292">
        <v>2729.72</v>
      </c>
      <c r="Q554" s="292">
        <v>2754.44</v>
      </c>
      <c r="R554" s="292">
        <v>2737.38</v>
      </c>
      <c r="S554" s="292">
        <v>2784.87</v>
      </c>
      <c r="T554" s="292">
        <v>2818.39</v>
      </c>
      <c r="U554" s="292">
        <v>2781.57</v>
      </c>
      <c r="V554" s="292">
        <v>2727.4</v>
      </c>
      <c r="W554" s="292">
        <v>2691.06</v>
      </c>
      <c r="X554" s="292">
        <v>2650.02</v>
      </c>
      <c r="Y554" s="292">
        <v>2484.75</v>
      </c>
    </row>
    <row r="555" spans="1:25" s="531" customFormat="1" hidden="1" outlineLevel="1">
      <c r="A555" s="542">
        <v>5</v>
      </c>
      <c r="B555" s="292">
        <v>2482.9499999999998</v>
      </c>
      <c r="C555" s="292">
        <v>2434.58</v>
      </c>
      <c r="D555" s="292">
        <v>2427.1799999999998</v>
      </c>
      <c r="E555" s="292">
        <v>2421.25</v>
      </c>
      <c r="F555" s="292">
        <v>2437.29</v>
      </c>
      <c r="G555" s="292">
        <v>2478.9899999999998</v>
      </c>
      <c r="H555" s="292">
        <v>2602.86</v>
      </c>
      <c r="I555" s="292">
        <v>2786.15</v>
      </c>
      <c r="J555" s="292">
        <v>2945.8</v>
      </c>
      <c r="K555" s="292">
        <v>3009.67</v>
      </c>
      <c r="L555" s="292">
        <v>3063.7</v>
      </c>
      <c r="M555" s="292">
        <v>3048.69</v>
      </c>
      <c r="N555" s="292">
        <v>2993.2</v>
      </c>
      <c r="O555" s="292">
        <v>3035.4</v>
      </c>
      <c r="P555" s="292">
        <v>2995.43</v>
      </c>
      <c r="Q555" s="292">
        <v>2951.2</v>
      </c>
      <c r="R555" s="292">
        <v>2963.93</v>
      </c>
      <c r="S555" s="292">
        <v>2970.07</v>
      </c>
      <c r="T555" s="292">
        <v>2969.63</v>
      </c>
      <c r="U555" s="292">
        <v>2932.78</v>
      </c>
      <c r="V555" s="292">
        <v>2857.64</v>
      </c>
      <c r="W555" s="292">
        <v>2822.72</v>
      </c>
      <c r="X555" s="292">
        <v>2707.04</v>
      </c>
      <c r="Y555" s="292">
        <v>2612.3000000000002</v>
      </c>
    </row>
    <row r="556" spans="1:25" s="531" customFormat="1" hidden="1" outlineLevel="1">
      <c r="A556" s="542">
        <v>6</v>
      </c>
      <c r="B556" s="292">
        <v>2593</v>
      </c>
      <c r="C556" s="292">
        <v>2553.42</v>
      </c>
      <c r="D556" s="292">
        <v>2538.79</v>
      </c>
      <c r="E556" s="292">
        <v>2437.37</v>
      </c>
      <c r="F556" s="292">
        <v>2454.4499999999998</v>
      </c>
      <c r="G556" s="292">
        <v>2609.84</v>
      </c>
      <c r="H556" s="292">
        <v>2714.76</v>
      </c>
      <c r="I556" s="292">
        <v>2908.79</v>
      </c>
      <c r="J556" s="292">
        <v>3032.32</v>
      </c>
      <c r="K556" s="292">
        <v>3075.98</v>
      </c>
      <c r="L556" s="292">
        <v>3110.38</v>
      </c>
      <c r="M556" s="292">
        <v>3117.22</v>
      </c>
      <c r="N556" s="292">
        <v>3091.29</v>
      </c>
      <c r="O556" s="292">
        <v>3146.18</v>
      </c>
      <c r="P556" s="292">
        <v>3111.06</v>
      </c>
      <c r="Q556" s="292">
        <v>3048.73</v>
      </c>
      <c r="R556" s="292">
        <v>3041.94</v>
      </c>
      <c r="S556" s="292">
        <v>3047.73</v>
      </c>
      <c r="T556" s="292">
        <v>3050.88</v>
      </c>
      <c r="U556" s="292">
        <v>3057.83</v>
      </c>
      <c r="V556" s="292">
        <v>3007</v>
      </c>
      <c r="W556" s="292">
        <v>3006.29</v>
      </c>
      <c r="X556" s="292">
        <v>2800.78</v>
      </c>
      <c r="Y556" s="292">
        <v>2653.64</v>
      </c>
    </row>
    <row r="557" spans="1:25" s="531" customFormat="1" hidden="1" outlineLevel="1">
      <c r="A557" s="542">
        <v>7</v>
      </c>
      <c r="B557" s="292">
        <v>2629.79</v>
      </c>
      <c r="C557" s="292">
        <v>2585.08</v>
      </c>
      <c r="D557" s="292">
        <v>2551.2199999999998</v>
      </c>
      <c r="E557" s="292">
        <v>2435.33</v>
      </c>
      <c r="F557" s="292">
        <v>2448.83</v>
      </c>
      <c r="G557" s="292">
        <v>2556.3000000000002</v>
      </c>
      <c r="H557" s="292">
        <v>2098.1999999999998</v>
      </c>
      <c r="I557" s="292">
        <v>2060.04</v>
      </c>
      <c r="J557" s="292">
        <v>1950.93</v>
      </c>
      <c r="K557" s="292">
        <v>2767.17</v>
      </c>
      <c r="L557" s="292">
        <v>2860.1</v>
      </c>
      <c r="M557" s="292">
        <v>2868.4</v>
      </c>
      <c r="N557" s="292">
        <v>2882.04</v>
      </c>
      <c r="O557" s="292">
        <v>2891.72</v>
      </c>
      <c r="P557" s="292">
        <v>2871.46</v>
      </c>
      <c r="Q557" s="292">
        <v>2851.18</v>
      </c>
      <c r="R557" s="292">
        <v>2891.03</v>
      </c>
      <c r="S557" s="292">
        <v>2939.6</v>
      </c>
      <c r="T557" s="292">
        <v>2978.47</v>
      </c>
      <c r="U557" s="292">
        <v>2919.15</v>
      </c>
      <c r="V557" s="292">
        <v>2902.63</v>
      </c>
      <c r="W557" s="292">
        <v>2818.47</v>
      </c>
      <c r="X557" s="292">
        <v>2671.9</v>
      </c>
      <c r="Y557" s="292">
        <v>2620.7399999999998</v>
      </c>
    </row>
    <row r="558" spans="1:25" s="531" customFormat="1" hidden="1" outlineLevel="1">
      <c r="A558" s="542">
        <v>8</v>
      </c>
      <c r="B558" s="292">
        <v>2608.12</v>
      </c>
      <c r="C558" s="292">
        <v>2539.88</v>
      </c>
      <c r="D558" s="292">
        <v>2337.48</v>
      </c>
      <c r="E558" s="292">
        <v>2318.86</v>
      </c>
      <c r="F558" s="292">
        <v>2313.89</v>
      </c>
      <c r="G558" s="292">
        <v>2333.62</v>
      </c>
      <c r="H558" s="292">
        <v>2481.23</v>
      </c>
      <c r="I558" s="292">
        <v>2412.09</v>
      </c>
      <c r="J558" s="292">
        <v>2589.83</v>
      </c>
      <c r="K558" s="292">
        <v>2698.03</v>
      </c>
      <c r="L558" s="292">
        <v>2828</v>
      </c>
      <c r="M558" s="292">
        <v>2843.04</v>
      </c>
      <c r="N558" s="292">
        <v>2839.91</v>
      </c>
      <c r="O558" s="292">
        <v>2859.61</v>
      </c>
      <c r="P558" s="292">
        <v>2856.99</v>
      </c>
      <c r="Q558" s="292">
        <v>2864.67</v>
      </c>
      <c r="R558" s="292">
        <v>2872.41</v>
      </c>
      <c r="S558" s="292">
        <v>2992.46</v>
      </c>
      <c r="T558" s="292">
        <v>3000.9</v>
      </c>
      <c r="U558" s="292">
        <v>2949.06</v>
      </c>
      <c r="V558" s="292">
        <v>2872.88</v>
      </c>
      <c r="W558" s="292">
        <v>2834.54</v>
      </c>
      <c r="X558" s="292">
        <v>2671.23</v>
      </c>
      <c r="Y558" s="292">
        <v>2591.27</v>
      </c>
    </row>
    <row r="559" spans="1:25" s="531" customFormat="1" hidden="1" outlineLevel="1">
      <c r="A559" s="542">
        <v>9</v>
      </c>
      <c r="B559" s="292">
        <v>2539.81</v>
      </c>
      <c r="C559" s="292">
        <v>2506.7600000000002</v>
      </c>
      <c r="D559" s="292">
        <v>2483.39</v>
      </c>
      <c r="E559" s="292">
        <v>2468.9299999999998</v>
      </c>
      <c r="F559" s="292">
        <v>2418.21</v>
      </c>
      <c r="G559" s="292">
        <v>2450.2800000000002</v>
      </c>
      <c r="H559" s="292">
        <v>2646.78</v>
      </c>
      <c r="I559" s="292">
        <v>2727.52</v>
      </c>
      <c r="J559" s="292">
        <v>2818.88</v>
      </c>
      <c r="K559" s="292">
        <v>2839.34</v>
      </c>
      <c r="L559" s="292">
        <v>2892.43</v>
      </c>
      <c r="M559" s="292">
        <v>2980.38</v>
      </c>
      <c r="N559" s="292">
        <v>2945.6</v>
      </c>
      <c r="O559" s="292">
        <v>3007.2</v>
      </c>
      <c r="P559" s="292">
        <v>2923.71</v>
      </c>
      <c r="Q559" s="292">
        <v>2774.4</v>
      </c>
      <c r="R559" s="292">
        <v>2802.01</v>
      </c>
      <c r="S559" s="292">
        <v>2829.13</v>
      </c>
      <c r="T559" s="292">
        <v>2824.09</v>
      </c>
      <c r="U559" s="292">
        <v>2806.42</v>
      </c>
      <c r="V559" s="292">
        <v>2817.03</v>
      </c>
      <c r="W559" s="292">
        <v>2844.17</v>
      </c>
      <c r="X559" s="292">
        <v>2742.16</v>
      </c>
      <c r="Y559" s="292">
        <v>2673.47</v>
      </c>
    </row>
    <row r="560" spans="1:25" s="531" customFormat="1" hidden="1" outlineLevel="1">
      <c r="A560" s="542">
        <v>10</v>
      </c>
      <c r="B560" s="292">
        <v>2641.87</v>
      </c>
      <c r="C560" s="292">
        <v>2591.44</v>
      </c>
      <c r="D560" s="292">
        <v>2579.42</v>
      </c>
      <c r="E560" s="292">
        <v>2544.64</v>
      </c>
      <c r="F560" s="292">
        <v>2562.0300000000002</v>
      </c>
      <c r="G560" s="292">
        <v>2584.2800000000002</v>
      </c>
      <c r="H560" s="292">
        <v>2651.11</v>
      </c>
      <c r="I560" s="292">
        <v>2755.96</v>
      </c>
      <c r="J560" s="292">
        <v>2836.73</v>
      </c>
      <c r="K560" s="292">
        <v>2899.16</v>
      </c>
      <c r="L560" s="292">
        <v>2917.23</v>
      </c>
      <c r="M560" s="292">
        <v>3018.35</v>
      </c>
      <c r="N560" s="292">
        <v>3001.67</v>
      </c>
      <c r="O560" s="292">
        <v>3005.09</v>
      </c>
      <c r="P560" s="292">
        <v>2973.61</v>
      </c>
      <c r="Q560" s="292">
        <v>2834.99</v>
      </c>
      <c r="R560" s="292">
        <v>2883.99</v>
      </c>
      <c r="S560" s="292">
        <v>2866.66</v>
      </c>
      <c r="T560" s="292">
        <v>2862.04</v>
      </c>
      <c r="U560" s="292">
        <v>2870.1</v>
      </c>
      <c r="V560" s="292">
        <v>2850.43</v>
      </c>
      <c r="W560" s="292">
        <v>2872.01</v>
      </c>
      <c r="X560" s="292">
        <v>2716.19</v>
      </c>
      <c r="Y560" s="292">
        <v>2684.28</v>
      </c>
    </row>
    <row r="561" spans="1:25" s="531" customFormat="1" hidden="1" outlineLevel="1">
      <c r="A561" s="542">
        <v>11</v>
      </c>
      <c r="B561" s="292">
        <v>1950.93</v>
      </c>
      <c r="C561" s="292">
        <v>1950.93</v>
      </c>
      <c r="D561" s="292">
        <v>2463.6</v>
      </c>
      <c r="E561" s="292">
        <v>2386.6</v>
      </c>
      <c r="F561" s="292">
        <v>2448.92</v>
      </c>
      <c r="G561" s="292">
        <v>1950.93</v>
      </c>
      <c r="H561" s="292">
        <v>2264.62</v>
      </c>
      <c r="I561" s="292">
        <v>2553.31</v>
      </c>
      <c r="J561" s="292">
        <v>2264.79</v>
      </c>
      <c r="K561" s="292">
        <v>2847.8</v>
      </c>
      <c r="L561" s="292">
        <v>2860.5</v>
      </c>
      <c r="M561" s="292">
        <v>2930.61</v>
      </c>
      <c r="N561" s="292">
        <v>2864.49</v>
      </c>
      <c r="O561" s="292">
        <v>2914.11</v>
      </c>
      <c r="P561" s="292">
        <v>2853.15</v>
      </c>
      <c r="Q561" s="292">
        <v>2735.45</v>
      </c>
      <c r="R561" s="292">
        <v>2770.39</v>
      </c>
      <c r="S561" s="292">
        <v>2829</v>
      </c>
      <c r="T561" s="292">
        <v>2839.22</v>
      </c>
      <c r="U561" s="292">
        <v>2807.57</v>
      </c>
      <c r="V561" s="292">
        <v>2795.7</v>
      </c>
      <c r="W561" s="292">
        <v>2837.03</v>
      </c>
      <c r="X561" s="292">
        <v>2699.29</v>
      </c>
      <c r="Y561" s="292">
        <v>2620.9899999999998</v>
      </c>
    </row>
    <row r="562" spans="1:25" s="531" customFormat="1" hidden="1" outlineLevel="1">
      <c r="A562" s="542">
        <v>12</v>
      </c>
      <c r="B562" s="292">
        <v>2636.14</v>
      </c>
      <c r="C562" s="292">
        <v>2603.2199999999998</v>
      </c>
      <c r="D562" s="292">
        <v>2586.0700000000002</v>
      </c>
      <c r="E562" s="292">
        <v>2567.8200000000002</v>
      </c>
      <c r="F562" s="292">
        <v>2495.7199999999998</v>
      </c>
      <c r="G562" s="292">
        <v>2598.5</v>
      </c>
      <c r="H562" s="292">
        <v>2701.75</v>
      </c>
      <c r="I562" s="292">
        <v>2721.35</v>
      </c>
      <c r="J562" s="292">
        <v>2849.34</v>
      </c>
      <c r="K562" s="292">
        <v>2919.11</v>
      </c>
      <c r="L562" s="292">
        <v>2945.32</v>
      </c>
      <c r="M562" s="292">
        <v>3004.65</v>
      </c>
      <c r="N562" s="292">
        <v>3003.1</v>
      </c>
      <c r="O562" s="292">
        <v>3029.72</v>
      </c>
      <c r="P562" s="292">
        <v>2973.55</v>
      </c>
      <c r="Q562" s="292">
        <v>2860.52</v>
      </c>
      <c r="R562" s="292">
        <v>2874.06</v>
      </c>
      <c r="S562" s="292">
        <v>2897.72</v>
      </c>
      <c r="T562" s="292">
        <v>2907.64</v>
      </c>
      <c r="U562" s="292">
        <v>2896.62</v>
      </c>
      <c r="V562" s="292">
        <v>2869.26</v>
      </c>
      <c r="W562" s="292">
        <v>2891.26</v>
      </c>
      <c r="X562" s="292">
        <v>2738.03</v>
      </c>
      <c r="Y562" s="292">
        <v>2656.2</v>
      </c>
    </row>
    <row r="563" spans="1:25" s="531" customFormat="1" hidden="1" outlineLevel="1">
      <c r="A563" s="542">
        <v>13</v>
      </c>
      <c r="B563" s="292">
        <v>2613.73</v>
      </c>
      <c r="C563" s="292">
        <v>2580.8200000000002</v>
      </c>
      <c r="D563" s="292">
        <v>2564.33</v>
      </c>
      <c r="E563" s="292">
        <v>2488.9299999999998</v>
      </c>
      <c r="F563" s="292">
        <v>2519.9499999999998</v>
      </c>
      <c r="G563" s="292">
        <v>2627.53</v>
      </c>
      <c r="H563" s="292">
        <v>2699.75</v>
      </c>
      <c r="I563" s="292">
        <v>2760.82</v>
      </c>
      <c r="J563" s="292">
        <v>2893.37</v>
      </c>
      <c r="K563" s="292">
        <v>2955.3</v>
      </c>
      <c r="L563" s="292">
        <v>2991.32</v>
      </c>
      <c r="M563" s="292">
        <v>3040.15</v>
      </c>
      <c r="N563" s="292">
        <v>3037.24</v>
      </c>
      <c r="O563" s="292">
        <v>3054.06</v>
      </c>
      <c r="P563" s="292">
        <v>3005.92</v>
      </c>
      <c r="Q563" s="292">
        <v>2911.19</v>
      </c>
      <c r="R563" s="292">
        <v>2934.99</v>
      </c>
      <c r="S563" s="292">
        <v>2966.23</v>
      </c>
      <c r="T563" s="292">
        <v>2961.04</v>
      </c>
      <c r="U563" s="292">
        <v>2918.9</v>
      </c>
      <c r="V563" s="292">
        <v>2909.44</v>
      </c>
      <c r="W563" s="292">
        <v>2915.72</v>
      </c>
      <c r="X563" s="292">
        <v>2781.13</v>
      </c>
      <c r="Y563" s="292">
        <v>2668.96</v>
      </c>
    </row>
    <row r="564" spans="1:25" s="531" customFormat="1" hidden="1" outlineLevel="1">
      <c r="A564" s="542">
        <v>14</v>
      </c>
      <c r="B564" s="292">
        <v>2708.69</v>
      </c>
      <c r="C564" s="292">
        <v>2628.93</v>
      </c>
      <c r="D564" s="292">
        <v>2589</v>
      </c>
      <c r="E564" s="292">
        <v>2567.44</v>
      </c>
      <c r="F564" s="292">
        <v>2574.19</v>
      </c>
      <c r="G564" s="292">
        <v>2606.67</v>
      </c>
      <c r="H564" s="292">
        <v>2620.56</v>
      </c>
      <c r="I564" s="292">
        <v>2627.4</v>
      </c>
      <c r="J564" s="292">
        <v>2693.13</v>
      </c>
      <c r="K564" s="292">
        <v>2766.12</v>
      </c>
      <c r="L564" s="292">
        <v>2837.24</v>
      </c>
      <c r="M564" s="292">
        <v>2828.02</v>
      </c>
      <c r="N564" s="292">
        <v>2840.34</v>
      </c>
      <c r="O564" s="292">
        <v>2840.7</v>
      </c>
      <c r="P564" s="292">
        <v>2881.82</v>
      </c>
      <c r="Q564" s="292">
        <v>2864.67</v>
      </c>
      <c r="R564" s="292">
        <v>2873.52</v>
      </c>
      <c r="S564" s="292">
        <v>3033.96</v>
      </c>
      <c r="T564" s="292">
        <v>3032.09</v>
      </c>
      <c r="U564" s="292">
        <v>2953.11</v>
      </c>
      <c r="V564" s="292">
        <v>2968.52</v>
      </c>
      <c r="W564" s="292">
        <v>2922.22</v>
      </c>
      <c r="X564" s="292">
        <v>2804.53</v>
      </c>
      <c r="Y564" s="292">
        <v>2699.78</v>
      </c>
    </row>
    <row r="565" spans="1:25" s="531" customFormat="1" hidden="1" outlineLevel="1">
      <c r="A565" s="542">
        <v>15</v>
      </c>
      <c r="B565" s="292">
        <v>2697.73</v>
      </c>
      <c r="C565" s="292">
        <v>2645.77</v>
      </c>
      <c r="D565" s="292">
        <v>2621.39</v>
      </c>
      <c r="E565" s="292">
        <v>2606.6</v>
      </c>
      <c r="F565" s="292">
        <v>2607.58</v>
      </c>
      <c r="G565" s="292">
        <v>2621.0700000000002</v>
      </c>
      <c r="H565" s="292">
        <v>2617.0300000000002</v>
      </c>
      <c r="I565" s="292">
        <v>2629.98</v>
      </c>
      <c r="J565" s="292">
        <v>2643.71</v>
      </c>
      <c r="K565" s="292">
        <v>2685.63</v>
      </c>
      <c r="L565" s="292">
        <v>2782.76</v>
      </c>
      <c r="M565" s="292">
        <v>2785.12</v>
      </c>
      <c r="N565" s="292">
        <v>2811.88</v>
      </c>
      <c r="O565" s="292">
        <v>2806.4</v>
      </c>
      <c r="P565" s="292">
        <v>2851.23</v>
      </c>
      <c r="Q565" s="292">
        <v>2826.13</v>
      </c>
      <c r="R565" s="292">
        <v>2842.62</v>
      </c>
      <c r="S565" s="292">
        <v>2919.37</v>
      </c>
      <c r="T565" s="292">
        <v>2941.69</v>
      </c>
      <c r="U565" s="292">
        <v>2903.59</v>
      </c>
      <c r="V565" s="292">
        <v>2870.01</v>
      </c>
      <c r="W565" s="292">
        <v>2852.42</v>
      </c>
      <c r="X565" s="292">
        <v>2740.54</v>
      </c>
      <c r="Y565" s="292">
        <v>2685.96</v>
      </c>
    </row>
    <row r="566" spans="1:25" s="531" customFormat="1" hidden="1" outlineLevel="1">
      <c r="A566" s="542">
        <v>16</v>
      </c>
      <c r="B566" s="292">
        <v>2562.69</v>
      </c>
      <c r="C566" s="292">
        <v>2505.64</v>
      </c>
      <c r="D566" s="292">
        <v>2529.56</v>
      </c>
      <c r="E566" s="292">
        <v>2508.5300000000002</v>
      </c>
      <c r="F566" s="292">
        <v>2522.21</v>
      </c>
      <c r="G566" s="292">
        <v>2587.33</v>
      </c>
      <c r="H566" s="292">
        <v>2656.18</v>
      </c>
      <c r="I566" s="292">
        <v>2716.64</v>
      </c>
      <c r="J566" s="292">
        <v>2780.41</v>
      </c>
      <c r="K566" s="292">
        <v>2839.2</v>
      </c>
      <c r="L566" s="292">
        <v>2868.61</v>
      </c>
      <c r="M566" s="292">
        <v>2911.11</v>
      </c>
      <c r="N566" s="292">
        <v>2888.76</v>
      </c>
      <c r="O566" s="292">
        <v>2929.95</v>
      </c>
      <c r="P566" s="292">
        <v>2894.71</v>
      </c>
      <c r="Q566" s="292">
        <v>2802.9</v>
      </c>
      <c r="R566" s="292">
        <v>2833.21</v>
      </c>
      <c r="S566" s="292">
        <v>2875.51</v>
      </c>
      <c r="T566" s="292">
        <v>2905.44</v>
      </c>
      <c r="U566" s="292">
        <v>2892.86</v>
      </c>
      <c r="V566" s="292">
        <v>2829.67</v>
      </c>
      <c r="W566" s="292">
        <v>2815.13</v>
      </c>
      <c r="X566" s="292">
        <v>2716.35</v>
      </c>
      <c r="Y566" s="292">
        <v>2680.88</v>
      </c>
    </row>
    <row r="567" spans="1:25" s="531" customFormat="1" hidden="1" outlineLevel="1">
      <c r="A567" s="542">
        <v>17</v>
      </c>
      <c r="B567" s="292">
        <v>2514.62</v>
      </c>
      <c r="C567" s="292">
        <v>2446.16</v>
      </c>
      <c r="D567" s="292">
        <v>2460.6</v>
      </c>
      <c r="E567" s="292">
        <v>2487.83</v>
      </c>
      <c r="F567" s="292">
        <v>2490.75</v>
      </c>
      <c r="G567" s="292">
        <v>2574.77</v>
      </c>
      <c r="H567" s="292">
        <v>2649.79</v>
      </c>
      <c r="I567" s="292">
        <v>2751.37</v>
      </c>
      <c r="J567" s="292">
        <v>2822.98</v>
      </c>
      <c r="K567" s="292">
        <v>2933.93</v>
      </c>
      <c r="L567" s="292">
        <v>2990.51</v>
      </c>
      <c r="M567" s="292">
        <v>2990.48</v>
      </c>
      <c r="N567" s="292">
        <v>2941.99</v>
      </c>
      <c r="O567" s="292">
        <v>2939.82</v>
      </c>
      <c r="P567" s="292">
        <v>2904.57</v>
      </c>
      <c r="Q567" s="292">
        <v>2863.4</v>
      </c>
      <c r="R567" s="292">
        <v>2876.68</v>
      </c>
      <c r="S567" s="292">
        <v>2909.82</v>
      </c>
      <c r="T567" s="292">
        <v>2906.54</v>
      </c>
      <c r="U567" s="292">
        <v>2897.56</v>
      </c>
      <c r="V567" s="292">
        <v>2874.85</v>
      </c>
      <c r="W567" s="292">
        <v>2806.04</v>
      </c>
      <c r="X567" s="292">
        <v>2686.86</v>
      </c>
      <c r="Y567" s="292">
        <v>2586.77</v>
      </c>
    </row>
    <row r="568" spans="1:25" s="531" customFormat="1" hidden="1" outlineLevel="1">
      <c r="A568" s="542">
        <v>18</v>
      </c>
      <c r="B568" s="292">
        <v>2580.3000000000002</v>
      </c>
      <c r="C568" s="292">
        <v>2531.92</v>
      </c>
      <c r="D568" s="292">
        <v>2548.98</v>
      </c>
      <c r="E568" s="292">
        <v>2522.33</v>
      </c>
      <c r="F568" s="292">
        <v>2560.36</v>
      </c>
      <c r="G568" s="292">
        <v>2636.39</v>
      </c>
      <c r="H568" s="292">
        <v>2699.63</v>
      </c>
      <c r="I568" s="292">
        <v>2842.92</v>
      </c>
      <c r="J568" s="292">
        <v>2911.05</v>
      </c>
      <c r="K568" s="292">
        <v>2977.92</v>
      </c>
      <c r="L568" s="292">
        <v>3011.09</v>
      </c>
      <c r="M568" s="292">
        <v>2998.06</v>
      </c>
      <c r="N568" s="292">
        <v>2983.44</v>
      </c>
      <c r="O568" s="292">
        <v>3005.48</v>
      </c>
      <c r="P568" s="292">
        <v>2967.79</v>
      </c>
      <c r="Q568" s="292">
        <v>2920.05</v>
      </c>
      <c r="R568" s="292">
        <v>2933.89</v>
      </c>
      <c r="S568" s="292">
        <v>2952.08</v>
      </c>
      <c r="T568" s="292">
        <v>2946.49</v>
      </c>
      <c r="U568" s="292">
        <v>2976.38</v>
      </c>
      <c r="V568" s="292">
        <v>2887.5</v>
      </c>
      <c r="W568" s="292">
        <v>2892.67</v>
      </c>
      <c r="X568" s="292">
        <v>2717.85</v>
      </c>
      <c r="Y568" s="292">
        <v>2630.3</v>
      </c>
    </row>
    <row r="569" spans="1:25" s="531" customFormat="1" hidden="1" outlineLevel="1">
      <c r="A569" s="542">
        <v>19</v>
      </c>
      <c r="B569" s="292">
        <v>2598.5300000000002</v>
      </c>
      <c r="C569" s="292">
        <v>2530.33</v>
      </c>
      <c r="D569" s="292">
        <v>2550.71</v>
      </c>
      <c r="E569" s="292">
        <v>2541.52</v>
      </c>
      <c r="F569" s="292">
        <v>2572.34</v>
      </c>
      <c r="G569" s="292">
        <v>2627</v>
      </c>
      <c r="H569" s="292">
        <v>2673.09</v>
      </c>
      <c r="I569" s="292">
        <v>2790.23</v>
      </c>
      <c r="J569" s="292">
        <v>2868.22</v>
      </c>
      <c r="K569" s="292">
        <v>2932.41</v>
      </c>
      <c r="L569" s="292">
        <v>2969.68</v>
      </c>
      <c r="M569" s="292">
        <v>2984.77</v>
      </c>
      <c r="N569" s="292">
        <v>2950.64</v>
      </c>
      <c r="O569" s="292">
        <v>2982.47</v>
      </c>
      <c r="P569" s="292">
        <v>2945.26</v>
      </c>
      <c r="Q569" s="292">
        <v>2863.46</v>
      </c>
      <c r="R569" s="292">
        <v>2880.81</v>
      </c>
      <c r="S569" s="292">
        <v>2953.02</v>
      </c>
      <c r="T569" s="292">
        <v>2913.45</v>
      </c>
      <c r="U569" s="292">
        <v>2965.59</v>
      </c>
      <c r="V569" s="292">
        <v>2877.67</v>
      </c>
      <c r="W569" s="292">
        <v>2861.41</v>
      </c>
      <c r="X569" s="292">
        <v>2685.32</v>
      </c>
      <c r="Y569" s="292">
        <v>2597.2600000000002</v>
      </c>
    </row>
    <row r="570" spans="1:25" s="531" customFormat="1" hidden="1" outlineLevel="1">
      <c r="A570" s="542">
        <v>20</v>
      </c>
      <c r="B570" s="292">
        <v>2598.09</v>
      </c>
      <c r="C570" s="292">
        <v>2525.67</v>
      </c>
      <c r="D570" s="292">
        <v>2530.14</v>
      </c>
      <c r="E570" s="292">
        <v>2046.76</v>
      </c>
      <c r="F570" s="292">
        <v>2052.4299999999998</v>
      </c>
      <c r="G570" s="292">
        <v>2526.86</v>
      </c>
      <c r="H570" s="292">
        <v>2680.52</v>
      </c>
      <c r="I570" s="292">
        <v>2826.63</v>
      </c>
      <c r="J570" s="292">
        <v>2962.47</v>
      </c>
      <c r="K570" s="292">
        <v>2998.64</v>
      </c>
      <c r="L570" s="292">
        <v>3052.87</v>
      </c>
      <c r="M570" s="292">
        <v>3085.91</v>
      </c>
      <c r="N570" s="292">
        <v>3080.19</v>
      </c>
      <c r="O570" s="292">
        <v>3090.36</v>
      </c>
      <c r="P570" s="292">
        <v>3053.43</v>
      </c>
      <c r="Q570" s="292">
        <v>3009.9</v>
      </c>
      <c r="R570" s="292">
        <v>3023.48</v>
      </c>
      <c r="S570" s="292">
        <v>3076.54</v>
      </c>
      <c r="T570" s="292">
        <v>3076.63</v>
      </c>
      <c r="U570" s="292">
        <v>3075.94</v>
      </c>
      <c r="V570" s="292">
        <v>2980.22</v>
      </c>
      <c r="W570" s="292">
        <v>2997.08</v>
      </c>
      <c r="X570" s="292">
        <v>2995.41</v>
      </c>
      <c r="Y570" s="292">
        <v>2884.42</v>
      </c>
    </row>
    <row r="571" spans="1:25" s="531" customFormat="1" hidden="1" outlineLevel="1">
      <c r="A571" s="542">
        <v>21</v>
      </c>
      <c r="B571" s="292">
        <v>2754.91</v>
      </c>
      <c r="C571" s="292">
        <v>2725.7</v>
      </c>
      <c r="D571" s="292">
        <v>2656.6</v>
      </c>
      <c r="E571" s="292">
        <v>2632.33</v>
      </c>
      <c r="F571" s="292">
        <v>2636.14</v>
      </c>
      <c r="G571" s="292">
        <v>2656.13</v>
      </c>
      <c r="H571" s="292">
        <v>2641.32</v>
      </c>
      <c r="I571" s="292">
        <v>2649.27</v>
      </c>
      <c r="J571" s="292">
        <v>2689.18</v>
      </c>
      <c r="K571" s="292">
        <v>2923.1</v>
      </c>
      <c r="L571" s="292">
        <v>2992.69</v>
      </c>
      <c r="M571" s="292">
        <v>2992.54</v>
      </c>
      <c r="N571" s="292">
        <v>2984.25</v>
      </c>
      <c r="O571" s="292">
        <v>3008.8</v>
      </c>
      <c r="P571" s="292">
        <v>3011.42</v>
      </c>
      <c r="Q571" s="292">
        <v>2950.32</v>
      </c>
      <c r="R571" s="292">
        <v>3001.37</v>
      </c>
      <c r="S571" s="292">
        <v>3039.99</v>
      </c>
      <c r="T571" s="292">
        <v>3039.97</v>
      </c>
      <c r="U571" s="292">
        <v>3022.3</v>
      </c>
      <c r="V571" s="292">
        <v>2984.88</v>
      </c>
      <c r="W571" s="292">
        <v>2877.43</v>
      </c>
      <c r="X571" s="292">
        <v>2684.33</v>
      </c>
      <c r="Y571" s="292">
        <v>2645.51</v>
      </c>
    </row>
    <row r="572" spans="1:25" s="531" customFormat="1" hidden="1" outlineLevel="1">
      <c r="A572" s="542">
        <v>22</v>
      </c>
      <c r="B572" s="292">
        <v>2667.62</v>
      </c>
      <c r="C572" s="292">
        <v>2641.19</v>
      </c>
      <c r="D572" s="292">
        <v>2607.29</v>
      </c>
      <c r="E572" s="292">
        <v>2587.27</v>
      </c>
      <c r="F572" s="292">
        <v>2589.56</v>
      </c>
      <c r="G572" s="292">
        <v>2613.96</v>
      </c>
      <c r="H572" s="292">
        <v>2615.14</v>
      </c>
      <c r="I572" s="292">
        <v>2615.61</v>
      </c>
      <c r="J572" s="292">
        <v>2639.37</v>
      </c>
      <c r="K572" s="292">
        <v>2786.56</v>
      </c>
      <c r="L572" s="292">
        <v>2835.53</v>
      </c>
      <c r="M572" s="292">
        <v>2839.61</v>
      </c>
      <c r="N572" s="292">
        <v>2831.85</v>
      </c>
      <c r="O572" s="292">
        <v>2827.17</v>
      </c>
      <c r="P572" s="292">
        <v>2829.46</v>
      </c>
      <c r="Q572" s="292">
        <v>2832.72</v>
      </c>
      <c r="R572" s="292">
        <v>2899.96</v>
      </c>
      <c r="S572" s="292">
        <v>2972.22</v>
      </c>
      <c r="T572" s="292">
        <v>3048.25</v>
      </c>
      <c r="U572" s="292">
        <v>2977.58</v>
      </c>
      <c r="V572" s="292">
        <v>2928.52</v>
      </c>
      <c r="W572" s="292">
        <v>2840.89</v>
      </c>
      <c r="X572" s="292">
        <v>2664.67</v>
      </c>
      <c r="Y572" s="292">
        <v>2626.36</v>
      </c>
    </row>
    <row r="573" spans="1:25" s="531" customFormat="1" hidden="1" outlineLevel="1">
      <c r="A573" s="542">
        <v>23</v>
      </c>
      <c r="B573" s="292">
        <v>2603.0700000000002</v>
      </c>
      <c r="C573" s="292">
        <v>2570.69</v>
      </c>
      <c r="D573" s="292">
        <v>2570.7800000000002</v>
      </c>
      <c r="E573" s="292">
        <v>2555.6</v>
      </c>
      <c r="F573" s="292">
        <v>2568.62</v>
      </c>
      <c r="G573" s="292">
        <v>2606.15</v>
      </c>
      <c r="H573" s="292">
        <v>2686.76</v>
      </c>
      <c r="I573" s="292">
        <v>2833.53</v>
      </c>
      <c r="J573" s="292">
        <v>2949.56</v>
      </c>
      <c r="K573" s="292">
        <v>3020.5</v>
      </c>
      <c r="L573" s="292">
        <v>3011.6</v>
      </c>
      <c r="M573" s="292">
        <v>3053.78</v>
      </c>
      <c r="N573" s="292">
        <v>3029.29</v>
      </c>
      <c r="O573" s="292">
        <v>3053.29</v>
      </c>
      <c r="P573" s="292">
        <v>3008.99</v>
      </c>
      <c r="Q573" s="292">
        <v>2917.1</v>
      </c>
      <c r="R573" s="292">
        <v>2946.08</v>
      </c>
      <c r="S573" s="292">
        <v>2970.13</v>
      </c>
      <c r="T573" s="292">
        <v>2996.45</v>
      </c>
      <c r="U573" s="292">
        <v>2962.65</v>
      </c>
      <c r="V573" s="292">
        <v>2915.62</v>
      </c>
      <c r="W573" s="292">
        <v>2852.01</v>
      </c>
      <c r="X573" s="292">
        <v>2688.11</v>
      </c>
      <c r="Y573" s="292">
        <v>2607.65</v>
      </c>
    </row>
    <row r="574" spans="1:25" s="531" customFormat="1" hidden="1" outlineLevel="1">
      <c r="A574" s="542">
        <v>24</v>
      </c>
      <c r="B574" s="292">
        <v>2584.09</v>
      </c>
      <c r="C574" s="292">
        <v>2537.3000000000002</v>
      </c>
      <c r="D574" s="292">
        <v>2531.56</v>
      </c>
      <c r="E574" s="292">
        <v>2534.1799999999998</v>
      </c>
      <c r="F574" s="292">
        <v>2547.8200000000002</v>
      </c>
      <c r="G574" s="292">
        <v>2591.17</v>
      </c>
      <c r="H574" s="292">
        <v>2674.72</v>
      </c>
      <c r="I574" s="292">
        <v>2809.13</v>
      </c>
      <c r="J574" s="292">
        <v>2952.84</v>
      </c>
      <c r="K574" s="292">
        <v>3017.29</v>
      </c>
      <c r="L574" s="292">
        <v>3040.14</v>
      </c>
      <c r="M574" s="292">
        <v>3080.34</v>
      </c>
      <c r="N574" s="292">
        <v>3056.76</v>
      </c>
      <c r="O574" s="292">
        <v>3076.06</v>
      </c>
      <c r="P574" s="292">
        <v>3036.66</v>
      </c>
      <c r="Q574" s="292">
        <v>2910</v>
      </c>
      <c r="R574" s="292">
        <v>2981.41</v>
      </c>
      <c r="S574" s="292">
        <v>2993.18</v>
      </c>
      <c r="T574" s="292">
        <v>3010.67</v>
      </c>
      <c r="U574" s="292">
        <v>3022</v>
      </c>
      <c r="V574" s="292">
        <v>2923.79</v>
      </c>
      <c r="W574" s="292">
        <v>2869.23</v>
      </c>
      <c r="X574" s="292">
        <v>2683.49</v>
      </c>
      <c r="Y574" s="292">
        <v>2617.3200000000002</v>
      </c>
    </row>
    <row r="575" spans="1:25" s="531" customFormat="1" hidden="1" outlineLevel="1">
      <c r="A575" s="542">
        <v>25</v>
      </c>
      <c r="B575" s="292">
        <v>2636.88</v>
      </c>
      <c r="C575" s="292">
        <v>2608.25</v>
      </c>
      <c r="D575" s="292">
        <v>2582.46</v>
      </c>
      <c r="E575" s="292">
        <v>2571.4299999999998</v>
      </c>
      <c r="F575" s="292">
        <v>2586.9499999999998</v>
      </c>
      <c r="G575" s="292">
        <v>2605.5700000000002</v>
      </c>
      <c r="H575" s="292">
        <v>2698.45</v>
      </c>
      <c r="I575" s="292">
        <v>2824.55</v>
      </c>
      <c r="J575" s="292">
        <v>2994.98</v>
      </c>
      <c r="K575" s="292">
        <v>3067.14</v>
      </c>
      <c r="L575" s="292">
        <v>3077.03</v>
      </c>
      <c r="M575" s="292">
        <v>3105.83</v>
      </c>
      <c r="N575" s="292">
        <v>3102.85</v>
      </c>
      <c r="O575" s="292">
        <v>3106.91</v>
      </c>
      <c r="P575" s="292">
        <v>3067.32</v>
      </c>
      <c r="Q575" s="292">
        <v>2994.58</v>
      </c>
      <c r="R575" s="292">
        <v>3028.83</v>
      </c>
      <c r="S575" s="292">
        <v>3031.67</v>
      </c>
      <c r="T575" s="292">
        <v>3020.67</v>
      </c>
      <c r="U575" s="292">
        <v>3048.71</v>
      </c>
      <c r="V575" s="292">
        <v>2928.78</v>
      </c>
      <c r="W575" s="292">
        <v>2898.17</v>
      </c>
      <c r="X575" s="292">
        <v>2678.7</v>
      </c>
      <c r="Y575" s="292">
        <v>2648.8</v>
      </c>
    </row>
    <row r="576" spans="1:25" s="531" customFormat="1" hidden="1" outlineLevel="1">
      <c r="A576" s="542">
        <v>26</v>
      </c>
      <c r="B576" s="292">
        <v>2626</v>
      </c>
      <c r="C576" s="292">
        <v>2574.83</v>
      </c>
      <c r="D576" s="292">
        <v>2575.92</v>
      </c>
      <c r="E576" s="292">
        <v>2577.29</v>
      </c>
      <c r="F576" s="292">
        <v>2589.9899999999998</v>
      </c>
      <c r="G576" s="292">
        <v>2623.38</v>
      </c>
      <c r="H576" s="292">
        <v>2706.4</v>
      </c>
      <c r="I576" s="292">
        <v>2831.68</v>
      </c>
      <c r="J576" s="292">
        <v>2944.35</v>
      </c>
      <c r="K576" s="292">
        <v>2989.33</v>
      </c>
      <c r="L576" s="292">
        <v>3029.79</v>
      </c>
      <c r="M576" s="292">
        <v>3100.87</v>
      </c>
      <c r="N576" s="292">
        <v>3045</v>
      </c>
      <c r="O576" s="292">
        <v>3100.58</v>
      </c>
      <c r="P576" s="292">
        <v>3055.66</v>
      </c>
      <c r="Q576" s="292">
        <v>2935.57</v>
      </c>
      <c r="R576" s="292">
        <v>2972.35</v>
      </c>
      <c r="S576" s="292">
        <v>2981.36</v>
      </c>
      <c r="T576" s="292">
        <v>2933.63</v>
      </c>
      <c r="U576" s="292">
        <v>2984.05</v>
      </c>
      <c r="V576" s="292">
        <v>2884.89</v>
      </c>
      <c r="W576" s="292">
        <v>2897.95</v>
      </c>
      <c r="X576" s="292">
        <v>2744.62</v>
      </c>
      <c r="Y576" s="292">
        <v>2658.35</v>
      </c>
    </row>
    <row r="577" spans="1:25" s="531" customFormat="1" hidden="1" outlineLevel="1">
      <c r="A577" s="542">
        <v>27</v>
      </c>
      <c r="B577" s="292">
        <v>2561.41</v>
      </c>
      <c r="C577" s="292">
        <v>2507.29</v>
      </c>
      <c r="D577" s="292">
        <v>2459.17</v>
      </c>
      <c r="E577" s="292">
        <v>2467.86</v>
      </c>
      <c r="F577" s="292">
        <v>2399.4899999999998</v>
      </c>
      <c r="G577" s="292">
        <v>2517.67</v>
      </c>
      <c r="H577" s="292">
        <v>2618.6799999999998</v>
      </c>
      <c r="I577" s="292">
        <v>2764.21</v>
      </c>
      <c r="J577" s="292">
        <v>2813.6</v>
      </c>
      <c r="K577" s="292">
        <v>2890.99</v>
      </c>
      <c r="L577" s="292">
        <v>2949.55</v>
      </c>
      <c r="M577" s="292">
        <v>3015.11</v>
      </c>
      <c r="N577" s="292">
        <v>2945.52</v>
      </c>
      <c r="O577" s="292">
        <v>3001.76</v>
      </c>
      <c r="P577" s="292">
        <v>2879.89</v>
      </c>
      <c r="Q577" s="292">
        <v>2811.64</v>
      </c>
      <c r="R577" s="292">
        <v>2838.88</v>
      </c>
      <c r="S577" s="292">
        <v>2871.5</v>
      </c>
      <c r="T577" s="292">
        <v>2832.4</v>
      </c>
      <c r="U577" s="292">
        <v>2847.07</v>
      </c>
      <c r="V577" s="292">
        <v>2808.38</v>
      </c>
      <c r="W577" s="292">
        <v>2765.11</v>
      </c>
      <c r="X577" s="292">
        <v>2699.86</v>
      </c>
      <c r="Y577" s="292">
        <v>2645.42</v>
      </c>
    </row>
    <row r="578" spans="1:25" s="531" customFormat="1" hidden="1" outlineLevel="1">
      <c r="A578" s="542">
        <v>28</v>
      </c>
      <c r="B578" s="292">
        <v>2705.03</v>
      </c>
      <c r="C578" s="292">
        <v>2654.2</v>
      </c>
      <c r="D578" s="292">
        <v>2652.31</v>
      </c>
      <c r="E578" s="292">
        <v>2615.12</v>
      </c>
      <c r="F578" s="292">
        <v>2615.2600000000002</v>
      </c>
      <c r="G578" s="292">
        <v>2637.77</v>
      </c>
      <c r="H578" s="292">
        <v>2688.47</v>
      </c>
      <c r="I578" s="292">
        <v>2741.62</v>
      </c>
      <c r="J578" s="292">
        <v>2802.45</v>
      </c>
      <c r="K578" s="292">
        <v>2892.63</v>
      </c>
      <c r="L578" s="292">
        <v>2985.58</v>
      </c>
      <c r="M578" s="292">
        <v>2955.82</v>
      </c>
      <c r="N578" s="292">
        <v>2968.47</v>
      </c>
      <c r="O578" s="292">
        <v>2981.24</v>
      </c>
      <c r="P578" s="292">
        <v>2979.36</v>
      </c>
      <c r="Q578" s="292">
        <v>2954.75</v>
      </c>
      <c r="R578" s="292">
        <v>2990.04</v>
      </c>
      <c r="S578" s="292">
        <v>3069.56</v>
      </c>
      <c r="T578" s="292">
        <v>3085.46</v>
      </c>
      <c r="U578" s="292">
        <v>3040.04</v>
      </c>
      <c r="V578" s="292">
        <v>2980.44</v>
      </c>
      <c r="W578" s="292">
        <v>2924.28</v>
      </c>
      <c r="X578" s="292">
        <v>2802.45</v>
      </c>
      <c r="Y578" s="292">
        <v>2703.55</v>
      </c>
    </row>
    <row r="579" spans="1:25" s="531" customFormat="1" hidden="1" outlineLevel="1">
      <c r="A579" s="542">
        <v>29</v>
      </c>
      <c r="B579" s="292">
        <v>2662.57</v>
      </c>
      <c r="C579" s="292">
        <v>2609.0700000000002</v>
      </c>
      <c r="D579" s="292">
        <v>2618.52</v>
      </c>
      <c r="E579" s="292">
        <v>2598.21</v>
      </c>
      <c r="F579" s="292">
        <v>2581.36</v>
      </c>
      <c r="G579" s="292">
        <v>2596.92</v>
      </c>
      <c r="H579" s="292">
        <v>2627.8</v>
      </c>
      <c r="I579" s="292">
        <v>2672.7</v>
      </c>
      <c r="J579" s="292">
        <v>2677.16</v>
      </c>
      <c r="K579" s="292">
        <v>2759.32</v>
      </c>
      <c r="L579" s="292">
        <v>2791.19</v>
      </c>
      <c r="M579" s="292">
        <v>2793.04</v>
      </c>
      <c r="N579" s="292">
        <v>2798.83</v>
      </c>
      <c r="O579" s="292">
        <v>2791.68</v>
      </c>
      <c r="P579" s="292">
        <v>2808.34</v>
      </c>
      <c r="Q579" s="292">
        <v>2804.71</v>
      </c>
      <c r="R579" s="292">
        <v>2850.9</v>
      </c>
      <c r="S579" s="292">
        <v>2923.87</v>
      </c>
      <c r="T579" s="292">
        <v>2887.03</v>
      </c>
      <c r="U579" s="292">
        <v>2905.45</v>
      </c>
      <c r="V579" s="292">
        <v>2837.71</v>
      </c>
      <c r="W579" s="292">
        <v>2803.48</v>
      </c>
      <c r="X579" s="292">
        <v>2705.66</v>
      </c>
      <c r="Y579" s="292">
        <v>2634.84</v>
      </c>
    </row>
    <row r="580" spans="1:25" s="531" customFormat="1" hidden="1" outlineLevel="1">
      <c r="A580" s="542">
        <v>30</v>
      </c>
      <c r="B580" s="292">
        <v>2565.0100000000002</v>
      </c>
      <c r="C580" s="292">
        <v>2492.7800000000002</v>
      </c>
      <c r="D580" s="292">
        <v>2425.0500000000002</v>
      </c>
      <c r="E580" s="292">
        <v>2434.9299999999998</v>
      </c>
      <c r="F580" s="292">
        <v>2489.85</v>
      </c>
      <c r="G580" s="292">
        <v>2540.0700000000002</v>
      </c>
      <c r="H580" s="292">
        <v>2619.48</v>
      </c>
      <c r="I580" s="292">
        <v>2695.41</v>
      </c>
      <c r="J580" s="292">
        <v>2732.24</v>
      </c>
      <c r="K580" s="292">
        <v>2832.64</v>
      </c>
      <c r="L580" s="292">
        <v>2853.58</v>
      </c>
      <c r="M580" s="292">
        <v>2934.76</v>
      </c>
      <c r="N580" s="292">
        <v>2930.05</v>
      </c>
      <c r="O580" s="292">
        <v>2979.63</v>
      </c>
      <c r="P580" s="292">
        <v>2855.3</v>
      </c>
      <c r="Q580" s="292">
        <v>2717.2</v>
      </c>
      <c r="R580" s="292">
        <v>2739.12</v>
      </c>
      <c r="S580" s="292">
        <v>2766.08</v>
      </c>
      <c r="T580" s="292">
        <v>2772.72</v>
      </c>
      <c r="U580" s="292">
        <v>2760.53</v>
      </c>
      <c r="V580" s="292">
        <v>2706.03</v>
      </c>
      <c r="W580" s="292">
        <v>2688.21</v>
      </c>
      <c r="X580" s="292">
        <v>2876.35</v>
      </c>
      <c r="Y580" s="292">
        <v>2799.32</v>
      </c>
    </row>
    <row r="581" spans="1:25" s="531" customFormat="1" hidden="1" outlineLevel="1">
      <c r="A581" s="542">
        <v>31</v>
      </c>
      <c r="B581" s="292">
        <v>0</v>
      </c>
      <c r="C581" s="292">
        <v>0</v>
      </c>
      <c r="D581" s="292">
        <v>0</v>
      </c>
      <c r="E581" s="292">
        <v>0</v>
      </c>
      <c r="F581" s="292">
        <v>0</v>
      </c>
      <c r="G581" s="292">
        <v>0</v>
      </c>
      <c r="H581" s="292">
        <v>0</v>
      </c>
      <c r="I581" s="292">
        <v>0</v>
      </c>
      <c r="J581" s="292">
        <v>0</v>
      </c>
      <c r="K581" s="292">
        <v>0</v>
      </c>
      <c r="L581" s="292">
        <v>0</v>
      </c>
      <c r="M581" s="292">
        <v>0</v>
      </c>
      <c r="N581" s="292">
        <v>0</v>
      </c>
      <c r="O581" s="292">
        <v>0</v>
      </c>
      <c r="P581" s="292">
        <v>0</v>
      </c>
      <c r="Q581" s="292">
        <v>0</v>
      </c>
      <c r="R581" s="292">
        <v>0</v>
      </c>
      <c r="S581" s="292">
        <v>0</v>
      </c>
      <c r="T581" s="292">
        <v>0</v>
      </c>
      <c r="U581" s="292">
        <v>0</v>
      </c>
      <c r="V581" s="292">
        <v>0</v>
      </c>
      <c r="W581" s="292">
        <v>0</v>
      </c>
      <c r="X581" s="292">
        <v>0</v>
      </c>
      <c r="Y581" s="292">
        <v>0</v>
      </c>
    </row>
    <row r="582" spans="1:25" s="531" customFormat="1" collapsed="1"/>
    <row r="583" spans="1:25" s="531" customFormat="1">
      <c r="A583" s="540" t="s">
        <v>209</v>
      </c>
      <c r="B583" s="410" t="s">
        <v>333</v>
      </c>
      <c r="C583" s="410"/>
      <c r="D583" s="410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</row>
    <row r="584" spans="1:25" s="531" customFormat="1" ht="30" hidden="1" outlineLevel="1">
      <c r="A584" s="540"/>
      <c r="B584" s="541" t="s">
        <v>1</v>
      </c>
      <c r="C584" s="541" t="s">
        <v>2</v>
      </c>
      <c r="D584" s="541" t="s">
        <v>3</v>
      </c>
      <c r="E584" s="541" t="s">
        <v>4</v>
      </c>
      <c r="F584" s="541" t="s">
        <v>5</v>
      </c>
      <c r="G584" s="541" t="s">
        <v>6</v>
      </c>
      <c r="H584" s="541" t="s">
        <v>7</v>
      </c>
      <c r="I584" s="541" t="s">
        <v>8</v>
      </c>
      <c r="J584" s="541" t="s">
        <v>9</v>
      </c>
      <c r="K584" s="541" t="s">
        <v>10</v>
      </c>
      <c r="L584" s="541" t="s">
        <v>11</v>
      </c>
      <c r="M584" s="541" t="s">
        <v>12</v>
      </c>
      <c r="N584" s="541" t="s">
        <v>13</v>
      </c>
      <c r="O584" s="541" t="s">
        <v>14</v>
      </c>
      <c r="P584" s="541" t="s">
        <v>15</v>
      </c>
      <c r="Q584" s="541" t="s">
        <v>16</v>
      </c>
      <c r="R584" s="541" t="s">
        <v>17</v>
      </c>
      <c r="S584" s="541" t="s">
        <v>18</v>
      </c>
      <c r="T584" s="541" t="s">
        <v>19</v>
      </c>
      <c r="U584" s="541" t="s">
        <v>20</v>
      </c>
      <c r="V584" s="541" t="s">
        <v>21</v>
      </c>
      <c r="W584" s="541" t="s">
        <v>22</v>
      </c>
      <c r="X584" s="541" t="s">
        <v>23</v>
      </c>
      <c r="Y584" s="541" t="s">
        <v>24</v>
      </c>
    </row>
    <row r="585" spans="1:25" s="531" customFormat="1" hidden="1" outlineLevel="1">
      <c r="A585" s="542">
        <v>1</v>
      </c>
      <c r="B585" s="292">
        <v>3124.2</v>
      </c>
      <c r="C585" s="292">
        <v>3035.02</v>
      </c>
      <c r="D585" s="292">
        <v>2975.15</v>
      </c>
      <c r="E585" s="292">
        <v>2868.42</v>
      </c>
      <c r="F585" s="292">
        <v>2872.28</v>
      </c>
      <c r="G585" s="292">
        <v>2946.55</v>
      </c>
      <c r="H585" s="292">
        <v>3015.23</v>
      </c>
      <c r="I585" s="292">
        <v>2905.67</v>
      </c>
      <c r="J585" s="292">
        <v>2492.92</v>
      </c>
      <c r="K585" s="292">
        <v>3249.72</v>
      </c>
      <c r="L585" s="292">
        <v>3286.05</v>
      </c>
      <c r="M585" s="292">
        <v>3285.07</v>
      </c>
      <c r="N585" s="292">
        <v>3286.62</v>
      </c>
      <c r="O585" s="292">
        <v>3288.02</v>
      </c>
      <c r="P585" s="292">
        <v>3286.9</v>
      </c>
      <c r="Q585" s="292">
        <v>3287.56</v>
      </c>
      <c r="R585" s="292">
        <v>3286.87</v>
      </c>
      <c r="S585" s="292">
        <v>3284.22</v>
      </c>
      <c r="T585" s="292">
        <v>3281.52</v>
      </c>
      <c r="U585" s="292">
        <v>3281.7</v>
      </c>
      <c r="V585" s="292">
        <v>2492.92</v>
      </c>
      <c r="W585" s="292">
        <v>2492.92</v>
      </c>
      <c r="X585" s="292">
        <v>2806.49</v>
      </c>
      <c r="Y585" s="292">
        <v>3106.7</v>
      </c>
    </row>
    <row r="586" spans="1:25" s="531" customFormat="1" hidden="1" outlineLevel="1">
      <c r="A586" s="542">
        <v>2</v>
      </c>
      <c r="B586" s="292">
        <v>3078.45</v>
      </c>
      <c r="C586" s="292">
        <v>2492.92</v>
      </c>
      <c r="D586" s="292">
        <v>3016.13</v>
      </c>
      <c r="E586" s="292">
        <v>3009.14</v>
      </c>
      <c r="F586" s="292">
        <v>3034.05</v>
      </c>
      <c r="G586" s="292">
        <v>2492.92</v>
      </c>
      <c r="H586" s="292">
        <v>3249.31</v>
      </c>
      <c r="I586" s="292">
        <v>3295.09</v>
      </c>
      <c r="J586" s="292">
        <v>3366.26</v>
      </c>
      <c r="K586" s="292">
        <v>3364.95</v>
      </c>
      <c r="L586" s="292">
        <v>3366.38</v>
      </c>
      <c r="M586" s="292">
        <v>3365.74</v>
      </c>
      <c r="N586" s="292">
        <v>3364.61</v>
      </c>
      <c r="O586" s="292">
        <v>3612.31</v>
      </c>
      <c r="P586" s="292">
        <v>3368.65</v>
      </c>
      <c r="Q586" s="292">
        <v>3516.58</v>
      </c>
      <c r="R586" s="292">
        <v>3367.79</v>
      </c>
      <c r="S586" s="292">
        <v>3365.93</v>
      </c>
      <c r="T586" s="292">
        <v>3362.08</v>
      </c>
      <c r="U586" s="292">
        <v>3363.42</v>
      </c>
      <c r="V586" s="292">
        <v>3358.8</v>
      </c>
      <c r="W586" s="292">
        <v>3356.55</v>
      </c>
      <c r="X586" s="292">
        <v>3237.66</v>
      </c>
      <c r="Y586" s="292">
        <v>3116.89</v>
      </c>
    </row>
    <row r="587" spans="1:25" s="531" customFormat="1" hidden="1" outlineLevel="1">
      <c r="A587" s="542">
        <v>3</v>
      </c>
      <c r="B587" s="292">
        <v>3089.69</v>
      </c>
      <c r="C587" s="292">
        <v>2967.68</v>
      </c>
      <c r="D587" s="292">
        <v>2967.3</v>
      </c>
      <c r="E587" s="292">
        <v>2956.59</v>
      </c>
      <c r="F587" s="292">
        <v>2959.59</v>
      </c>
      <c r="G587" s="292">
        <v>3009.57</v>
      </c>
      <c r="H587" s="292">
        <v>3189.55</v>
      </c>
      <c r="I587" s="292">
        <v>3387.45</v>
      </c>
      <c r="J587" s="292">
        <v>3454.54</v>
      </c>
      <c r="K587" s="292">
        <v>3449.61</v>
      </c>
      <c r="L587" s="292">
        <v>3453.24</v>
      </c>
      <c r="M587" s="292">
        <v>3452.46</v>
      </c>
      <c r="N587" s="292">
        <v>3450.21</v>
      </c>
      <c r="O587" s="292">
        <v>3562.79</v>
      </c>
      <c r="P587" s="292">
        <v>3456.34</v>
      </c>
      <c r="Q587" s="292">
        <v>3456.29</v>
      </c>
      <c r="R587" s="292">
        <v>3455.42</v>
      </c>
      <c r="S587" s="292">
        <v>3455.57</v>
      </c>
      <c r="T587" s="292">
        <v>3453.21</v>
      </c>
      <c r="U587" s="292">
        <v>3454.14</v>
      </c>
      <c r="V587" s="292">
        <v>3431.07</v>
      </c>
      <c r="W587" s="292">
        <v>3389.8</v>
      </c>
      <c r="X587" s="292">
        <v>3269.5</v>
      </c>
      <c r="Y587" s="292">
        <v>3179.14</v>
      </c>
    </row>
    <row r="588" spans="1:25" s="531" customFormat="1" hidden="1" outlineLevel="1">
      <c r="A588" s="542">
        <v>4</v>
      </c>
      <c r="B588" s="292">
        <v>3136.11</v>
      </c>
      <c r="C588" s="292">
        <v>2986.95</v>
      </c>
      <c r="D588" s="292">
        <v>2983.99</v>
      </c>
      <c r="E588" s="292">
        <v>2975.11</v>
      </c>
      <c r="F588" s="292">
        <v>2970.84</v>
      </c>
      <c r="G588" s="292">
        <v>2981.76</v>
      </c>
      <c r="H588" s="292">
        <v>3018.38</v>
      </c>
      <c r="I588" s="292">
        <v>3012.96</v>
      </c>
      <c r="J588" s="292">
        <v>3061.06</v>
      </c>
      <c r="K588" s="292">
        <v>3192.68</v>
      </c>
      <c r="L588" s="292">
        <v>3242.26</v>
      </c>
      <c r="M588" s="292">
        <v>3235.81</v>
      </c>
      <c r="N588" s="292">
        <v>3222.78</v>
      </c>
      <c r="O588" s="292">
        <v>3270.45</v>
      </c>
      <c r="P588" s="292">
        <v>3271.71</v>
      </c>
      <c r="Q588" s="292">
        <v>3296.43</v>
      </c>
      <c r="R588" s="292">
        <v>3279.37</v>
      </c>
      <c r="S588" s="292">
        <v>3326.86</v>
      </c>
      <c r="T588" s="292">
        <v>3360.38</v>
      </c>
      <c r="U588" s="292">
        <v>3323.56</v>
      </c>
      <c r="V588" s="292">
        <v>3269.39</v>
      </c>
      <c r="W588" s="292">
        <v>3233.05</v>
      </c>
      <c r="X588" s="292">
        <v>3192.01</v>
      </c>
      <c r="Y588" s="292">
        <v>3026.74</v>
      </c>
    </row>
    <row r="589" spans="1:25" s="531" customFormat="1" hidden="1" outlineLevel="1">
      <c r="A589" s="542">
        <v>5</v>
      </c>
      <c r="B589" s="292">
        <v>3024.94</v>
      </c>
      <c r="C589" s="292">
        <v>2976.57</v>
      </c>
      <c r="D589" s="292">
        <v>2969.17</v>
      </c>
      <c r="E589" s="292">
        <v>2963.24</v>
      </c>
      <c r="F589" s="292">
        <v>2979.28</v>
      </c>
      <c r="G589" s="292">
        <v>3020.98</v>
      </c>
      <c r="H589" s="292">
        <v>3144.85</v>
      </c>
      <c r="I589" s="292">
        <v>3328.14</v>
      </c>
      <c r="J589" s="292">
        <v>3487.79</v>
      </c>
      <c r="K589" s="292">
        <v>3551.66</v>
      </c>
      <c r="L589" s="292">
        <v>3605.69</v>
      </c>
      <c r="M589" s="292">
        <v>3590.68</v>
      </c>
      <c r="N589" s="292">
        <v>3535.19</v>
      </c>
      <c r="O589" s="292">
        <v>3577.39</v>
      </c>
      <c r="P589" s="292">
        <v>3537.42</v>
      </c>
      <c r="Q589" s="292">
        <v>3493.19</v>
      </c>
      <c r="R589" s="292">
        <v>3505.92</v>
      </c>
      <c r="S589" s="292">
        <v>3512.06</v>
      </c>
      <c r="T589" s="292">
        <v>3511.62</v>
      </c>
      <c r="U589" s="292">
        <v>3474.77</v>
      </c>
      <c r="V589" s="292">
        <v>3399.63</v>
      </c>
      <c r="W589" s="292">
        <v>3364.71</v>
      </c>
      <c r="X589" s="292">
        <v>3249.03</v>
      </c>
      <c r="Y589" s="292">
        <v>3154.29</v>
      </c>
    </row>
    <row r="590" spans="1:25" s="531" customFormat="1" hidden="1" outlineLevel="1">
      <c r="A590" s="542">
        <v>6</v>
      </c>
      <c r="B590" s="292">
        <v>3134.99</v>
      </c>
      <c r="C590" s="292">
        <v>3095.41</v>
      </c>
      <c r="D590" s="292">
        <v>3080.78</v>
      </c>
      <c r="E590" s="292">
        <v>2979.36</v>
      </c>
      <c r="F590" s="292">
        <v>2996.44</v>
      </c>
      <c r="G590" s="292">
        <v>3151.83</v>
      </c>
      <c r="H590" s="292">
        <v>3256.75</v>
      </c>
      <c r="I590" s="292">
        <v>3450.78</v>
      </c>
      <c r="J590" s="292">
        <v>3574.31</v>
      </c>
      <c r="K590" s="292">
        <v>3617.97</v>
      </c>
      <c r="L590" s="292">
        <v>3652.37</v>
      </c>
      <c r="M590" s="292">
        <v>3659.21</v>
      </c>
      <c r="N590" s="292">
        <v>3633.28</v>
      </c>
      <c r="O590" s="292">
        <v>3688.17</v>
      </c>
      <c r="P590" s="292">
        <v>3653.05</v>
      </c>
      <c r="Q590" s="292">
        <v>3590.72</v>
      </c>
      <c r="R590" s="292">
        <v>3583.93</v>
      </c>
      <c r="S590" s="292">
        <v>3589.72</v>
      </c>
      <c r="T590" s="292">
        <v>3592.87</v>
      </c>
      <c r="U590" s="292">
        <v>3599.82</v>
      </c>
      <c r="V590" s="292">
        <v>3548.99</v>
      </c>
      <c r="W590" s="292">
        <v>3548.28</v>
      </c>
      <c r="X590" s="292">
        <v>3342.77</v>
      </c>
      <c r="Y590" s="292">
        <v>3195.63</v>
      </c>
    </row>
    <row r="591" spans="1:25" s="531" customFormat="1" hidden="1" outlineLevel="1">
      <c r="A591" s="542">
        <v>7</v>
      </c>
      <c r="B591" s="292">
        <v>3171.78</v>
      </c>
      <c r="C591" s="292">
        <v>3127.07</v>
      </c>
      <c r="D591" s="292">
        <v>3093.21</v>
      </c>
      <c r="E591" s="292">
        <v>2977.32</v>
      </c>
      <c r="F591" s="292">
        <v>2990.82</v>
      </c>
      <c r="G591" s="292">
        <v>3098.29</v>
      </c>
      <c r="H591" s="292">
        <v>2640.19</v>
      </c>
      <c r="I591" s="292">
        <v>2602.0300000000002</v>
      </c>
      <c r="J591" s="292">
        <v>2492.92</v>
      </c>
      <c r="K591" s="292">
        <v>3309.16</v>
      </c>
      <c r="L591" s="292">
        <v>3402.09</v>
      </c>
      <c r="M591" s="292">
        <v>3410.39</v>
      </c>
      <c r="N591" s="292">
        <v>3424.03</v>
      </c>
      <c r="O591" s="292">
        <v>3433.71</v>
      </c>
      <c r="P591" s="292">
        <v>3413.45</v>
      </c>
      <c r="Q591" s="292">
        <v>3393.17</v>
      </c>
      <c r="R591" s="292">
        <v>3433.02</v>
      </c>
      <c r="S591" s="292">
        <v>3481.59</v>
      </c>
      <c r="T591" s="292">
        <v>3520.46</v>
      </c>
      <c r="U591" s="292">
        <v>3461.14</v>
      </c>
      <c r="V591" s="292">
        <v>3444.62</v>
      </c>
      <c r="W591" s="292">
        <v>3360.46</v>
      </c>
      <c r="X591" s="292">
        <v>3213.89</v>
      </c>
      <c r="Y591" s="292">
        <v>3162.73</v>
      </c>
    </row>
    <row r="592" spans="1:25" s="531" customFormat="1" hidden="1" outlineLevel="1">
      <c r="A592" s="542">
        <v>8</v>
      </c>
      <c r="B592" s="292">
        <v>3150.11</v>
      </c>
      <c r="C592" s="292">
        <v>3081.87</v>
      </c>
      <c r="D592" s="292">
        <v>2879.47</v>
      </c>
      <c r="E592" s="292">
        <v>2860.85</v>
      </c>
      <c r="F592" s="292">
        <v>2855.88</v>
      </c>
      <c r="G592" s="292">
        <v>2875.61</v>
      </c>
      <c r="H592" s="292">
        <v>3023.22</v>
      </c>
      <c r="I592" s="292">
        <v>2954.08</v>
      </c>
      <c r="J592" s="292">
        <v>3131.82</v>
      </c>
      <c r="K592" s="292">
        <v>3240.02</v>
      </c>
      <c r="L592" s="292">
        <v>3369.99</v>
      </c>
      <c r="M592" s="292">
        <v>3385.03</v>
      </c>
      <c r="N592" s="292">
        <v>3381.9</v>
      </c>
      <c r="O592" s="292">
        <v>3401.6</v>
      </c>
      <c r="P592" s="292">
        <v>3398.98</v>
      </c>
      <c r="Q592" s="292">
        <v>3406.66</v>
      </c>
      <c r="R592" s="292">
        <v>3414.4</v>
      </c>
      <c r="S592" s="292">
        <v>3534.45</v>
      </c>
      <c r="T592" s="292">
        <v>3542.89</v>
      </c>
      <c r="U592" s="292">
        <v>3491.05</v>
      </c>
      <c r="V592" s="292">
        <v>3414.87</v>
      </c>
      <c r="W592" s="292">
        <v>3376.53</v>
      </c>
      <c r="X592" s="292">
        <v>3213.22</v>
      </c>
      <c r="Y592" s="292">
        <v>3133.26</v>
      </c>
    </row>
    <row r="593" spans="1:25" s="531" customFormat="1" hidden="1" outlineLevel="1">
      <c r="A593" s="542">
        <v>9</v>
      </c>
      <c r="B593" s="292">
        <v>3081.8</v>
      </c>
      <c r="C593" s="292">
        <v>3048.75</v>
      </c>
      <c r="D593" s="292">
        <v>3025.38</v>
      </c>
      <c r="E593" s="292">
        <v>3010.92</v>
      </c>
      <c r="F593" s="292">
        <v>2960.2</v>
      </c>
      <c r="G593" s="292">
        <v>2992.27</v>
      </c>
      <c r="H593" s="292">
        <v>3188.77</v>
      </c>
      <c r="I593" s="292">
        <v>3269.51</v>
      </c>
      <c r="J593" s="292">
        <v>3360.87</v>
      </c>
      <c r="K593" s="292">
        <v>3381.33</v>
      </c>
      <c r="L593" s="292">
        <v>3434.42</v>
      </c>
      <c r="M593" s="292">
        <v>3522.37</v>
      </c>
      <c r="N593" s="292">
        <v>3487.59</v>
      </c>
      <c r="O593" s="292">
        <v>3549.19</v>
      </c>
      <c r="P593" s="292">
        <v>3465.7</v>
      </c>
      <c r="Q593" s="292">
        <v>3316.39</v>
      </c>
      <c r="R593" s="292">
        <v>3344</v>
      </c>
      <c r="S593" s="292">
        <v>3371.12</v>
      </c>
      <c r="T593" s="292">
        <v>3366.08</v>
      </c>
      <c r="U593" s="292">
        <v>3348.41</v>
      </c>
      <c r="V593" s="292">
        <v>3359.02</v>
      </c>
      <c r="W593" s="292">
        <v>3386.16</v>
      </c>
      <c r="X593" s="292">
        <v>3284.15</v>
      </c>
      <c r="Y593" s="292">
        <v>3215.46</v>
      </c>
    </row>
    <row r="594" spans="1:25" s="531" customFormat="1" hidden="1" outlineLevel="1">
      <c r="A594" s="542">
        <v>10</v>
      </c>
      <c r="B594" s="292">
        <v>3183.86</v>
      </c>
      <c r="C594" s="292">
        <v>3133.43</v>
      </c>
      <c r="D594" s="292">
        <v>3121.41</v>
      </c>
      <c r="E594" s="292">
        <v>3086.63</v>
      </c>
      <c r="F594" s="292">
        <v>3104.02</v>
      </c>
      <c r="G594" s="292">
        <v>3126.27</v>
      </c>
      <c r="H594" s="292">
        <v>3193.1</v>
      </c>
      <c r="I594" s="292">
        <v>3297.95</v>
      </c>
      <c r="J594" s="292">
        <v>3378.72</v>
      </c>
      <c r="K594" s="292">
        <v>3441.15</v>
      </c>
      <c r="L594" s="292">
        <v>3459.22</v>
      </c>
      <c r="M594" s="292">
        <v>3560.34</v>
      </c>
      <c r="N594" s="292">
        <v>3543.66</v>
      </c>
      <c r="O594" s="292">
        <v>3547.08</v>
      </c>
      <c r="P594" s="292">
        <v>3515.6</v>
      </c>
      <c r="Q594" s="292">
        <v>3376.98</v>
      </c>
      <c r="R594" s="292">
        <v>3425.98</v>
      </c>
      <c r="S594" s="292">
        <v>3408.65</v>
      </c>
      <c r="T594" s="292">
        <v>3404.03</v>
      </c>
      <c r="U594" s="292">
        <v>3412.09</v>
      </c>
      <c r="V594" s="292">
        <v>3392.42</v>
      </c>
      <c r="W594" s="292">
        <v>3414</v>
      </c>
      <c r="X594" s="292">
        <v>3258.18</v>
      </c>
      <c r="Y594" s="292">
        <v>3226.27</v>
      </c>
    </row>
    <row r="595" spans="1:25" s="531" customFormat="1" hidden="1" outlineLevel="1">
      <c r="A595" s="542">
        <v>11</v>
      </c>
      <c r="B595" s="292">
        <v>2492.92</v>
      </c>
      <c r="C595" s="292">
        <v>2492.92</v>
      </c>
      <c r="D595" s="292">
        <v>3005.59</v>
      </c>
      <c r="E595" s="292">
        <v>2928.59</v>
      </c>
      <c r="F595" s="292">
        <v>2990.91</v>
      </c>
      <c r="G595" s="292">
        <v>2492.92</v>
      </c>
      <c r="H595" s="292">
        <v>2806.61</v>
      </c>
      <c r="I595" s="292">
        <v>3095.3</v>
      </c>
      <c r="J595" s="292">
        <v>2806.78</v>
      </c>
      <c r="K595" s="292">
        <v>3389.79</v>
      </c>
      <c r="L595" s="292">
        <v>3402.49</v>
      </c>
      <c r="M595" s="292">
        <v>3472.6</v>
      </c>
      <c r="N595" s="292">
        <v>3406.48</v>
      </c>
      <c r="O595" s="292">
        <v>3456.1</v>
      </c>
      <c r="P595" s="292">
        <v>3395.14</v>
      </c>
      <c r="Q595" s="292">
        <v>3277.44</v>
      </c>
      <c r="R595" s="292">
        <v>3312.38</v>
      </c>
      <c r="S595" s="292">
        <v>3370.99</v>
      </c>
      <c r="T595" s="292">
        <v>3381.21</v>
      </c>
      <c r="U595" s="292">
        <v>3349.56</v>
      </c>
      <c r="V595" s="292">
        <v>3337.69</v>
      </c>
      <c r="W595" s="292">
        <v>3379.02</v>
      </c>
      <c r="X595" s="292">
        <v>3241.28</v>
      </c>
      <c r="Y595" s="292">
        <v>3162.98</v>
      </c>
    </row>
    <row r="596" spans="1:25" s="531" customFormat="1" hidden="1" outlineLevel="1">
      <c r="A596" s="542">
        <v>12</v>
      </c>
      <c r="B596" s="292">
        <v>3178.13</v>
      </c>
      <c r="C596" s="292">
        <v>3145.21</v>
      </c>
      <c r="D596" s="292">
        <v>3128.06</v>
      </c>
      <c r="E596" s="292">
        <v>3109.81</v>
      </c>
      <c r="F596" s="292">
        <v>3037.71</v>
      </c>
      <c r="G596" s="292">
        <v>3140.49</v>
      </c>
      <c r="H596" s="292">
        <v>3243.74</v>
      </c>
      <c r="I596" s="292">
        <v>3263.34</v>
      </c>
      <c r="J596" s="292">
        <v>3391.33</v>
      </c>
      <c r="K596" s="292">
        <v>3461.1</v>
      </c>
      <c r="L596" s="292">
        <v>3487.31</v>
      </c>
      <c r="M596" s="292">
        <v>3546.64</v>
      </c>
      <c r="N596" s="292">
        <v>3545.09</v>
      </c>
      <c r="O596" s="292">
        <v>3571.71</v>
      </c>
      <c r="P596" s="292">
        <v>3515.54</v>
      </c>
      <c r="Q596" s="292">
        <v>3402.51</v>
      </c>
      <c r="R596" s="292">
        <v>3416.05</v>
      </c>
      <c r="S596" s="292">
        <v>3439.71</v>
      </c>
      <c r="T596" s="292">
        <v>3449.63</v>
      </c>
      <c r="U596" s="292">
        <v>3438.61</v>
      </c>
      <c r="V596" s="292">
        <v>3411.25</v>
      </c>
      <c r="W596" s="292">
        <v>3433.25</v>
      </c>
      <c r="X596" s="292">
        <v>3280.02</v>
      </c>
      <c r="Y596" s="292">
        <v>3198.19</v>
      </c>
    </row>
    <row r="597" spans="1:25" s="531" customFormat="1" hidden="1" outlineLevel="1">
      <c r="A597" s="542">
        <v>13</v>
      </c>
      <c r="B597" s="292">
        <v>3155.72</v>
      </c>
      <c r="C597" s="292">
        <v>3122.81</v>
      </c>
      <c r="D597" s="292">
        <v>3106.32</v>
      </c>
      <c r="E597" s="292">
        <v>3030.92</v>
      </c>
      <c r="F597" s="292">
        <v>3061.94</v>
      </c>
      <c r="G597" s="292">
        <v>3169.52</v>
      </c>
      <c r="H597" s="292">
        <v>3241.74</v>
      </c>
      <c r="I597" s="292">
        <v>3302.81</v>
      </c>
      <c r="J597" s="292">
        <v>3435.36</v>
      </c>
      <c r="K597" s="292">
        <v>3497.29</v>
      </c>
      <c r="L597" s="292">
        <v>3533.31</v>
      </c>
      <c r="M597" s="292">
        <v>3582.14</v>
      </c>
      <c r="N597" s="292">
        <v>3579.23</v>
      </c>
      <c r="O597" s="292">
        <v>3596.05</v>
      </c>
      <c r="P597" s="292">
        <v>3547.91</v>
      </c>
      <c r="Q597" s="292">
        <v>3453.18</v>
      </c>
      <c r="R597" s="292">
        <v>3476.98</v>
      </c>
      <c r="S597" s="292">
        <v>3508.22</v>
      </c>
      <c r="T597" s="292">
        <v>3503.03</v>
      </c>
      <c r="U597" s="292">
        <v>3460.89</v>
      </c>
      <c r="V597" s="292">
        <v>3451.43</v>
      </c>
      <c r="W597" s="292">
        <v>3457.71</v>
      </c>
      <c r="X597" s="292">
        <v>3323.12</v>
      </c>
      <c r="Y597" s="292">
        <v>3210.95</v>
      </c>
    </row>
    <row r="598" spans="1:25" s="531" customFormat="1" hidden="1" outlineLevel="1">
      <c r="A598" s="542">
        <v>14</v>
      </c>
      <c r="B598" s="292">
        <v>3250.68</v>
      </c>
      <c r="C598" s="292">
        <v>3170.92</v>
      </c>
      <c r="D598" s="292">
        <v>3130.99</v>
      </c>
      <c r="E598" s="292">
        <v>3109.43</v>
      </c>
      <c r="F598" s="292">
        <v>3116.18</v>
      </c>
      <c r="G598" s="292">
        <v>3148.66</v>
      </c>
      <c r="H598" s="292">
        <v>3162.55</v>
      </c>
      <c r="I598" s="292">
        <v>3169.39</v>
      </c>
      <c r="J598" s="292">
        <v>3235.12</v>
      </c>
      <c r="K598" s="292">
        <v>3308.11</v>
      </c>
      <c r="L598" s="292">
        <v>3379.23</v>
      </c>
      <c r="M598" s="292">
        <v>3370.01</v>
      </c>
      <c r="N598" s="292">
        <v>3382.33</v>
      </c>
      <c r="O598" s="292">
        <v>3382.69</v>
      </c>
      <c r="P598" s="292">
        <v>3423.81</v>
      </c>
      <c r="Q598" s="292">
        <v>3406.66</v>
      </c>
      <c r="R598" s="292">
        <v>3415.51</v>
      </c>
      <c r="S598" s="292">
        <v>3575.95</v>
      </c>
      <c r="T598" s="292">
        <v>3574.08</v>
      </c>
      <c r="U598" s="292">
        <v>3495.1</v>
      </c>
      <c r="V598" s="292">
        <v>3510.51</v>
      </c>
      <c r="W598" s="292">
        <v>3464.21</v>
      </c>
      <c r="X598" s="292">
        <v>3346.52</v>
      </c>
      <c r="Y598" s="292">
        <v>3241.77</v>
      </c>
    </row>
    <row r="599" spans="1:25" s="531" customFormat="1" hidden="1" outlineLevel="1">
      <c r="A599" s="542">
        <v>15</v>
      </c>
      <c r="B599" s="292">
        <v>3239.72</v>
      </c>
      <c r="C599" s="292">
        <v>3187.76</v>
      </c>
      <c r="D599" s="292">
        <v>3163.38</v>
      </c>
      <c r="E599" s="292">
        <v>3148.59</v>
      </c>
      <c r="F599" s="292">
        <v>3149.57</v>
      </c>
      <c r="G599" s="292">
        <v>3163.06</v>
      </c>
      <c r="H599" s="292">
        <v>3159.02</v>
      </c>
      <c r="I599" s="292">
        <v>3171.97</v>
      </c>
      <c r="J599" s="292">
        <v>3185.7</v>
      </c>
      <c r="K599" s="292">
        <v>3227.62</v>
      </c>
      <c r="L599" s="292">
        <v>3324.75</v>
      </c>
      <c r="M599" s="292">
        <v>3327.11</v>
      </c>
      <c r="N599" s="292">
        <v>3353.87</v>
      </c>
      <c r="O599" s="292">
        <v>3348.39</v>
      </c>
      <c r="P599" s="292">
        <v>3393.22</v>
      </c>
      <c r="Q599" s="292">
        <v>3368.12</v>
      </c>
      <c r="R599" s="292">
        <v>3384.61</v>
      </c>
      <c r="S599" s="292">
        <v>3461.36</v>
      </c>
      <c r="T599" s="292">
        <v>3483.68</v>
      </c>
      <c r="U599" s="292">
        <v>3445.58</v>
      </c>
      <c r="V599" s="292">
        <v>3412</v>
      </c>
      <c r="W599" s="292">
        <v>3394.41</v>
      </c>
      <c r="X599" s="292">
        <v>3282.53</v>
      </c>
      <c r="Y599" s="292">
        <v>3227.95</v>
      </c>
    </row>
    <row r="600" spans="1:25" s="531" customFormat="1" hidden="1" outlineLevel="1">
      <c r="A600" s="542">
        <v>16</v>
      </c>
      <c r="B600" s="292">
        <v>3104.68</v>
      </c>
      <c r="C600" s="292">
        <v>3047.63</v>
      </c>
      <c r="D600" s="292">
        <v>3071.55</v>
      </c>
      <c r="E600" s="292">
        <v>3050.52</v>
      </c>
      <c r="F600" s="292">
        <v>3064.2</v>
      </c>
      <c r="G600" s="292">
        <v>3129.32</v>
      </c>
      <c r="H600" s="292">
        <v>3198.17</v>
      </c>
      <c r="I600" s="292">
        <v>3258.63</v>
      </c>
      <c r="J600" s="292">
        <v>3322.4</v>
      </c>
      <c r="K600" s="292">
        <v>3381.19</v>
      </c>
      <c r="L600" s="292">
        <v>3410.6</v>
      </c>
      <c r="M600" s="292">
        <v>3453.1</v>
      </c>
      <c r="N600" s="292">
        <v>3430.75</v>
      </c>
      <c r="O600" s="292">
        <v>3471.94</v>
      </c>
      <c r="P600" s="292">
        <v>3436.7</v>
      </c>
      <c r="Q600" s="292">
        <v>3344.89</v>
      </c>
      <c r="R600" s="292">
        <v>3375.2</v>
      </c>
      <c r="S600" s="292">
        <v>3417.5</v>
      </c>
      <c r="T600" s="292">
        <v>3447.43</v>
      </c>
      <c r="U600" s="292">
        <v>3434.85</v>
      </c>
      <c r="V600" s="292">
        <v>3371.66</v>
      </c>
      <c r="W600" s="292">
        <v>3357.12</v>
      </c>
      <c r="X600" s="292">
        <v>3258.34</v>
      </c>
      <c r="Y600" s="292">
        <v>3222.87</v>
      </c>
    </row>
    <row r="601" spans="1:25" s="531" customFormat="1" hidden="1" outlineLevel="1">
      <c r="A601" s="542">
        <v>17</v>
      </c>
      <c r="B601" s="292">
        <v>3056.61</v>
      </c>
      <c r="C601" s="292">
        <v>2988.15</v>
      </c>
      <c r="D601" s="292">
        <v>3002.59</v>
      </c>
      <c r="E601" s="292">
        <v>3029.82</v>
      </c>
      <c r="F601" s="292">
        <v>3032.74</v>
      </c>
      <c r="G601" s="292">
        <v>3116.76</v>
      </c>
      <c r="H601" s="292">
        <v>3191.78</v>
      </c>
      <c r="I601" s="292">
        <v>3293.36</v>
      </c>
      <c r="J601" s="292">
        <v>3364.97</v>
      </c>
      <c r="K601" s="292">
        <v>3475.92</v>
      </c>
      <c r="L601" s="292">
        <v>3532.5</v>
      </c>
      <c r="M601" s="292">
        <v>3532.47</v>
      </c>
      <c r="N601" s="292">
        <v>3483.98</v>
      </c>
      <c r="O601" s="292">
        <v>3481.81</v>
      </c>
      <c r="P601" s="292">
        <v>3446.56</v>
      </c>
      <c r="Q601" s="292">
        <v>3405.39</v>
      </c>
      <c r="R601" s="292">
        <v>3418.67</v>
      </c>
      <c r="S601" s="292">
        <v>3451.81</v>
      </c>
      <c r="T601" s="292">
        <v>3448.53</v>
      </c>
      <c r="U601" s="292">
        <v>3439.55</v>
      </c>
      <c r="V601" s="292">
        <v>3416.84</v>
      </c>
      <c r="W601" s="292">
        <v>3348.03</v>
      </c>
      <c r="X601" s="292">
        <v>3228.85</v>
      </c>
      <c r="Y601" s="292">
        <v>3128.76</v>
      </c>
    </row>
    <row r="602" spans="1:25" s="531" customFormat="1" hidden="1" outlineLevel="1">
      <c r="A602" s="542">
        <v>18</v>
      </c>
      <c r="B602" s="292">
        <v>3122.29</v>
      </c>
      <c r="C602" s="292">
        <v>3073.91</v>
      </c>
      <c r="D602" s="292">
        <v>3090.97</v>
      </c>
      <c r="E602" s="292">
        <v>3064.32</v>
      </c>
      <c r="F602" s="292">
        <v>3102.35</v>
      </c>
      <c r="G602" s="292">
        <v>3178.38</v>
      </c>
      <c r="H602" s="292">
        <v>3241.62</v>
      </c>
      <c r="I602" s="292">
        <v>3384.91</v>
      </c>
      <c r="J602" s="292">
        <v>3453.04</v>
      </c>
      <c r="K602" s="292">
        <v>3519.91</v>
      </c>
      <c r="L602" s="292">
        <v>3553.08</v>
      </c>
      <c r="M602" s="292">
        <v>3540.05</v>
      </c>
      <c r="N602" s="292">
        <v>3525.43</v>
      </c>
      <c r="O602" s="292">
        <v>3547.47</v>
      </c>
      <c r="P602" s="292">
        <v>3509.78</v>
      </c>
      <c r="Q602" s="292">
        <v>3462.04</v>
      </c>
      <c r="R602" s="292">
        <v>3475.88</v>
      </c>
      <c r="S602" s="292">
        <v>3494.07</v>
      </c>
      <c r="T602" s="292">
        <v>3488.48</v>
      </c>
      <c r="U602" s="292">
        <v>3518.37</v>
      </c>
      <c r="V602" s="292">
        <v>3429.49</v>
      </c>
      <c r="W602" s="292">
        <v>3434.66</v>
      </c>
      <c r="X602" s="292">
        <v>3259.84</v>
      </c>
      <c r="Y602" s="292">
        <v>3172.29</v>
      </c>
    </row>
    <row r="603" spans="1:25" s="531" customFormat="1" hidden="1" outlineLevel="1">
      <c r="A603" s="542">
        <v>19</v>
      </c>
      <c r="B603" s="292">
        <v>3140.52</v>
      </c>
      <c r="C603" s="292">
        <v>3072.32</v>
      </c>
      <c r="D603" s="292">
        <v>3092.7</v>
      </c>
      <c r="E603" s="292">
        <v>3083.51</v>
      </c>
      <c r="F603" s="292">
        <v>3114.33</v>
      </c>
      <c r="G603" s="292">
        <v>3168.99</v>
      </c>
      <c r="H603" s="292">
        <v>3215.08</v>
      </c>
      <c r="I603" s="292">
        <v>3332.22</v>
      </c>
      <c r="J603" s="292">
        <v>3410.21</v>
      </c>
      <c r="K603" s="292">
        <v>3474.4</v>
      </c>
      <c r="L603" s="292">
        <v>3511.67</v>
      </c>
      <c r="M603" s="292">
        <v>3526.76</v>
      </c>
      <c r="N603" s="292">
        <v>3492.63</v>
      </c>
      <c r="O603" s="292">
        <v>3524.46</v>
      </c>
      <c r="P603" s="292">
        <v>3487.25</v>
      </c>
      <c r="Q603" s="292">
        <v>3405.45</v>
      </c>
      <c r="R603" s="292">
        <v>3422.8</v>
      </c>
      <c r="S603" s="292">
        <v>3495.01</v>
      </c>
      <c r="T603" s="292">
        <v>3455.44</v>
      </c>
      <c r="U603" s="292">
        <v>3507.58</v>
      </c>
      <c r="V603" s="292">
        <v>3419.66</v>
      </c>
      <c r="W603" s="292">
        <v>3403.4</v>
      </c>
      <c r="X603" s="292">
        <v>3227.31</v>
      </c>
      <c r="Y603" s="292">
        <v>3139.25</v>
      </c>
    </row>
    <row r="604" spans="1:25" s="531" customFormat="1" hidden="1" outlineLevel="1">
      <c r="A604" s="542">
        <v>20</v>
      </c>
      <c r="B604" s="292">
        <v>3140.08</v>
      </c>
      <c r="C604" s="292">
        <v>3067.66</v>
      </c>
      <c r="D604" s="292">
        <v>3072.13</v>
      </c>
      <c r="E604" s="292">
        <v>2588.75</v>
      </c>
      <c r="F604" s="292">
        <v>2594.42</v>
      </c>
      <c r="G604" s="292">
        <v>3068.85</v>
      </c>
      <c r="H604" s="292">
        <v>3222.51</v>
      </c>
      <c r="I604" s="292">
        <v>3368.62</v>
      </c>
      <c r="J604" s="292">
        <v>3504.46</v>
      </c>
      <c r="K604" s="292">
        <v>3540.63</v>
      </c>
      <c r="L604" s="292">
        <v>3594.86</v>
      </c>
      <c r="M604" s="292">
        <v>3627.9</v>
      </c>
      <c r="N604" s="292">
        <v>3622.18</v>
      </c>
      <c r="O604" s="292">
        <v>3632.35</v>
      </c>
      <c r="P604" s="292">
        <v>3595.42</v>
      </c>
      <c r="Q604" s="292">
        <v>3551.89</v>
      </c>
      <c r="R604" s="292">
        <v>3565.47</v>
      </c>
      <c r="S604" s="292">
        <v>3618.53</v>
      </c>
      <c r="T604" s="292">
        <v>3618.62</v>
      </c>
      <c r="U604" s="292">
        <v>3617.93</v>
      </c>
      <c r="V604" s="292">
        <v>3522.21</v>
      </c>
      <c r="W604" s="292">
        <v>3539.07</v>
      </c>
      <c r="X604" s="292">
        <v>3537.4</v>
      </c>
      <c r="Y604" s="292">
        <v>3426.41</v>
      </c>
    </row>
    <row r="605" spans="1:25" s="531" customFormat="1" hidden="1" outlineLevel="1">
      <c r="A605" s="542">
        <v>21</v>
      </c>
      <c r="B605" s="292">
        <v>3296.9</v>
      </c>
      <c r="C605" s="292">
        <v>3267.69</v>
      </c>
      <c r="D605" s="292">
        <v>3198.59</v>
      </c>
      <c r="E605" s="292">
        <v>3174.32</v>
      </c>
      <c r="F605" s="292">
        <v>3178.13</v>
      </c>
      <c r="G605" s="292">
        <v>3198.12</v>
      </c>
      <c r="H605" s="292">
        <v>3183.31</v>
      </c>
      <c r="I605" s="292">
        <v>3191.26</v>
      </c>
      <c r="J605" s="292">
        <v>3231.17</v>
      </c>
      <c r="K605" s="292">
        <v>3465.09</v>
      </c>
      <c r="L605" s="292">
        <v>3534.68</v>
      </c>
      <c r="M605" s="292">
        <v>3534.53</v>
      </c>
      <c r="N605" s="292">
        <v>3526.24</v>
      </c>
      <c r="O605" s="292">
        <v>3550.79</v>
      </c>
      <c r="P605" s="292">
        <v>3553.41</v>
      </c>
      <c r="Q605" s="292">
        <v>3492.31</v>
      </c>
      <c r="R605" s="292">
        <v>3543.36</v>
      </c>
      <c r="S605" s="292">
        <v>3581.98</v>
      </c>
      <c r="T605" s="292">
        <v>3581.96</v>
      </c>
      <c r="U605" s="292">
        <v>3564.29</v>
      </c>
      <c r="V605" s="292">
        <v>3526.87</v>
      </c>
      <c r="W605" s="292">
        <v>3419.42</v>
      </c>
      <c r="X605" s="292">
        <v>3226.32</v>
      </c>
      <c r="Y605" s="292">
        <v>3187.5</v>
      </c>
    </row>
    <row r="606" spans="1:25" s="531" customFormat="1" hidden="1" outlineLevel="1">
      <c r="A606" s="542">
        <v>22</v>
      </c>
      <c r="B606" s="292">
        <v>3209.61</v>
      </c>
      <c r="C606" s="292">
        <v>3183.18</v>
      </c>
      <c r="D606" s="292">
        <v>3149.28</v>
      </c>
      <c r="E606" s="292">
        <v>3129.26</v>
      </c>
      <c r="F606" s="292">
        <v>3131.55</v>
      </c>
      <c r="G606" s="292">
        <v>3155.95</v>
      </c>
      <c r="H606" s="292">
        <v>3157.13</v>
      </c>
      <c r="I606" s="292">
        <v>3157.6</v>
      </c>
      <c r="J606" s="292">
        <v>3181.36</v>
      </c>
      <c r="K606" s="292">
        <v>3328.55</v>
      </c>
      <c r="L606" s="292">
        <v>3377.52</v>
      </c>
      <c r="M606" s="292">
        <v>3381.6</v>
      </c>
      <c r="N606" s="292">
        <v>3373.84</v>
      </c>
      <c r="O606" s="292">
        <v>3369.16</v>
      </c>
      <c r="P606" s="292">
        <v>3371.45</v>
      </c>
      <c r="Q606" s="292">
        <v>3374.71</v>
      </c>
      <c r="R606" s="292">
        <v>3441.95</v>
      </c>
      <c r="S606" s="292">
        <v>3514.21</v>
      </c>
      <c r="T606" s="292">
        <v>3590.24</v>
      </c>
      <c r="U606" s="292">
        <v>3519.57</v>
      </c>
      <c r="V606" s="292">
        <v>3470.51</v>
      </c>
      <c r="W606" s="292">
        <v>3382.88</v>
      </c>
      <c r="X606" s="292">
        <v>3206.66</v>
      </c>
      <c r="Y606" s="292">
        <v>3168.35</v>
      </c>
    </row>
    <row r="607" spans="1:25" s="531" customFormat="1" hidden="1" outlineLevel="1">
      <c r="A607" s="542">
        <v>23</v>
      </c>
      <c r="B607" s="292">
        <v>3145.06</v>
      </c>
      <c r="C607" s="292">
        <v>3112.68</v>
      </c>
      <c r="D607" s="292">
        <v>3112.77</v>
      </c>
      <c r="E607" s="292">
        <v>3097.59</v>
      </c>
      <c r="F607" s="292">
        <v>3110.61</v>
      </c>
      <c r="G607" s="292">
        <v>3148.14</v>
      </c>
      <c r="H607" s="292">
        <v>3228.75</v>
      </c>
      <c r="I607" s="292">
        <v>3375.52</v>
      </c>
      <c r="J607" s="292">
        <v>3491.55</v>
      </c>
      <c r="K607" s="292">
        <v>3562.49</v>
      </c>
      <c r="L607" s="292">
        <v>3553.59</v>
      </c>
      <c r="M607" s="292">
        <v>3595.77</v>
      </c>
      <c r="N607" s="292">
        <v>3571.28</v>
      </c>
      <c r="O607" s="292">
        <v>3595.28</v>
      </c>
      <c r="P607" s="292">
        <v>3550.98</v>
      </c>
      <c r="Q607" s="292">
        <v>3459.09</v>
      </c>
      <c r="R607" s="292">
        <v>3488.07</v>
      </c>
      <c r="S607" s="292">
        <v>3512.12</v>
      </c>
      <c r="T607" s="292">
        <v>3538.44</v>
      </c>
      <c r="U607" s="292">
        <v>3504.64</v>
      </c>
      <c r="V607" s="292">
        <v>3457.61</v>
      </c>
      <c r="W607" s="292">
        <v>3394</v>
      </c>
      <c r="X607" s="292">
        <v>3230.1</v>
      </c>
      <c r="Y607" s="292">
        <v>3149.64</v>
      </c>
    </row>
    <row r="608" spans="1:25" s="531" customFormat="1" hidden="1" outlineLevel="1">
      <c r="A608" s="542">
        <v>24</v>
      </c>
      <c r="B608" s="292">
        <v>3126.08</v>
      </c>
      <c r="C608" s="292">
        <v>3079.29</v>
      </c>
      <c r="D608" s="292">
        <v>3073.55</v>
      </c>
      <c r="E608" s="292">
        <v>3076.17</v>
      </c>
      <c r="F608" s="292">
        <v>3089.81</v>
      </c>
      <c r="G608" s="292">
        <v>3133.16</v>
      </c>
      <c r="H608" s="292">
        <v>3216.71</v>
      </c>
      <c r="I608" s="292">
        <v>3351.12</v>
      </c>
      <c r="J608" s="292">
        <v>3494.83</v>
      </c>
      <c r="K608" s="292">
        <v>3559.28</v>
      </c>
      <c r="L608" s="292">
        <v>3582.13</v>
      </c>
      <c r="M608" s="292">
        <v>3622.33</v>
      </c>
      <c r="N608" s="292">
        <v>3598.75</v>
      </c>
      <c r="O608" s="292">
        <v>3618.05</v>
      </c>
      <c r="P608" s="292">
        <v>3578.65</v>
      </c>
      <c r="Q608" s="292">
        <v>3451.99</v>
      </c>
      <c r="R608" s="292">
        <v>3523.4</v>
      </c>
      <c r="S608" s="292">
        <v>3535.17</v>
      </c>
      <c r="T608" s="292">
        <v>3552.66</v>
      </c>
      <c r="U608" s="292">
        <v>3563.99</v>
      </c>
      <c r="V608" s="292">
        <v>3465.78</v>
      </c>
      <c r="W608" s="292">
        <v>3411.22</v>
      </c>
      <c r="X608" s="292">
        <v>3225.48</v>
      </c>
      <c r="Y608" s="292">
        <v>3159.31</v>
      </c>
    </row>
    <row r="609" spans="1:25" s="531" customFormat="1" hidden="1" outlineLevel="1">
      <c r="A609" s="542">
        <v>25</v>
      </c>
      <c r="B609" s="292">
        <v>3178.87</v>
      </c>
      <c r="C609" s="292">
        <v>3150.24</v>
      </c>
      <c r="D609" s="292">
        <v>3124.45</v>
      </c>
      <c r="E609" s="292">
        <v>3113.42</v>
      </c>
      <c r="F609" s="292">
        <v>3128.94</v>
      </c>
      <c r="G609" s="292">
        <v>3147.56</v>
      </c>
      <c r="H609" s="292">
        <v>3240.44</v>
      </c>
      <c r="I609" s="292">
        <v>3366.54</v>
      </c>
      <c r="J609" s="292">
        <v>3536.97</v>
      </c>
      <c r="K609" s="292">
        <v>3609.13</v>
      </c>
      <c r="L609" s="292">
        <v>3619.02</v>
      </c>
      <c r="M609" s="292">
        <v>3647.82</v>
      </c>
      <c r="N609" s="292">
        <v>3644.84</v>
      </c>
      <c r="O609" s="292">
        <v>3648.9</v>
      </c>
      <c r="P609" s="292">
        <v>3609.31</v>
      </c>
      <c r="Q609" s="292">
        <v>3536.57</v>
      </c>
      <c r="R609" s="292">
        <v>3570.82</v>
      </c>
      <c r="S609" s="292">
        <v>3573.66</v>
      </c>
      <c r="T609" s="292">
        <v>3562.66</v>
      </c>
      <c r="U609" s="292">
        <v>3590.7</v>
      </c>
      <c r="V609" s="292">
        <v>3470.77</v>
      </c>
      <c r="W609" s="292">
        <v>3440.16</v>
      </c>
      <c r="X609" s="292">
        <v>3220.69</v>
      </c>
      <c r="Y609" s="292">
        <v>3190.79</v>
      </c>
    </row>
    <row r="610" spans="1:25" s="531" customFormat="1" hidden="1" outlineLevel="1">
      <c r="A610" s="542">
        <v>26</v>
      </c>
      <c r="B610" s="292">
        <v>3167.99</v>
      </c>
      <c r="C610" s="292">
        <v>3116.82</v>
      </c>
      <c r="D610" s="292">
        <v>3117.91</v>
      </c>
      <c r="E610" s="292">
        <v>3119.28</v>
      </c>
      <c r="F610" s="292">
        <v>3131.98</v>
      </c>
      <c r="G610" s="292">
        <v>3165.37</v>
      </c>
      <c r="H610" s="292">
        <v>3248.39</v>
      </c>
      <c r="I610" s="292">
        <v>3373.67</v>
      </c>
      <c r="J610" s="292">
        <v>3486.34</v>
      </c>
      <c r="K610" s="292">
        <v>3531.32</v>
      </c>
      <c r="L610" s="292">
        <v>3571.78</v>
      </c>
      <c r="M610" s="292">
        <v>3642.86</v>
      </c>
      <c r="N610" s="292">
        <v>3586.99</v>
      </c>
      <c r="O610" s="292">
        <v>3642.57</v>
      </c>
      <c r="P610" s="292">
        <v>3597.65</v>
      </c>
      <c r="Q610" s="292">
        <v>3477.56</v>
      </c>
      <c r="R610" s="292">
        <v>3514.34</v>
      </c>
      <c r="S610" s="292">
        <v>3523.35</v>
      </c>
      <c r="T610" s="292">
        <v>3475.62</v>
      </c>
      <c r="U610" s="292">
        <v>3526.04</v>
      </c>
      <c r="V610" s="292">
        <v>3426.88</v>
      </c>
      <c r="W610" s="292">
        <v>3439.94</v>
      </c>
      <c r="X610" s="292">
        <v>3286.61</v>
      </c>
      <c r="Y610" s="292">
        <v>3200.34</v>
      </c>
    </row>
    <row r="611" spans="1:25" s="531" customFormat="1" hidden="1" outlineLevel="1">
      <c r="A611" s="542">
        <v>27</v>
      </c>
      <c r="B611" s="292">
        <v>3103.4</v>
      </c>
      <c r="C611" s="292">
        <v>3049.28</v>
      </c>
      <c r="D611" s="292">
        <v>3001.16</v>
      </c>
      <c r="E611" s="292">
        <v>3009.85</v>
      </c>
      <c r="F611" s="292">
        <v>2941.48</v>
      </c>
      <c r="G611" s="292">
        <v>3059.66</v>
      </c>
      <c r="H611" s="292">
        <v>3160.67</v>
      </c>
      <c r="I611" s="292">
        <v>3306.2</v>
      </c>
      <c r="J611" s="292">
        <v>3355.59</v>
      </c>
      <c r="K611" s="292">
        <v>3432.98</v>
      </c>
      <c r="L611" s="292">
        <v>3491.54</v>
      </c>
      <c r="M611" s="292">
        <v>3557.1</v>
      </c>
      <c r="N611" s="292">
        <v>3487.51</v>
      </c>
      <c r="O611" s="292">
        <v>3543.75</v>
      </c>
      <c r="P611" s="292">
        <v>3421.88</v>
      </c>
      <c r="Q611" s="292">
        <v>3353.63</v>
      </c>
      <c r="R611" s="292">
        <v>3380.87</v>
      </c>
      <c r="S611" s="292">
        <v>3413.49</v>
      </c>
      <c r="T611" s="292">
        <v>3374.39</v>
      </c>
      <c r="U611" s="292">
        <v>3389.06</v>
      </c>
      <c r="V611" s="292">
        <v>3350.37</v>
      </c>
      <c r="W611" s="292">
        <v>3307.1</v>
      </c>
      <c r="X611" s="292">
        <v>3241.85</v>
      </c>
      <c r="Y611" s="292">
        <v>3187.41</v>
      </c>
    </row>
    <row r="612" spans="1:25" s="531" customFormat="1" hidden="1" outlineLevel="1">
      <c r="A612" s="542">
        <v>28</v>
      </c>
      <c r="B612" s="292">
        <v>3247.02</v>
      </c>
      <c r="C612" s="292">
        <v>3196.19</v>
      </c>
      <c r="D612" s="292">
        <v>3194.3</v>
      </c>
      <c r="E612" s="292">
        <v>3157.11</v>
      </c>
      <c r="F612" s="292">
        <v>3157.25</v>
      </c>
      <c r="G612" s="292">
        <v>3179.76</v>
      </c>
      <c r="H612" s="292">
        <v>3230.46</v>
      </c>
      <c r="I612" s="292">
        <v>3283.61</v>
      </c>
      <c r="J612" s="292">
        <v>3344.44</v>
      </c>
      <c r="K612" s="292">
        <v>3434.62</v>
      </c>
      <c r="L612" s="292">
        <v>3527.57</v>
      </c>
      <c r="M612" s="292">
        <v>3497.81</v>
      </c>
      <c r="N612" s="292">
        <v>3510.46</v>
      </c>
      <c r="O612" s="292">
        <v>3523.23</v>
      </c>
      <c r="P612" s="292">
        <v>3521.35</v>
      </c>
      <c r="Q612" s="292">
        <v>3496.74</v>
      </c>
      <c r="R612" s="292">
        <v>3532.03</v>
      </c>
      <c r="S612" s="292">
        <v>3611.55</v>
      </c>
      <c r="T612" s="292">
        <v>3627.45</v>
      </c>
      <c r="U612" s="292">
        <v>3582.03</v>
      </c>
      <c r="V612" s="292">
        <v>3522.43</v>
      </c>
      <c r="W612" s="292">
        <v>3466.27</v>
      </c>
      <c r="X612" s="292">
        <v>3344.44</v>
      </c>
      <c r="Y612" s="292">
        <v>3245.54</v>
      </c>
    </row>
    <row r="613" spans="1:25" s="531" customFormat="1" hidden="1" outlineLevel="1">
      <c r="A613" s="542">
        <v>29</v>
      </c>
      <c r="B613" s="292">
        <v>3204.56</v>
      </c>
      <c r="C613" s="292">
        <v>3151.06</v>
      </c>
      <c r="D613" s="292">
        <v>3160.51</v>
      </c>
      <c r="E613" s="292">
        <v>3140.2</v>
      </c>
      <c r="F613" s="292">
        <v>3123.35</v>
      </c>
      <c r="G613" s="292">
        <v>3138.91</v>
      </c>
      <c r="H613" s="292">
        <v>3169.79</v>
      </c>
      <c r="I613" s="292">
        <v>3214.69</v>
      </c>
      <c r="J613" s="292">
        <v>3219.15</v>
      </c>
      <c r="K613" s="292">
        <v>3301.31</v>
      </c>
      <c r="L613" s="292">
        <v>3333.18</v>
      </c>
      <c r="M613" s="292">
        <v>3335.03</v>
      </c>
      <c r="N613" s="292">
        <v>3340.82</v>
      </c>
      <c r="O613" s="292">
        <v>3333.67</v>
      </c>
      <c r="P613" s="292">
        <v>3350.33</v>
      </c>
      <c r="Q613" s="292">
        <v>3346.7</v>
      </c>
      <c r="R613" s="292">
        <v>3392.89</v>
      </c>
      <c r="S613" s="292">
        <v>3465.86</v>
      </c>
      <c r="T613" s="292">
        <v>3429.02</v>
      </c>
      <c r="U613" s="292">
        <v>3447.44</v>
      </c>
      <c r="V613" s="292">
        <v>3379.7</v>
      </c>
      <c r="W613" s="292">
        <v>3345.47</v>
      </c>
      <c r="X613" s="292">
        <v>3247.65</v>
      </c>
      <c r="Y613" s="292">
        <v>3176.83</v>
      </c>
    </row>
    <row r="614" spans="1:25" s="531" customFormat="1" hidden="1" outlineLevel="1">
      <c r="A614" s="542">
        <v>30</v>
      </c>
      <c r="B614" s="292">
        <v>3107</v>
      </c>
      <c r="C614" s="292">
        <v>3034.77</v>
      </c>
      <c r="D614" s="292">
        <v>2967.04</v>
      </c>
      <c r="E614" s="292">
        <v>2976.92</v>
      </c>
      <c r="F614" s="292">
        <v>3031.84</v>
      </c>
      <c r="G614" s="292">
        <v>3082.06</v>
      </c>
      <c r="H614" s="292">
        <v>3161.47</v>
      </c>
      <c r="I614" s="292">
        <v>3237.4</v>
      </c>
      <c r="J614" s="292">
        <v>3274.23</v>
      </c>
      <c r="K614" s="292">
        <v>3374.63</v>
      </c>
      <c r="L614" s="292">
        <v>3395.57</v>
      </c>
      <c r="M614" s="292">
        <v>3476.75</v>
      </c>
      <c r="N614" s="292">
        <v>3472.04</v>
      </c>
      <c r="O614" s="292">
        <v>3521.62</v>
      </c>
      <c r="P614" s="292">
        <v>3397.29</v>
      </c>
      <c r="Q614" s="292">
        <v>3259.19</v>
      </c>
      <c r="R614" s="292">
        <v>3281.11</v>
      </c>
      <c r="S614" s="292">
        <v>3308.07</v>
      </c>
      <c r="T614" s="292">
        <v>3314.71</v>
      </c>
      <c r="U614" s="292">
        <v>3302.52</v>
      </c>
      <c r="V614" s="292">
        <v>3248.02</v>
      </c>
      <c r="W614" s="292">
        <v>3230.2</v>
      </c>
      <c r="X614" s="292">
        <v>3418.34</v>
      </c>
      <c r="Y614" s="292">
        <v>3341.31</v>
      </c>
    </row>
    <row r="615" spans="1:25" s="531" customFormat="1" hidden="1" outlineLevel="1">
      <c r="A615" s="542">
        <v>31</v>
      </c>
      <c r="B615" s="292">
        <v>0</v>
      </c>
      <c r="C615" s="292">
        <v>0</v>
      </c>
      <c r="D615" s="292">
        <v>0</v>
      </c>
      <c r="E615" s="292">
        <v>0</v>
      </c>
      <c r="F615" s="292">
        <v>0</v>
      </c>
      <c r="G615" s="292">
        <v>0</v>
      </c>
      <c r="H615" s="292">
        <v>0</v>
      </c>
      <c r="I615" s="292">
        <v>0</v>
      </c>
      <c r="J615" s="292">
        <v>0</v>
      </c>
      <c r="K615" s="292">
        <v>0</v>
      </c>
      <c r="L615" s="292">
        <v>0</v>
      </c>
      <c r="M615" s="292">
        <v>0</v>
      </c>
      <c r="N615" s="292">
        <v>0</v>
      </c>
      <c r="O615" s="292">
        <v>0</v>
      </c>
      <c r="P615" s="292">
        <v>0</v>
      </c>
      <c r="Q615" s="292">
        <v>0</v>
      </c>
      <c r="R615" s="292">
        <v>0</v>
      </c>
      <c r="S615" s="292">
        <v>0</v>
      </c>
      <c r="T615" s="292">
        <v>0</v>
      </c>
      <c r="U615" s="292">
        <v>0</v>
      </c>
      <c r="V615" s="292">
        <v>0</v>
      </c>
      <c r="W615" s="292">
        <v>0</v>
      </c>
      <c r="X615" s="292">
        <v>0</v>
      </c>
      <c r="Y615" s="292">
        <v>0</v>
      </c>
    </row>
    <row r="616" spans="1:25" s="531" customFormat="1" collapsed="1"/>
    <row r="617" spans="1:25" s="531" customFormat="1">
      <c r="A617" s="540" t="s">
        <v>209</v>
      </c>
      <c r="B617" s="410" t="s">
        <v>334</v>
      </c>
      <c r="C617" s="410"/>
      <c r="D617" s="410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410"/>
      <c r="W617" s="410"/>
      <c r="X617" s="410"/>
      <c r="Y617" s="410"/>
    </row>
    <row r="618" spans="1:25" s="531" customFormat="1" ht="30" hidden="1" outlineLevel="1">
      <c r="A618" s="540"/>
      <c r="B618" s="541" t="s">
        <v>1</v>
      </c>
      <c r="C618" s="541" t="s">
        <v>2</v>
      </c>
      <c r="D618" s="541" t="s">
        <v>3</v>
      </c>
      <c r="E618" s="541" t="s">
        <v>4</v>
      </c>
      <c r="F618" s="541" t="s">
        <v>5</v>
      </c>
      <c r="G618" s="541" t="s">
        <v>6</v>
      </c>
      <c r="H618" s="541" t="s">
        <v>7</v>
      </c>
      <c r="I618" s="541" t="s">
        <v>8</v>
      </c>
      <c r="J618" s="541" t="s">
        <v>9</v>
      </c>
      <c r="K618" s="541" t="s">
        <v>10</v>
      </c>
      <c r="L618" s="541" t="s">
        <v>11</v>
      </c>
      <c r="M618" s="541" t="s">
        <v>12</v>
      </c>
      <c r="N618" s="541" t="s">
        <v>13</v>
      </c>
      <c r="O618" s="541" t="s">
        <v>14</v>
      </c>
      <c r="P618" s="541" t="s">
        <v>15</v>
      </c>
      <c r="Q618" s="541" t="s">
        <v>16</v>
      </c>
      <c r="R618" s="541" t="s">
        <v>17</v>
      </c>
      <c r="S618" s="541" t="s">
        <v>18</v>
      </c>
      <c r="T618" s="541" t="s">
        <v>19</v>
      </c>
      <c r="U618" s="541" t="s">
        <v>20</v>
      </c>
      <c r="V618" s="541" t="s">
        <v>21</v>
      </c>
      <c r="W618" s="541" t="s">
        <v>22</v>
      </c>
      <c r="X618" s="541" t="s">
        <v>23</v>
      </c>
      <c r="Y618" s="541" t="s">
        <v>24</v>
      </c>
    </row>
    <row r="619" spans="1:25" s="531" customFormat="1" hidden="1" outlineLevel="1">
      <c r="A619" s="542">
        <v>1</v>
      </c>
      <c r="B619" s="292">
        <v>3390.58</v>
      </c>
      <c r="C619" s="292">
        <v>3301.4</v>
      </c>
      <c r="D619" s="292">
        <v>3241.53</v>
      </c>
      <c r="E619" s="292">
        <v>3134.8</v>
      </c>
      <c r="F619" s="292">
        <v>3138.66</v>
      </c>
      <c r="G619" s="292">
        <v>3212.93</v>
      </c>
      <c r="H619" s="292">
        <v>3281.61</v>
      </c>
      <c r="I619" s="292">
        <v>3172.05</v>
      </c>
      <c r="J619" s="292">
        <v>2759.3</v>
      </c>
      <c r="K619" s="292">
        <v>3516.1</v>
      </c>
      <c r="L619" s="292">
        <v>3552.43</v>
      </c>
      <c r="M619" s="292">
        <v>3551.45</v>
      </c>
      <c r="N619" s="292">
        <v>3553</v>
      </c>
      <c r="O619" s="292">
        <v>3554.4</v>
      </c>
      <c r="P619" s="292">
        <v>3553.28</v>
      </c>
      <c r="Q619" s="292">
        <v>3553.94</v>
      </c>
      <c r="R619" s="292">
        <v>3553.25</v>
      </c>
      <c r="S619" s="292">
        <v>3550.6</v>
      </c>
      <c r="T619" s="292">
        <v>3547.9</v>
      </c>
      <c r="U619" s="292">
        <v>3548.08</v>
      </c>
      <c r="V619" s="292">
        <v>2759.3</v>
      </c>
      <c r="W619" s="292">
        <v>2759.3</v>
      </c>
      <c r="X619" s="292">
        <v>3072.87</v>
      </c>
      <c r="Y619" s="292">
        <v>3373.08</v>
      </c>
    </row>
    <row r="620" spans="1:25" s="531" customFormat="1" hidden="1" outlineLevel="1">
      <c r="A620" s="542">
        <v>2</v>
      </c>
      <c r="B620" s="292">
        <v>3344.83</v>
      </c>
      <c r="C620" s="292">
        <v>2759.3</v>
      </c>
      <c r="D620" s="292">
        <v>3282.51</v>
      </c>
      <c r="E620" s="292">
        <v>3275.52</v>
      </c>
      <c r="F620" s="292">
        <v>3300.43</v>
      </c>
      <c r="G620" s="292">
        <v>2759.3</v>
      </c>
      <c r="H620" s="292">
        <v>3515.69</v>
      </c>
      <c r="I620" s="292">
        <v>3561.47</v>
      </c>
      <c r="J620" s="292">
        <v>3632.64</v>
      </c>
      <c r="K620" s="292">
        <v>3631.33</v>
      </c>
      <c r="L620" s="292">
        <v>3632.76</v>
      </c>
      <c r="M620" s="292">
        <v>3632.12</v>
      </c>
      <c r="N620" s="292">
        <v>3630.99</v>
      </c>
      <c r="O620" s="292">
        <v>3878.69</v>
      </c>
      <c r="P620" s="292">
        <v>3635.03</v>
      </c>
      <c r="Q620" s="292">
        <v>3782.96</v>
      </c>
      <c r="R620" s="292">
        <v>3634.17</v>
      </c>
      <c r="S620" s="292">
        <v>3632.31</v>
      </c>
      <c r="T620" s="292">
        <v>3628.46</v>
      </c>
      <c r="U620" s="292">
        <v>3629.8</v>
      </c>
      <c r="V620" s="292">
        <v>3625.18</v>
      </c>
      <c r="W620" s="292">
        <v>3622.93</v>
      </c>
      <c r="X620" s="292">
        <v>3504.04</v>
      </c>
      <c r="Y620" s="292">
        <v>3383.27</v>
      </c>
    </row>
    <row r="621" spans="1:25" s="531" customFormat="1" hidden="1" outlineLevel="1">
      <c r="A621" s="542">
        <v>3</v>
      </c>
      <c r="B621" s="292">
        <v>3356.07</v>
      </c>
      <c r="C621" s="292">
        <v>3234.06</v>
      </c>
      <c r="D621" s="292">
        <v>3233.68</v>
      </c>
      <c r="E621" s="292">
        <v>3222.97</v>
      </c>
      <c r="F621" s="292">
        <v>3225.97</v>
      </c>
      <c r="G621" s="292">
        <v>3275.95</v>
      </c>
      <c r="H621" s="292">
        <v>3455.93</v>
      </c>
      <c r="I621" s="292">
        <v>3653.83</v>
      </c>
      <c r="J621" s="292">
        <v>3720.92</v>
      </c>
      <c r="K621" s="292">
        <v>3715.99</v>
      </c>
      <c r="L621" s="292">
        <v>3719.62</v>
      </c>
      <c r="M621" s="292">
        <v>3718.84</v>
      </c>
      <c r="N621" s="292">
        <v>3716.59</v>
      </c>
      <c r="O621" s="292">
        <v>3829.17</v>
      </c>
      <c r="P621" s="292">
        <v>3722.72</v>
      </c>
      <c r="Q621" s="292">
        <v>3722.67</v>
      </c>
      <c r="R621" s="292">
        <v>3721.8</v>
      </c>
      <c r="S621" s="292">
        <v>3721.95</v>
      </c>
      <c r="T621" s="292">
        <v>3719.59</v>
      </c>
      <c r="U621" s="292">
        <v>3720.52</v>
      </c>
      <c r="V621" s="292">
        <v>3697.45</v>
      </c>
      <c r="W621" s="292">
        <v>3656.18</v>
      </c>
      <c r="X621" s="292">
        <v>3535.88</v>
      </c>
      <c r="Y621" s="292">
        <v>3445.52</v>
      </c>
    </row>
    <row r="622" spans="1:25" s="531" customFormat="1" hidden="1" outlineLevel="1">
      <c r="A622" s="542">
        <v>4</v>
      </c>
      <c r="B622" s="292">
        <v>3402.49</v>
      </c>
      <c r="C622" s="292">
        <v>3253.33</v>
      </c>
      <c r="D622" s="292">
        <v>3250.37</v>
      </c>
      <c r="E622" s="292">
        <v>3241.49</v>
      </c>
      <c r="F622" s="292">
        <v>3237.22</v>
      </c>
      <c r="G622" s="292">
        <v>3248.14</v>
      </c>
      <c r="H622" s="292">
        <v>3284.76</v>
      </c>
      <c r="I622" s="292">
        <v>3279.34</v>
      </c>
      <c r="J622" s="292">
        <v>3327.44</v>
      </c>
      <c r="K622" s="292">
        <v>3459.06</v>
      </c>
      <c r="L622" s="292">
        <v>3508.64</v>
      </c>
      <c r="M622" s="292">
        <v>3502.19</v>
      </c>
      <c r="N622" s="292">
        <v>3489.16</v>
      </c>
      <c r="O622" s="292">
        <v>3536.83</v>
      </c>
      <c r="P622" s="292">
        <v>3538.09</v>
      </c>
      <c r="Q622" s="292">
        <v>3562.81</v>
      </c>
      <c r="R622" s="292">
        <v>3545.75</v>
      </c>
      <c r="S622" s="292">
        <v>3593.24</v>
      </c>
      <c r="T622" s="292">
        <v>3626.76</v>
      </c>
      <c r="U622" s="292">
        <v>3589.94</v>
      </c>
      <c r="V622" s="292">
        <v>3535.77</v>
      </c>
      <c r="W622" s="292">
        <v>3499.43</v>
      </c>
      <c r="X622" s="292">
        <v>3458.39</v>
      </c>
      <c r="Y622" s="292">
        <v>3293.12</v>
      </c>
    </row>
    <row r="623" spans="1:25" s="531" customFormat="1" hidden="1" outlineLevel="1">
      <c r="A623" s="542">
        <v>5</v>
      </c>
      <c r="B623" s="292">
        <v>3291.32</v>
      </c>
      <c r="C623" s="292">
        <v>3242.95</v>
      </c>
      <c r="D623" s="292">
        <v>3235.55</v>
      </c>
      <c r="E623" s="292">
        <v>3229.62</v>
      </c>
      <c r="F623" s="292">
        <v>3245.66</v>
      </c>
      <c r="G623" s="292">
        <v>3287.36</v>
      </c>
      <c r="H623" s="292">
        <v>3411.23</v>
      </c>
      <c r="I623" s="292">
        <v>3594.52</v>
      </c>
      <c r="J623" s="292">
        <v>3754.17</v>
      </c>
      <c r="K623" s="292">
        <v>3818.04</v>
      </c>
      <c r="L623" s="292">
        <v>3872.07</v>
      </c>
      <c r="M623" s="292">
        <v>3857.06</v>
      </c>
      <c r="N623" s="292">
        <v>3801.57</v>
      </c>
      <c r="O623" s="292">
        <v>3843.77</v>
      </c>
      <c r="P623" s="292">
        <v>3803.8</v>
      </c>
      <c r="Q623" s="292">
        <v>3759.57</v>
      </c>
      <c r="R623" s="292">
        <v>3772.3</v>
      </c>
      <c r="S623" s="292">
        <v>3778.44</v>
      </c>
      <c r="T623" s="292">
        <v>3778</v>
      </c>
      <c r="U623" s="292">
        <v>3741.15</v>
      </c>
      <c r="V623" s="292">
        <v>3666.01</v>
      </c>
      <c r="W623" s="292">
        <v>3631.09</v>
      </c>
      <c r="X623" s="292">
        <v>3515.41</v>
      </c>
      <c r="Y623" s="292">
        <v>3420.67</v>
      </c>
    </row>
    <row r="624" spans="1:25" s="531" customFormat="1" hidden="1" outlineLevel="1">
      <c r="A624" s="542">
        <v>6</v>
      </c>
      <c r="B624" s="292">
        <v>3401.37</v>
      </c>
      <c r="C624" s="292">
        <v>3361.79</v>
      </c>
      <c r="D624" s="292">
        <v>3347.16</v>
      </c>
      <c r="E624" s="292">
        <v>3245.74</v>
      </c>
      <c r="F624" s="292">
        <v>3262.82</v>
      </c>
      <c r="G624" s="292">
        <v>3418.21</v>
      </c>
      <c r="H624" s="292">
        <v>3523.13</v>
      </c>
      <c r="I624" s="292">
        <v>3717.16</v>
      </c>
      <c r="J624" s="292">
        <v>3840.69</v>
      </c>
      <c r="K624" s="292">
        <v>3884.35</v>
      </c>
      <c r="L624" s="292">
        <v>3918.75</v>
      </c>
      <c r="M624" s="292">
        <v>3925.59</v>
      </c>
      <c r="N624" s="292">
        <v>3899.66</v>
      </c>
      <c r="O624" s="292">
        <v>3954.55</v>
      </c>
      <c r="P624" s="292">
        <v>3919.43</v>
      </c>
      <c r="Q624" s="292">
        <v>3857.1</v>
      </c>
      <c r="R624" s="292">
        <v>3850.31</v>
      </c>
      <c r="S624" s="292">
        <v>3856.1</v>
      </c>
      <c r="T624" s="292">
        <v>3859.25</v>
      </c>
      <c r="U624" s="292">
        <v>3866.2</v>
      </c>
      <c r="V624" s="292">
        <v>3815.37</v>
      </c>
      <c r="W624" s="292">
        <v>3814.66</v>
      </c>
      <c r="X624" s="292">
        <v>3609.15</v>
      </c>
      <c r="Y624" s="292">
        <v>3462.01</v>
      </c>
    </row>
    <row r="625" spans="1:25" s="531" customFormat="1" hidden="1" outlineLevel="1">
      <c r="A625" s="542">
        <v>7</v>
      </c>
      <c r="B625" s="292">
        <v>3438.16</v>
      </c>
      <c r="C625" s="292">
        <v>3393.45</v>
      </c>
      <c r="D625" s="292">
        <v>3359.59</v>
      </c>
      <c r="E625" s="292">
        <v>3243.7</v>
      </c>
      <c r="F625" s="292">
        <v>3257.2</v>
      </c>
      <c r="G625" s="292">
        <v>3364.67</v>
      </c>
      <c r="H625" s="292">
        <v>2906.57</v>
      </c>
      <c r="I625" s="292">
        <v>2868.41</v>
      </c>
      <c r="J625" s="292">
        <v>2759.3</v>
      </c>
      <c r="K625" s="292">
        <v>3575.54</v>
      </c>
      <c r="L625" s="292">
        <v>3668.47</v>
      </c>
      <c r="M625" s="292">
        <v>3676.77</v>
      </c>
      <c r="N625" s="292">
        <v>3690.41</v>
      </c>
      <c r="O625" s="292">
        <v>3700.09</v>
      </c>
      <c r="P625" s="292">
        <v>3679.83</v>
      </c>
      <c r="Q625" s="292">
        <v>3659.55</v>
      </c>
      <c r="R625" s="292">
        <v>3699.4</v>
      </c>
      <c r="S625" s="292">
        <v>3747.97</v>
      </c>
      <c r="T625" s="292">
        <v>3786.84</v>
      </c>
      <c r="U625" s="292">
        <v>3727.52</v>
      </c>
      <c r="V625" s="292">
        <v>3711</v>
      </c>
      <c r="W625" s="292">
        <v>3626.84</v>
      </c>
      <c r="X625" s="292">
        <v>3480.27</v>
      </c>
      <c r="Y625" s="292">
        <v>3429.11</v>
      </c>
    </row>
    <row r="626" spans="1:25" s="531" customFormat="1" hidden="1" outlineLevel="1">
      <c r="A626" s="542">
        <v>8</v>
      </c>
      <c r="B626" s="292">
        <v>3416.49</v>
      </c>
      <c r="C626" s="292">
        <v>3348.25</v>
      </c>
      <c r="D626" s="292">
        <v>3145.85</v>
      </c>
      <c r="E626" s="292">
        <v>3127.23</v>
      </c>
      <c r="F626" s="292">
        <v>3122.26</v>
      </c>
      <c r="G626" s="292">
        <v>3141.99</v>
      </c>
      <c r="H626" s="292">
        <v>3289.6</v>
      </c>
      <c r="I626" s="292">
        <v>3220.46</v>
      </c>
      <c r="J626" s="292">
        <v>3398.2</v>
      </c>
      <c r="K626" s="292">
        <v>3506.4</v>
      </c>
      <c r="L626" s="292">
        <v>3636.37</v>
      </c>
      <c r="M626" s="292">
        <v>3651.41</v>
      </c>
      <c r="N626" s="292">
        <v>3648.28</v>
      </c>
      <c r="O626" s="292">
        <v>3667.98</v>
      </c>
      <c r="P626" s="292">
        <v>3665.36</v>
      </c>
      <c r="Q626" s="292">
        <v>3673.04</v>
      </c>
      <c r="R626" s="292">
        <v>3680.78</v>
      </c>
      <c r="S626" s="292">
        <v>3800.83</v>
      </c>
      <c r="T626" s="292">
        <v>3809.27</v>
      </c>
      <c r="U626" s="292">
        <v>3757.43</v>
      </c>
      <c r="V626" s="292">
        <v>3681.25</v>
      </c>
      <c r="W626" s="292">
        <v>3642.91</v>
      </c>
      <c r="X626" s="292">
        <v>3479.6</v>
      </c>
      <c r="Y626" s="292">
        <v>3399.64</v>
      </c>
    </row>
    <row r="627" spans="1:25" s="531" customFormat="1" hidden="1" outlineLevel="1">
      <c r="A627" s="542">
        <v>9</v>
      </c>
      <c r="B627" s="292">
        <v>3348.18</v>
      </c>
      <c r="C627" s="292">
        <v>3315.13</v>
      </c>
      <c r="D627" s="292">
        <v>3291.76</v>
      </c>
      <c r="E627" s="292">
        <v>3277.3</v>
      </c>
      <c r="F627" s="292">
        <v>3226.58</v>
      </c>
      <c r="G627" s="292">
        <v>3258.65</v>
      </c>
      <c r="H627" s="292">
        <v>3455.15</v>
      </c>
      <c r="I627" s="292">
        <v>3535.89</v>
      </c>
      <c r="J627" s="292">
        <v>3627.25</v>
      </c>
      <c r="K627" s="292">
        <v>3647.71</v>
      </c>
      <c r="L627" s="292">
        <v>3700.8</v>
      </c>
      <c r="M627" s="292">
        <v>3788.75</v>
      </c>
      <c r="N627" s="292">
        <v>3753.97</v>
      </c>
      <c r="O627" s="292">
        <v>3815.57</v>
      </c>
      <c r="P627" s="292">
        <v>3732.08</v>
      </c>
      <c r="Q627" s="292">
        <v>3582.77</v>
      </c>
      <c r="R627" s="292">
        <v>3610.38</v>
      </c>
      <c r="S627" s="292">
        <v>3637.5</v>
      </c>
      <c r="T627" s="292">
        <v>3632.46</v>
      </c>
      <c r="U627" s="292">
        <v>3614.79</v>
      </c>
      <c r="V627" s="292">
        <v>3625.4</v>
      </c>
      <c r="W627" s="292">
        <v>3652.54</v>
      </c>
      <c r="X627" s="292">
        <v>3550.53</v>
      </c>
      <c r="Y627" s="292">
        <v>3481.84</v>
      </c>
    </row>
    <row r="628" spans="1:25" s="531" customFormat="1" hidden="1" outlineLevel="1">
      <c r="A628" s="542">
        <v>10</v>
      </c>
      <c r="B628" s="292">
        <v>3450.24</v>
      </c>
      <c r="C628" s="292">
        <v>3399.81</v>
      </c>
      <c r="D628" s="292">
        <v>3387.79</v>
      </c>
      <c r="E628" s="292">
        <v>3353.01</v>
      </c>
      <c r="F628" s="292">
        <v>3370.4</v>
      </c>
      <c r="G628" s="292">
        <v>3392.65</v>
      </c>
      <c r="H628" s="292">
        <v>3459.48</v>
      </c>
      <c r="I628" s="292">
        <v>3564.33</v>
      </c>
      <c r="J628" s="292">
        <v>3645.1</v>
      </c>
      <c r="K628" s="292">
        <v>3707.53</v>
      </c>
      <c r="L628" s="292">
        <v>3725.6</v>
      </c>
      <c r="M628" s="292">
        <v>3826.72</v>
      </c>
      <c r="N628" s="292">
        <v>3810.04</v>
      </c>
      <c r="O628" s="292">
        <v>3813.46</v>
      </c>
      <c r="P628" s="292">
        <v>3781.98</v>
      </c>
      <c r="Q628" s="292">
        <v>3643.36</v>
      </c>
      <c r="R628" s="292">
        <v>3692.36</v>
      </c>
      <c r="S628" s="292">
        <v>3675.03</v>
      </c>
      <c r="T628" s="292">
        <v>3670.41</v>
      </c>
      <c r="U628" s="292">
        <v>3678.47</v>
      </c>
      <c r="V628" s="292">
        <v>3658.8</v>
      </c>
      <c r="W628" s="292">
        <v>3680.38</v>
      </c>
      <c r="X628" s="292">
        <v>3524.56</v>
      </c>
      <c r="Y628" s="292">
        <v>3492.65</v>
      </c>
    </row>
    <row r="629" spans="1:25" s="531" customFormat="1" hidden="1" outlineLevel="1">
      <c r="A629" s="542">
        <v>11</v>
      </c>
      <c r="B629" s="292">
        <v>2759.3</v>
      </c>
      <c r="C629" s="292">
        <v>2759.3</v>
      </c>
      <c r="D629" s="292">
        <v>3271.97</v>
      </c>
      <c r="E629" s="292">
        <v>3194.97</v>
      </c>
      <c r="F629" s="292">
        <v>3257.29</v>
      </c>
      <c r="G629" s="292">
        <v>2759.3</v>
      </c>
      <c r="H629" s="292">
        <v>3072.99</v>
      </c>
      <c r="I629" s="292">
        <v>3361.68</v>
      </c>
      <c r="J629" s="292">
        <v>3073.16</v>
      </c>
      <c r="K629" s="292">
        <v>3656.17</v>
      </c>
      <c r="L629" s="292">
        <v>3668.87</v>
      </c>
      <c r="M629" s="292">
        <v>3738.98</v>
      </c>
      <c r="N629" s="292">
        <v>3672.86</v>
      </c>
      <c r="O629" s="292">
        <v>3722.48</v>
      </c>
      <c r="P629" s="292">
        <v>3661.52</v>
      </c>
      <c r="Q629" s="292">
        <v>3543.82</v>
      </c>
      <c r="R629" s="292">
        <v>3578.76</v>
      </c>
      <c r="S629" s="292">
        <v>3637.37</v>
      </c>
      <c r="T629" s="292">
        <v>3647.59</v>
      </c>
      <c r="U629" s="292">
        <v>3615.94</v>
      </c>
      <c r="V629" s="292">
        <v>3604.07</v>
      </c>
      <c r="W629" s="292">
        <v>3645.4</v>
      </c>
      <c r="X629" s="292">
        <v>3507.66</v>
      </c>
      <c r="Y629" s="292">
        <v>3429.36</v>
      </c>
    </row>
    <row r="630" spans="1:25" s="531" customFormat="1" hidden="1" outlineLevel="1">
      <c r="A630" s="542">
        <v>12</v>
      </c>
      <c r="B630" s="292">
        <v>3444.51</v>
      </c>
      <c r="C630" s="292">
        <v>3411.59</v>
      </c>
      <c r="D630" s="292">
        <v>3394.44</v>
      </c>
      <c r="E630" s="292">
        <v>3376.19</v>
      </c>
      <c r="F630" s="292">
        <v>3304.09</v>
      </c>
      <c r="G630" s="292">
        <v>3406.87</v>
      </c>
      <c r="H630" s="292">
        <v>3510.12</v>
      </c>
      <c r="I630" s="292">
        <v>3529.72</v>
      </c>
      <c r="J630" s="292">
        <v>3657.71</v>
      </c>
      <c r="K630" s="292">
        <v>3727.48</v>
      </c>
      <c r="L630" s="292">
        <v>3753.69</v>
      </c>
      <c r="M630" s="292">
        <v>3813.02</v>
      </c>
      <c r="N630" s="292">
        <v>3811.47</v>
      </c>
      <c r="O630" s="292">
        <v>3838.09</v>
      </c>
      <c r="P630" s="292">
        <v>3781.92</v>
      </c>
      <c r="Q630" s="292">
        <v>3668.89</v>
      </c>
      <c r="R630" s="292">
        <v>3682.43</v>
      </c>
      <c r="S630" s="292">
        <v>3706.09</v>
      </c>
      <c r="T630" s="292">
        <v>3716.01</v>
      </c>
      <c r="U630" s="292">
        <v>3704.99</v>
      </c>
      <c r="V630" s="292">
        <v>3677.63</v>
      </c>
      <c r="W630" s="292">
        <v>3699.63</v>
      </c>
      <c r="X630" s="292">
        <v>3546.4</v>
      </c>
      <c r="Y630" s="292">
        <v>3464.57</v>
      </c>
    </row>
    <row r="631" spans="1:25" s="531" customFormat="1" hidden="1" outlineLevel="1">
      <c r="A631" s="542">
        <v>13</v>
      </c>
      <c r="B631" s="292">
        <v>3422.1</v>
      </c>
      <c r="C631" s="292">
        <v>3389.19</v>
      </c>
      <c r="D631" s="292">
        <v>3372.7</v>
      </c>
      <c r="E631" s="292">
        <v>3297.3</v>
      </c>
      <c r="F631" s="292">
        <v>3328.32</v>
      </c>
      <c r="G631" s="292">
        <v>3435.9</v>
      </c>
      <c r="H631" s="292">
        <v>3508.12</v>
      </c>
      <c r="I631" s="292">
        <v>3569.19</v>
      </c>
      <c r="J631" s="292">
        <v>3701.74</v>
      </c>
      <c r="K631" s="292">
        <v>3763.67</v>
      </c>
      <c r="L631" s="292">
        <v>3799.69</v>
      </c>
      <c r="M631" s="292">
        <v>3848.52</v>
      </c>
      <c r="N631" s="292">
        <v>3845.61</v>
      </c>
      <c r="O631" s="292">
        <v>3862.43</v>
      </c>
      <c r="P631" s="292">
        <v>3814.29</v>
      </c>
      <c r="Q631" s="292">
        <v>3719.56</v>
      </c>
      <c r="R631" s="292">
        <v>3743.36</v>
      </c>
      <c r="S631" s="292">
        <v>3774.6</v>
      </c>
      <c r="T631" s="292">
        <v>3769.41</v>
      </c>
      <c r="U631" s="292">
        <v>3727.27</v>
      </c>
      <c r="V631" s="292">
        <v>3717.81</v>
      </c>
      <c r="W631" s="292">
        <v>3724.09</v>
      </c>
      <c r="X631" s="292">
        <v>3589.5</v>
      </c>
      <c r="Y631" s="292">
        <v>3477.33</v>
      </c>
    </row>
    <row r="632" spans="1:25" s="531" customFormat="1" hidden="1" outlineLevel="1">
      <c r="A632" s="542">
        <v>14</v>
      </c>
      <c r="B632" s="292">
        <v>3517.06</v>
      </c>
      <c r="C632" s="292">
        <v>3437.3</v>
      </c>
      <c r="D632" s="292">
        <v>3397.37</v>
      </c>
      <c r="E632" s="292">
        <v>3375.81</v>
      </c>
      <c r="F632" s="292">
        <v>3382.56</v>
      </c>
      <c r="G632" s="292">
        <v>3415.04</v>
      </c>
      <c r="H632" s="292">
        <v>3428.93</v>
      </c>
      <c r="I632" s="292">
        <v>3435.77</v>
      </c>
      <c r="J632" s="292">
        <v>3501.5</v>
      </c>
      <c r="K632" s="292">
        <v>3574.49</v>
      </c>
      <c r="L632" s="292">
        <v>3645.61</v>
      </c>
      <c r="M632" s="292">
        <v>3636.39</v>
      </c>
      <c r="N632" s="292">
        <v>3648.71</v>
      </c>
      <c r="O632" s="292">
        <v>3649.07</v>
      </c>
      <c r="P632" s="292">
        <v>3690.19</v>
      </c>
      <c r="Q632" s="292">
        <v>3673.04</v>
      </c>
      <c r="R632" s="292">
        <v>3681.89</v>
      </c>
      <c r="S632" s="292">
        <v>3842.33</v>
      </c>
      <c r="T632" s="292">
        <v>3840.46</v>
      </c>
      <c r="U632" s="292">
        <v>3761.48</v>
      </c>
      <c r="V632" s="292">
        <v>3776.89</v>
      </c>
      <c r="W632" s="292">
        <v>3730.59</v>
      </c>
      <c r="X632" s="292">
        <v>3612.9</v>
      </c>
      <c r="Y632" s="292">
        <v>3508.15</v>
      </c>
    </row>
    <row r="633" spans="1:25" s="531" customFormat="1" hidden="1" outlineLevel="1">
      <c r="A633" s="542">
        <v>15</v>
      </c>
      <c r="B633" s="292">
        <v>3506.1</v>
      </c>
      <c r="C633" s="292">
        <v>3454.14</v>
      </c>
      <c r="D633" s="292">
        <v>3429.76</v>
      </c>
      <c r="E633" s="292">
        <v>3414.97</v>
      </c>
      <c r="F633" s="292">
        <v>3415.95</v>
      </c>
      <c r="G633" s="292">
        <v>3429.44</v>
      </c>
      <c r="H633" s="292">
        <v>3425.4</v>
      </c>
      <c r="I633" s="292">
        <v>3438.35</v>
      </c>
      <c r="J633" s="292">
        <v>3452.08</v>
      </c>
      <c r="K633" s="292">
        <v>3494</v>
      </c>
      <c r="L633" s="292">
        <v>3591.13</v>
      </c>
      <c r="M633" s="292">
        <v>3593.49</v>
      </c>
      <c r="N633" s="292">
        <v>3620.25</v>
      </c>
      <c r="O633" s="292">
        <v>3614.77</v>
      </c>
      <c r="P633" s="292">
        <v>3659.6</v>
      </c>
      <c r="Q633" s="292">
        <v>3634.5</v>
      </c>
      <c r="R633" s="292">
        <v>3650.99</v>
      </c>
      <c r="S633" s="292">
        <v>3727.74</v>
      </c>
      <c r="T633" s="292">
        <v>3750.06</v>
      </c>
      <c r="U633" s="292">
        <v>3711.96</v>
      </c>
      <c r="V633" s="292">
        <v>3678.38</v>
      </c>
      <c r="W633" s="292">
        <v>3660.79</v>
      </c>
      <c r="X633" s="292">
        <v>3548.91</v>
      </c>
      <c r="Y633" s="292">
        <v>3494.33</v>
      </c>
    </row>
    <row r="634" spans="1:25" s="531" customFormat="1" hidden="1" outlineLevel="1">
      <c r="A634" s="542">
        <v>16</v>
      </c>
      <c r="B634" s="292">
        <v>3371.06</v>
      </c>
      <c r="C634" s="292">
        <v>3314.01</v>
      </c>
      <c r="D634" s="292">
        <v>3337.93</v>
      </c>
      <c r="E634" s="292">
        <v>3316.9</v>
      </c>
      <c r="F634" s="292">
        <v>3330.58</v>
      </c>
      <c r="G634" s="292">
        <v>3395.7</v>
      </c>
      <c r="H634" s="292">
        <v>3464.55</v>
      </c>
      <c r="I634" s="292">
        <v>3525.01</v>
      </c>
      <c r="J634" s="292">
        <v>3588.78</v>
      </c>
      <c r="K634" s="292">
        <v>3647.57</v>
      </c>
      <c r="L634" s="292">
        <v>3676.98</v>
      </c>
      <c r="M634" s="292">
        <v>3719.48</v>
      </c>
      <c r="N634" s="292">
        <v>3697.13</v>
      </c>
      <c r="O634" s="292">
        <v>3738.32</v>
      </c>
      <c r="P634" s="292">
        <v>3703.08</v>
      </c>
      <c r="Q634" s="292">
        <v>3611.27</v>
      </c>
      <c r="R634" s="292">
        <v>3641.58</v>
      </c>
      <c r="S634" s="292">
        <v>3683.88</v>
      </c>
      <c r="T634" s="292">
        <v>3713.81</v>
      </c>
      <c r="U634" s="292">
        <v>3701.23</v>
      </c>
      <c r="V634" s="292">
        <v>3638.04</v>
      </c>
      <c r="W634" s="292">
        <v>3623.5</v>
      </c>
      <c r="X634" s="292">
        <v>3524.72</v>
      </c>
      <c r="Y634" s="292">
        <v>3489.25</v>
      </c>
    </row>
    <row r="635" spans="1:25" s="531" customFormat="1" hidden="1" outlineLevel="1">
      <c r="A635" s="542">
        <v>17</v>
      </c>
      <c r="B635" s="292">
        <v>3322.99</v>
      </c>
      <c r="C635" s="292">
        <v>3254.53</v>
      </c>
      <c r="D635" s="292">
        <v>3268.97</v>
      </c>
      <c r="E635" s="292">
        <v>3296.2</v>
      </c>
      <c r="F635" s="292">
        <v>3299.12</v>
      </c>
      <c r="G635" s="292">
        <v>3383.14</v>
      </c>
      <c r="H635" s="292">
        <v>3458.16</v>
      </c>
      <c r="I635" s="292">
        <v>3559.74</v>
      </c>
      <c r="J635" s="292">
        <v>3631.35</v>
      </c>
      <c r="K635" s="292">
        <v>3742.3</v>
      </c>
      <c r="L635" s="292">
        <v>3798.88</v>
      </c>
      <c r="M635" s="292">
        <v>3798.85</v>
      </c>
      <c r="N635" s="292">
        <v>3750.36</v>
      </c>
      <c r="O635" s="292">
        <v>3748.19</v>
      </c>
      <c r="P635" s="292">
        <v>3712.94</v>
      </c>
      <c r="Q635" s="292">
        <v>3671.77</v>
      </c>
      <c r="R635" s="292">
        <v>3685.05</v>
      </c>
      <c r="S635" s="292">
        <v>3718.19</v>
      </c>
      <c r="T635" s="292">
        <v>3714.91</v>
      </c>
      <c r="U635" s="292">
        <v>3705.93</v>
      </c>
      <c r="V635" s="292">
        <v>3683.22</v>
      </c>
      <c r="W635" s="292">
        <v>3614.41</v>
      </c>
      <c r="X635" s="292">
        <v>3495.23</v>
      </c>
      <c r="Y635" s="292">
        <v>3395.14</v>
      </c>
    </row>
    <row r="636" spans="1:25" s="531" customFormat="1" hidden="1" outlineLevel="1">
      <c r="A636" s="542">
        <v>18</v>
      </c>
      <c r="B636" s="292">
        <v>3388.67</v>
      </c>
      <c r="C636" s="292">
        <v>3340.29</v>
      </c>
      <c r="D636" s="292">
        <v>3357.35</v>
      </c>
      <c r="E636" s="292">
        <v>3330.7</v>
      </c>
      <c r="F636" s="292">
        <v>3368.73</v>
      </c>
      <c r="G636" s="292">
        <v>3444.76</v>
      </c>
      <c r="H636" s="292">
        <v>3508</v>
      </c>
      <c r="I636" s="292">
        <v>3651.29</v>
      </c>
      <c r="J636" s="292">
        <v>3719.42</v>
      </c>
      <c r="K636" s="292">
        <v>3786.29</v>
      </c>
      <c r="L636" s="292">
        <v>3819.46</v>
      </c>
      <c r="M636" s="292">
        <v>3806.43</v>
      </c>
      <c r="N636" s="292">
        <v>3791.81</v>
      </c>
      <c r="O636" s="292">
        <v>3813.85</v>
      </c>
      <c r="P636" s="292">
        <v>3776.16</v>
      </c>
      <c r="Q636" s="292">
        <v>3728.42</v>
      </c>
      <c r="R636" s="292">
        <v>3742.26</v>
      </c>
      <c r="S636" s="292">
        <v>3760.45</v>
      </c>
      <c r="T636" s="292">
        <v>3754.86</v>
      </c>
      <c r="U636" s="292">
        <v>3784.75</v>
      </c>
      <c r="V636" s="292">
        <v>3695.87</v>
      </c>
      <c r="W636" s="292">
        <v>3701.04</v>
      </c>
      <c r="X636" s="292">
        <v>3526.22</v>
      </c>
      <c r="Y636" s="292">
        <v>3438.67</v>
      </c>
    </row>
    <row r="637" spans="1:25" s="531" customFormat="1" hidden="1" outlineLevel="1">
      <c r="A637" s="542">
        <v>19</v>
      </c>
      <c r="B637" s="292">
        <v>3406.9</v>
      </c>
      <c r="C637" s="292">
        <v>3338.7</v>
      </c>
      <c r="D637" s="292">
        <v>3359.08</v>
      </c>
      <c r="E637" s="292">
        <v>3349.89</v>
      </c>
      <c r="F637" s="292">
        <v>3380.71</v>
      </c>
      <c r="G637" s="292">
        <v>3435.37</v>
      </c>
      <c r="H637" s="292">
        <v>3481.46</v>
      </c>
      <c r="I637" s="292">
        <v>3598.6</v>
      </c>
      <c r="J637" s="292">
        <v>3676.59</v>
      </c>
      <c r="K637" s="292">
        <v>3740.78</v>
      </c>
      <c r="L637" s="292">
        <v>3778.05</v>
      </c>
      <c r="M637" s="292">
        <v>3793.14</v>
      </c>
      <c r="N637" s="292">
        <v>3759.01</v>
      </c>
      <c r="O637" s="292">
        <v>3790.84</v>
      </c>
      <c r="P637" s="292">
        <v>3753.63</v>
      </c>
      <c r="Q637" s="292">
        <v>3671.83</v>
      </c>
      <c r="R637" s="292">
        <v>3689.18</v>
      </c>
      <c r="S637" s="292">
        <v>3761.39</v>
      </c>
      <c r="T637" s="292">
        <v>3721.82</v>
      </c>
      <c r="U637" s="292">
        <v>3773.96</v>
      </c>
      <c r="V637" s="292">
        <v>3686.04</v>
      </c>
      <c r="W637" s="292">
        <v>3669.78</v>
      </c>
      <c r="X637" s="292">
        <v>3493.69</v>
      </c>
      <c r="Y637" s="292">
        <v>3405.63</v>
      </c>
    </row>
    <row r="638" spans="1:25" s="531" customFormat="1" hidden="1" outlineLevel="1">
      <c r="A638" s="542">
        <v>20</v>
      </c>
      <c r="B638" s="292">
        <v>3406.46</v>
      </c>
      <c r="C638" s="292">
        <v>3334.04</v>
      </c>
      <c r="D638" s="292">
        <v>3338.51</v>
      </c>
      <c r="E638" s="292">
        <v>2855.13</v>
      </c>
      <c r="F638" s="292">
        <v>2860.8</v>
      </c>
      <c r="G638" s="292">
        <v>3335.23</v>
      </c>
      <c r="H638" s="292">
        <v>3488.89</v>
      </c>
      <c r="I638" s="292">
        <v>3635</v>
      </c>
      <c r="J638" s="292">
        <v>3770.84</v>
      </c>
      <c r="K638" s="292">
        <v>3807.01</v>
      </c>
      <c r="L638" s="292">
        <v>3861.24</v>
      </c>
      <c r="M638" s="292">
        <v>3894.28</v>
      </c>
      <c r="N638" s="292">
        <v>3888.56</v>
      </c>
      <c r="O638" s="292">
        <v>3898.73</v>
      </c>
      <c r="P638" s="292">
        <v>3861.8</v>
      </c>
      <c r="Q638" s="292">
        <v>3818.27</v>
      </c>
      <c r="R638" s="292">
        <v>3831.85</v>
      </c>
      <c r="S638" s="292">
        <v>3884.91</v>
      </c>
      <c r="T638" s="292">
        <v>3885</v>
      </c>
      <c r="U638" s="292">
        <v>3884.31</v>
      </c>
      <c r="V638" s="292">
        <v>3788.59</v>
      </c>
      <c r="W638" s="292">
        <v>3805.45</v>
      </c>
      <c r="X638" s="292">
        <v>3803.78</v>
      </c>
      <c r="Y638" s="292">
        <v>3692.79</v>
      </c>
    </row>
    <row r="639" spans="1:25" s="531" customFormat="1" hidden="1" outlineLevel="1">
      <c r="A639" s="542">
        <v>21</v>
      </c>
      <c r="B639" s="292">
        <v>3563.28</v>
      </c>
      <c r="C639" s="292">
        <v>3534.07</v>
      </c>
      <c r="D639" s="292">
        <v>3464.97</v>
      </c>
      <c r="E639" s="292">
        <v>3440.7</v>
      </c>
      <c r="F639" s="292">
        <v>3444.51</v>
      </c>
      <c r="G639" s="292">
        <v>3464.5</v>
      </c>
      <c r="H639" s="292">
        <v>3449.69</v>
      </c>
      <c r="I639" s="292">
        <v>3457.64</v>
      </c>
      <c r="J639" s="292">
        <v>3497.55</v>
      </c>
      <c r="K639" s="292">
        <v>3731.47</v>
      </c>
      <c r="L639" s="292">
        <v>3801.06</v>
      </c>
      <c r="M639" s="292">
        <v>3800.91</v>
      </c>
      <c r="N639" s="292">
        <v>3792.62</v>
      </c>
      <c r="O639" s="292">
        <v>3817.17</v>
      </c>
      <c r="P639" s="292">
        <v>3819.79</v>
      </c>
      <c r="Q639" s="292">
        <v>3758.69</v>
      </c>
      <c r="R639" s="292">
        <v>3809.74</v>
      </c>
      <c r="S639" s="292">
        <v>3848.36</v>
      </c>
      <c r="T639" s="292">
        <v>3848.34</v>
      </c>
      <c r="U639" s="292">
        <v>3830.67</v>
      </c>
      <c r="V639" s="292">
        <v>3793.25</v>
      </c>
      <c r="W639" s="292">
        <v>3685.8</v>
      </c>
      <c r="X639" s="292">
        <v>3492.7</v>
      </c>
      <c r="Y639" s="292">
        <v>3453.88</v>
      </c>
    </row>
    <row r="640" spans="1:25" s="531" customFormat="1" hidden="1" outlineLevel="1">
      <c r="A640" s="542">
        <v>22</v>
      </c>
      <c r="B640" s="292">
        <v>3475.99</v>
      </c>
      <c r="C640" s="292">
        <v>3449.56</v>
      </c>
      <c r="D640" s="292">
        <v>3415.66</v>
      </c>
      <c r="E640" s="292">
        <v>3395.64</v>
      </c>
      <c r="F640" s="292">
        <v>3397.93</v>
      </c>
      <c r="G640" s="292">
        <v>3422.33</v>
      </c>
      <c r="H640" s="292">
        <v>3423.51</v>
      </c>
      <c r="I640" s="292">
        <v>3423.98</v>
      </c>
      <c r="J640" s="292">
        <v>3447.74</v>
      </c>
      <c r="K640" s="292">
        <v>3594.93</v>
      </c>
      <c r="L640" s="292">
        <v>3643.9</v>
      </c>
      <c r="M640" s="292">
        <v>3647.98</v>
      </c>
      <c r="N640" s="292">
        <v>3640.22</v>
      </c>
      <c r="O640" s="292">
        <v>3635.54</v>
      </c>
      <c r="P640" s="292">
        <v>3637.83</v>
      </c>
      <c r="Q640" s="292">
        <v>3641.09</v>
      </c>
      <c r="R640" s="292">
        <v>3708.33</v>
      </c>
      <c r="S640" s="292">
        <v>3780.59</v>
      </c>
      <c r="T640" s="292">
        <v>3856.62</v>
      </c>
      <c r="U640" s="292">
        <v>3785.95</v>
      </c>
      <c r="V640" s="292">
        <v>3736.89</v>
      </c>
      <c r="W640" s="292">
        <v>3649.26</v>
      </c>
      <c r="X640" s="292">
        <v>3473.04</v>
      </c>
      <c r="Y640" s="292">
        <v>3434.73</v>
      </c>
    </row>
    <row r="641" spans="1:25" s="531" customFormat="1" hidden="1" outlineLevel="1">
      <c r="A641" s="542">
        <v>23</v>
      </c>
      <c r="B641" s="292">
        <v>3411.44</v>
      </c>
      <c r="C641" s="292">
        <v>3379.06</v>
      </c>
      <c r="D641" s="292">
        <v>3379.15</v>
      </c>
      <c r="E641" s="292">
        <v>3363.97</v>
      </c>
      <c r="F641" s="292">
        <v>3376.99</v>
      </c>
      <c r="G641" s="292">
        <v>3414.52</v>
      </c>
      <c r="H641" s="292">
        <v>3495.13</v>
      </c>
      <c r="I641" s="292">
        <v>3641.9</v>
      </c>
      <c r="J641" s="292">
        <v>3757.93</v>
      </c>
      <c r="K641" s="292">
        <v>3828.87</v>
      </c>
      <c r="L641" s="292">
        <v>3819.97</v>
      </c>
      <c r="M641" s="292">
        <v>3862.15</v>
      </c>
      <c r="N641" s="292">
        <v>3837.66</v>
      </c>
      <c r="O641" s="292">
        <v>3861.66</v>
      </c>
      <c r="P641" s="292">
        <v>3817.36</v>
      </c>
      <c r="Q641" s="292">
        <v>3725.47</v>
      </c>
      <c r="R641" s="292">
        <v>3754.45</v>
      </c>
      <c r="S641" s="292">
        <v>3778.5</v>
      </c>
      <c r="T641" s="292">
        <v>3804.82</v>
      </c>
      <c r="U641" s="292">
        <v>3771.02</v>
      </c>
      <c r="V641" s="292">
        <v>3723.99</v>
      </c>
      <c r="W641" s="292">
        <v>3660.38</v>
      </c>
      <c r="X641" s="292">
        <v>3496.48</v>
      </c>
      <c r="Y641" s="292">
        <v>3416.02</v>
      </c>
    </row>
    <row r="642" spans="1:25" s="531" customFormat="1" hidden="1" outlineLevel="1">
      <c r="A642" s="542">
        <v>24</v>
      </c>
      <c r="B642" s="292">
        <v>3392.46</v>
      </c>
      <c r="C642" s="292">
        <v>3345.67</v>
      </c>
      <c r="D642" s="292">
        <v>3339.93</v>
      </c>
      <c r="E642" s="292">
        <v>3342.55</v>
      </c>
      <c r="F642" s="292">
        <v>3356.19</v>
      </c>
      <c r="G642" s="292">
        <v>3399.54</v>
      </c>
      <c r="H642" s="292">
        <v>3483.09</v>
      </c>
      <c r="I642" s="292">
        <v>3617.5</v>
      </c>
      <c r="J642" s="292">
        <v>3761.21</v>
      </c>
      <c r="K642" s="292">
        <v>3825.66</v>
      </c>
      <c r="L642" s="292">
        <v>3848.51</v>
      </c>
      <c r="M642" s="292">
        <v>3888.71</v>
      </c>
      <c r="N642" s="292">
        <v>3865.13</v>
      </c>
      <c r="O642" s="292">
        <v>3884.43</v>
      </c>
      <c r="P642" s="292">
        <v>3845.03</v>
      </c>
      <c r="Q642" s="292">
        <v>3718.37</v>
      </c>
      <c r="R642" s="292">
        <v>3789.78</v>
      </c>
      <c r="S642" s="292">
        <v>3801.55</v>
      </c>
      <c r="T642" s="292">
        <v>3819.04</v>
      </c>
      <c r="U642" s="292">
        <v>3830.37</v>
      </c>
      <c r="V642" s="292">
        <v>3732.16</v>
      </c>
      <c r="W642" s="292">
        <v>3677.6</v>
      </c>
      <c r="X642" s="292">
        <v>3491.86</v>
      </c>
      <c r="Y642" s="292">
        <v>3425.69</v>
      </c>
    </row>
    <row r="643" spans="1:25" s="531" customFormat="1" hidden="1" outlineLevel="1">
      <c r="A643" s="542">
        <v>25</v>
      </c>
      <c r="B643" s="292">
        <v>3445.25</v>
      </c>
      <c r="C643" s="292">
        <v>3416.62</v>
      </c>
      <c r="D643" s="292">
        <v>3390.83</v>
      </c>
      <c r="E643" s="292">
        <v>3379.8</v>
      </c>
      <c r="F643" s="292">
        <v>3395.32</v>
      </c>
      <c r="G643" s="292">
        <v>3413.94</v>
      </c>
      <c r="H643" s="292">
        <v>3506.82</v>
      </c>
      <c r="I643" s="292">
        <v>3632.92</v>
      </c>
      <c r="J643" s="292">
        <v>3803.35</v>
      </c>
      <c r="K643" s="292">
        <v>3875.51</v>
      </c>
      <c r="L643" s="292">
        <v>3885.4</v>
      </c>
      <c r="M643" s="292">
        <v>3914.2</v>
      </c>
      <c r="N643" s="292">
        <v>3911.22</v>
      </c>
      <c r="O643" s="292">
        <v>3915.28</v>
      </c>
      <c r="P643" s="292">
        <v>3875.69</v>
      </c>
      <c r="Q643" s="292">
        <v>3802.95</v>
      </c>
      <c r="R643" s="292">
        <v>3837.2</v>
      </c>
      <c r="S643" s="292">
        <v>3840.04</v>
      </c>
      <c r="T643" s="292">
        <v>3829.04</v>
      </c>
      <c r="U643" s="292">
        <v>3857.08</v>
      </c>
      <c r="V643" s="292">
        <v>3737.15</v>
      </c>
      <c r="W643" s="292">
        <v>3706.54</v>
      </c>
      <c r="X643" s="292">
        <v>3487.07</v>
      </c>
      <c r="Y643" s="292">
        <v>3457.17</v>
      </c>
    </row>
    <row r="644" spans="1:25" s="531" customFormat="1" hidden="1" outlineLevel="1">
      <c r="A644" s="542">
        <v>26</v>
      </c>
      <c r="B644" s="292">
        <v>3434.37</v>
      </c>
      <c r="C644" s="292">
        <v>3383.2</v>
      </c>
      <c r="D644" s="292">
        <v>3384.29</v>
      </c>
      <c r="E644" s="292">
        <v>3385.66</v>
      </c>
      <c r="F644" s="292">
        <v>3398.36</v>
      </c>
      <c r="G644" s="292">
        <v>3431.75</v>
      </c>
      <c r="H644" s="292">
        <v>3514.77</v>
      </c>
      <c r="I644" s="292">
        <v>3640.05</v>
      </c>
      <c r="J644" s="292">
        <v>3752.72</v>
      </c>
      <c r="K644" s="292">
        <v>3797.7</v>
      </c>
      <c r="L644" s="292">
        <v>3838.16</v>
      </c>
      <c r="M644" s="292">
        <v>3909.24</v>
      </c>
      <c r="N644" s="292">
        <v>3853.37</v>
      </c>
      <c r="O644" s="292">
        <v>3908.95</v>
      </c>
      <c r="P644" s="292">
        <v>3864.03</v>
      </c>
      <c r="Q644" s="292">
        <v>3743.94</v>
      </c>
      <c r="R644" s="292">
        <v>3780.72</v>
      </c>
      <c r="S644" s="292">
        <v>3789.73</v>
      </c>
      <c r="T644" s="292">
        <v>3742</v>
      </c>
      <c r="U644" s="292">
        <v>3792.42</v>
      </c>
      <c r="V644" s="292">
        <v>3693.26</v>
      </c>
      <c r="W644" s="292">
        <v>3706.32</v>
      </c>
      <c r="X644" s="292">
        <v>3552.99</v>
      </c>
      <c r="Y644" s="292">
        <v>3466.72</v>
      </c>
    </row>
    <row r="645" spans="1:25" s="531" customFormat="1" hidden="1" outlineLevel="1">
      <c r="A645" s="542">
        <v>27</v>
      </c>
      <c r="B645" s="292">
        <v>3369.78</v>
      </c>
      <c r="C645" s="292">
        <v>3315.66</v>
      </c>
      <c r="D645" s="292">
        <v>3267.54</v>
      </c>
      <c r="E645" s="292">
        <v>3276.23</v>
      </c>
      <c r="F645" s="292">
        <v>3207.86</v>
      </c>
      <c r="G645" s="292">
        <v>3326.04</v>
      </c>
      <c r="H645" s="292">
        <v>3427.05</v>
      </c>
      <c r="I645" s="292">
        <v>3572.58</v>
      </c>
      <c r="J645" s="292">
        <v>3621.97</v>
      </c>
      <c r="K645" s="292">
        <v>3699.36</v>
      </c>
      <c r="L645" s="292">
        <v>3757.92</v>
      </c>
      <c r="M645" s="292">
        <v>3823.48</v>
      </c>
      <c r="N645" s="292">
        <v>3753.89</v>
      </c>
      <c r="O645" s="292">
        <v>3810.13</v>
      </c>
      <c r="P645" s="292">
        <v>3688.26</v>
      </c>
      <c r="Q645" s="292">
        <v>3620.01</v>
      </c>
      <c r="R645" s="292">
        <v>3647.25</v>
      </c>
      <c r="S645" s="292">
        <v>3679.87</v>
      </c>
      <c r="T645" s="292">
        <v>3640.77</v>
      </c>
      <c r="U645" s="292">
        <v>3655.44</v>
      </c>
      <c r="V645" s="292">
        <v>3616.75</v>
      </c>
      <c r="W645" s="292">
        <v>3573.48</v>
      </c>
      <c r="X645" s="292">
        <v>3508.23</v>
      </c>
      <c r="Y645" s="292">
        <v>3453.79</v>
      </c>
    </row>
    <row r="646" spans="1:25" s="531" customFormat="1" hidden="1" outlineLevel="1">
      <c r="A646" s="542">
        <v>28</v>
      </c>
      <c r="B646" s="292">
        <v>3513.4</v>
      </c>
      <c r="C646" s="292">
        <v>3462.57</v>
      </c>
      <c r="D646" s="292">
        <v>3460.68</v>
      </c>
      <c r="E646" s="292">
        <v>3423.49</v>
      </c>
      <c r="F646" s="292">
        <v>3423.63</v>
      </c>
      <c r="G646" s="292">
        <v>3446.14</v>
      </c>
      <c r="H646" s="292">
        <v>3496.84</v>
      </c>
      <c r="I646" s="292">
        <v>3549.99</v>
      </c>
      <c r="J646" s="292">
        <v>3610.82</v>
      </c>
      <c r="K646" s="292">
        <v>3701</v>
      </c>
      <c r="L646" s="292">
        <v>3793.95</v>
      </c>
      <c r="M646" s="292">
        <v>3764.19</v>
      </c>
      <c r="N646" s="292">
        <v>3776.84</v>
      </c>
      <c r="O646" s="292">
        <v>3789.61</v>
      </c>
      <c r="P646" s="292">
        <v>3787.73</v>
      </c>
      <c r="Q646" s="292">
        <v>3763.12</v>
      </c>
      <c r="R646" s="292">
        <v>3798.41</v>
      </c>
      <c r="S646" s="292">
        <v>3877.93</v>
      </c>
      <c r="T646" s="292">
        <v>3893.83</v>
      </c>
      <c r="U646" s="292">
        <v>3848.41</v>
      </c>
      <c r="V646" s="292">
        <v>3788.81</v>
      </c>
      <c r="W646" s="292">
        <v>3732.65</v>
      </c>
      <c r="X646" s="292">
        <v>3610.82</v>
      </c>
      <c r="Y646" s="292">
        <v>3511.92</v>
      </c>
    </row>
    <row r="647" spans="1:25" s="531" customFormat="1" hidden="1" outlineLevel="1">
      <c r="A647" s="542">
        <v>29</v>
      </c>
      <c r="B647" s="292">
        <v>3470.94</v>
      </c>
      <c r="C647" s="292">
        <v>3417.44</v>
      </c>
      <c r="D647" s="292">
        <v>3426.89</v>
      </c>
      <c r="E647" s="292">
        <v>3406.58</v>
      </c>
      <c r="F647" s="292">
        <v>3389.73</v>
      </c>
      <c r="G647" s="292">
        <v>3405.29</v>
      </c>
      <c r="H647" s="292">
        <v>3436.17</v>
      </c>
      <c r="I647" s="292">
        <v>3481.07</v>
      </c>
      <c r="J647" s="292">
        <v>3485.53</v>
      </c>
      <c r="K647" s="292">
        <v>3567.69</v>
      </c>
      <c r="L647" s="292">
        <v>3599.56</v>
      </c>
      <c r="M647" s="292">
        <v>3601.41</v>
      </c>
      <c r="N647" s="292">
        <v>3607.2</v>
      </c>
      <c r="O647" s="292">
        <v>3600.05</v>
      </c>
      <c r="P647" s="292">
        <v>3616.71</v>
      </c>
      <c r="Q647" s="292">
        <v>3613.08</v>
      </c>
      <c r="R647" s="292">
        <v>3659.27</v>
      </c>
      <c r="S647" s="292">
        <v>3732.24</v>
      </c>
      <c r="T647" s="292">
        <v>3695.4</v>
      </c>
      <c r="U647" s="292">
        <v>3713.82</v>
      </c>
      <c r="V647" s="292">
        <v>3646.08</v>
      </c>
      <c r="W647" s="292">
        <v>3611.85</v>
      </c>
      <c r="X647" s="292">
        <v>3514.03</v>
      </c>
      <c r="Y647" s="292">
        <v>3443.21</v>
      </c>
    </row>
    <row r="648" spans="1:25" s="531" customFormat="1" hidden="1" outlineLevel="1">
      <c r="A648" s="542">
        <v>30</v>
      </c>
      <c r="B648" s="292">
        <v>3373.38</v>
      </c>
      <c r="C648" s="292">
        <v>3301.15</v>
      </c>
      <c r="D648" s="292">
        <v>3233.42</v>
      </c>
      <c r="E648" s="292">
        <v>3243.3</v>
      </c>
      <c r="F648" s="292">
        <v>3298.22</v>
      </c>
      <c r="G648" s="292">
        <v>3348.44</v>
      </c>
      <c r="H648" s="292">
        <v>3427.85</v>
      </c>
      <c r="I648" s="292">
        <v>3503.78</v>
      </c>
      <c r="J648" s="292">
        <v>3540.61</v>
      </c>
      <c r="K648" s="292">
        <v>3641.01</v>
      </c>
      <c r="L648" s="292">
        <v>3661.95</v>
      </c>
      <c r="M648" s="292">
        <v>3743.13</v>
      </c>
      <c r="N648" s="292">
        <v>3738.42</v>
      </c>
      <c r="O648" s="292">
        <v>3788</v>
      </c>
      <c r="P648" s="292">
        <v>3663.67</v>
      </c>
      <c r="Q648" s="292">
        <v>3525.57</v>
      </c>
      <c r="R648" s="292">
        <v>3547.49</v>
      </c>
      <c r="S648" s="292">
        <v>3574.45</v>
      </c>
      <c r="T648" s="292">
        <v>3581.09</v>
      </c>
      <c r="U648" s="292">
        <v>3568.9</v>
      </c>
      <c r="V648" s="292">
        <v>3514.4</v>
      </c>
      <c r="W648" s="292">
        <v>3496.58</v>
      </c>
      <c r="X648" s="292">
        <v>3684.72</v>
      </c>
      <c r="Y648" s="292">
        <v>3607.69</v>
      </c>
    </row>
    <row r="649" spans="1:25" s="531" customFormat="1" hidden="1" outlineLevel="1">
      <c r="A649" s="542">
        <v>31</v>
      </c>
      <c r="B649" s="292">
        <v>0</v>
      </c>
      <c r="C649" s="292">
        <v>0</v>
      </c>
      <c r="D649" s="292">
        <v>0</v>
      </c>
      <c r="E649" s="292">
        <v>0</v>
      </c>
      <c r="F649" s="292">
        <v>0</v>
      </c>
      <c r="G649" s="292">
        <v>0</v>
      </c>
      <c r="H649" s="292">
        <v>0</v>
      </c>
      <c r="I649" s="292">
        <v>0</v>
      </c>
      <c r="J649" s="292">
        <v>0</v>
      </c>
      <c r="K649" s="292">
        <v>0</v>
      </c>
      <c r="L649" s="292">
        <v>0</v>
      </c>
      <c r="M649" s="292">
        <v>0</v>
      </c>
      <c r="N649" s="292">
        <v>0</v>
      </c>
      <c r="O649" s="292">
        <v>0</v>
      </c>
      <c r="P649" s="292">
        <v>0</v>
      </c>
      <c r="Q649" s="292">
        <v>0</v>
      </c>
      <c r="R649" s="292">
        <v>0</v>
      </c>
      <c r="S649" s="292">
        <v>0</v>
      </c>
      <c r="T649" s="292">
        <v>0</v>
      </c>
      <c r="U649" s="292">
        <v>0</v>
      </c>
      <c r="V649" s="292">
        <v>0</v>
      </c>
      <c r="W649" s="292">
        <v>0</v>
      </c>
      <c r="X649" s="292">
        <v>0</v>
      </c>
      <c r="Y649" s="292">
        <v>0</v>
      </c>
    </row>
    <row r="650" spans="1:25" s="531" customFormat="1" collapsed="1"/>
    <row r="651" spans="1:25" s="531" customFormat="1">
      <c r="A651" s="540" t="s">
        <v>209</v>
      </c>
      <c r="B651" s="410" t="s">
        <v>220</v>
      </c>
      <c r="C651" s="410"/>
      <c r="D651" s="410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</row>
    <row r="652" spans="1:25" s="531" customFormat="1" ht="30" hidden="1" outlineLevel="1">
      <c r="A652" s="540"/>
      <c r="B652" s="541" t="s">
        <v>1</v>
      </c>
      <c r="C652" s="541" t="s">
        <v>2</v>
      </c>
      <c r="D652" s="541" t="s">
        <v>3</v>
      </c>
      <c r="E652" s="541" t="s">
        <v>4</v>
      </c>
      <c r="F652" s="541" t="s">
        <v>5</v>
      </c>
      <c r="G652" s="541" t="s">
        <v>6</v>
      </c>
      <c r="H652" s="541" t="s">
        <v>7</v>
      </c>
      <c r="I652" s="541" t="s">
        <v>8</v>
      </c>
      <c r="J652" s="541" t="s">
        <v>9</v>
      </c>
      <c r="K652" s="541" t="s">
        <v>10</v>
      </c>
      <c r="L652" s="541" t="s">
        <v>11</v>
      </c>
      <c r="M652" s="541" t="s">
        <v>12</v>
      </c>
      <c r="N652" s="541" t="s">
        <v>13</v>
      </c>
      <c r="O652" s="541" t="s">
        <v>14</v>
      </c>
      <c r="P652" s="541" t="s">
        <v>15</v>
      </c>
      <c r="Q652" s="541" t="s">
        <v>16</v>
      </c>
      <c r="R652" s="541" t="s">
        <v>17</v>
      </c>
      <c r="S652" s="541" t="s">
        <v>18</v>
      </c>
      <c r="T652" s="541" t="s">
        <v>19</v>
      </c>
      <c r="U652" s="541" t="s">
        <v>20</v>
      </c>
      <c r="V652" s="541" t="s">
        <v>21</v>
      </c>
      <c r="W652" s="541" t="s">
        <v>22</v>
      </c>
      <c r="X652" s="541" t="s">
        <v>23</v>
      </c>
      <c r="Y652" s="541" t="s">
        <v>24</v>
      </c>
    </row>
    <row r="653" spans="1:25" s="531" customFormat="1" hidden="1" outlineLevel="1">
      <c r="A653" s="542">
        <v>1</v>
      </c>
      <c r="B653" s="292">
        <v>0</v>
      </c>
      <c r="C653" s="292">
        <v>0</v>
      </c>
      <c r="D653" s="292">
        <v>0</v>
      </c>
      <c r="E653" s="292">
        <v>0</v>
      </c>
      <c r="F653" s="292">
        <v>0</v>
      </c>
      <c r="G653" s="292">
        <v>0</v>
      </c>
      <c r="H653" s="292">
        <v>124.39</v>
      </c>
      <c r="I653" s="292">
        <v>250.7</v>
      </c>
      <c r="J653" s="292">
        <v>773.06</v>
      </c>
      <c r="K653" s="292">
        <v>33.049999999999997</v>
      </c>
      <c r="L653" s="292">
        <v>0</v>
      </c>
      <c r="M653" s="292">
        <v>0</v>
      </c>
      <c r="N653" s="292">
        <v>0</v>
      </c>
      <c r="O653" s="292">
        <v>0</v>
      </c>
      <c r="P653" s="292">
        <v>0</v>
      </c>
      <c r="Q653" s="292">
        <v>0</v>
      </c>
      <c r="R653" s="292">
        <v>0</v>
      </c>
      <c r="S653" s="292">
        <v>0.03</v>
      </c>
      <c r="T653" s="292">
        <v>0.03</v>
      </c>
      <c r="U653" s="292">
        <v>0</v>
      </c>
      <c r="V653" s="292">
        <v>759.62</v>
      </c>
      <c r="W653" s="292">
        <v>751.42</v>
      </c>
      <c r="X653" s="292">
        <v>0</v>
      </c>
      <c r="Y653" s="292">
        <v>0</v>
      </c>
    </row>
    <row r="654" spans="1:25" s="531" customFormat="1" hidden="1" outlineLevel="1">
      <c r="A654" s="542">
        <v>2</v>
      </c>
      <c r="B654" s="292">
        <v>0</v>
      </c>
      <c r="C654" s="292">
        <v>326.41000000000003</v>
      </c>
      <c r="D654" s="292">
        <v>0</v>
      </c>
      <c r="E654" s="292">
        <v>0</v>
      </c>
      <c r="F654" s="292">
        <v>0</v>
      </c>
      <c r="G654" s="292">
        <v>326.08</v>
      </c>
      <c r="H654" s="292">
        <v>0</v>
      </c>
      <c r="I654" s="292">
        <v>0</v>
      </c>
      <c r="J654" s="292">
        <v>0</v>
      </c>
      <c r="K654" s="292">
        <v>0</v>
      </c>
      <c r="L654" s="292">
        <v>0</v>
      </c>
      <c r="M654" s="292">
        <v>0</v>
      </c>
      <c r="N654" s="292">
        <v>0.52</v>
      </c>
      <c r="O654" s="292">
        <v>0</v>
      </c>
      <c r="P654" s="292">
        <v>0.28000000000000003</v>
      </c>
      <c r="Q654" s="292">
        <v>0</v>
      </c>
      <c r="R654" s="292">
        <v>0.24</v>
      </c>
      <c r="S654" s="292">
        <v>0</v>
      </c>
      <c r="T654" s="292">
        <v>0.62</v>
      </c>
      <c r="U654" s="292">
        <v>0</v>
      </c>
      <c r="V654" s="292">
        <v>0</v>
      </c>
      <c r="W654" s="292">
        <v>0</v>
      </c>
      <c r="X654" s="292">
        <v>0</v>
      </c>
      <c r="Y654" s="292">
        <v>0</v>
      </c>
    </row>
    <row r="655" spans="1:25" s="531" customFormat="1" hidden="1" outlineLevel="1">
      <c r="A655" s="542">
        <v>3</v>
      </c>
      <c r="B655" s="292">
        <v>0</v>
      </c>
      <c r="C655" s="292">
        <v>0</v>
      </c>
      <c r="D655" s="292">
        <v>0</v>
      </c>
      <c r="E655" s="292">
        <v>0</v>
      </c>
      <c r="F655" s="292">
        <v>59.62</v>
      </c>
      <c r="G655" s="292">
        <v>107.79</v>
      </c>
      <c r="H655" s="292">
        <v>58.3</v>
      </c>
      <c r="I655" s="292">
        <v>12.36</v>
      </c>
      <c r="J655" s="292">
        <v>44.21</v>
      </c>
      <c r="K655" s="292">
        <v>43.3</v>
      </c>
      <c r="L655" s="292">
        <v>8.1300000000000008</v>
      </c>
      <c r="M655" s="292">
        <v>0.23</v>
      </c>
      <c r="N655" s="292">
        <v>0</v>
      </c>
      <c r="O655" s="292">
        <v>0</v>
      </c>
      <c r="P655" s="292">
        <v>0</v>
      </c>
      <c r="Q655" s="292">
        <v>1.9</v>
      </c>
      <c r="R655" s="292">
        <v>16.16</v>
      </c>
      <c r="S655" s="292">
        <v>83.33</v>
      </c>
      <c r="T655" s="292">
        <v>33.07</v>
      </c>
      <c r="U655" s="292">
        <v>0</v>
      </c>
      <c r="V655" s="292">
        <v>0</v>
      </c>
      <c r="W655" s="292">
        <v>0</v>
      </c>
      <c r="X655" s="292">
        <v>0</v>
      </c>
      <c r="Y655" s="292">
        <v>0</v>
      </c>
    </row>
    <row r="656" spans="1:25" s="531" customFormat="1" hidden="1" outlineLevel="1">
      <c r="A656" s="542">
        <v>4</v>
      </c>
      <c r="B656" s="292">
        <v>0</v>
      </c>
      <c r="C656" s="292">
        <v>0</v>
      </c>
      <c r="D656" s="292">
        <v>0</v>
      </c>
      <c r="E656" s="292">
        <v>0</v>
      </c>
      <c r="F656" s="292">
        <v>0</v>
      </c>
      <c r="G656" s="292">
        <v>0</v>
      </c>
      <c r="H656" s="292">
        <v>0</v>
      </c>
      <c r="I656" s="292">
        <v>87.58</v>
      </c>
      <c r="J656" s="292">
        <v>94.31</v>
      </c>
      <c r="K656" s="292">
        <v>28.97</v>
      </c>
      <c r="L656" s="292">
        <v>0</v>
      </c>
      <c r="M656" s="292">
        <v>0</v>
      </c>
      <c r="N656" s="292">
        <v>0</v>
      </c>
      <c r="O656" s="292">
        <v>0</v>
      </c>
      <c r="P656" s="292">
        <v>0</v>
      </c>
      <c r="Q656" s="292">
        <v>0</v>
      </c>
      <c r="R656" s="292">
        <v>0</v>
      </c>
      <c r="S656" s="292">
        <v>42.14</v>
      </c>
      <c r="T656" s="292">
        <v>0</v>
      </c>
      <c r="U656" s="292">
        <v>0</v>
      </c>
      <c r="V656" s="292">
        <v>0</v>
      </c>
      <c r="W656" s="292">
        <v>0</v>
      </c>
      <c r="X656" s="292">
        <v>0</v>
      </c>
      <c r="Y656" s="292">
        <v>0</v>
      </c>
    </row>
    <row r="657" spans="1:25" s="531" customFormat="1" hidden="1" outlineLevel="1">
      <c r="A657" s="542">
        <v>5</v>
      </c>
      <c r="B657" s="292">
        <v>0</v>
      </c>
      <c r="C657" s="292">
        <v>11.31</v>
      </c>
      <c r="D657" s="292">
        <v>0</v>
      </c>
      <c r="E657" s="292">
        <v>0</v>
      </c>
      <c r="F657" s="292">
        <v>0</v>
      </c>
      <c r="G657" s="292">
        <v>132.87</v>
      </c>
      <c r="H657" s="292">
        <v>142.43</v>
      </c>
      <c r="I657" s="292">
        <v>0</v>
      </c>
      <c r="J657" s="292">
        <v>20.18</v>
      </c>
      <c r="K657" s="292">
        <v>0</v>
      </c>
      <c r="L657" s="292">
        <v>0</v>
      </c>
      <c r="M657" s="292">
        <v>0</v>
      </c>
      <c r="N657" s="292">
        <v>0</v>
      </c>
      <c r="O657" s="292">
        <v>0</v>
      </c>
      <c r="P657" s="292">
        <v>0</v>
      </c>
      <c r="Q657" s="292">
        <v>0</v>
      </c>
      <c r="R657" s="292">
        <v>0</v>
      </c>
      <c r="S657" s="292">
        <v>0</v>
      </c>
      <c r="T657" s="292">
        <v>0</v>
      </c>
      <c r="U657" s="292">
        <v>0</v>
      </c>
      <c r="V657" s="292">
        <v>0</v>
      </c>
      <c r="W657" s="292">
        <v>0</v>
      </c>
      <c r="X657" s="292">
        <v>0</v>
      </c>
      <c r="Y657" s="292">
        <v>0</v>
      </c>
    </row>
    <row r="658" spans="1:25" s="531" customFormat="1" hidden="1" outlineLevel="1">
      <c r="A658" s="542">
        <v>6</v>
      </c>
      <c r="B658" s="292">
        <v>0</v>
      </c>
      <c r="C658" s="292">
        <v>0</v>
      </c>
      <c r="D658" s="292">
        <v>0</v>
      </c>
      <c r="E658" s="292">
        <v>0</v>
      </c>
      <c r="F658" s="292">
        <v>69.3</v>
      </c>
      <c r="G658" s="292">
        <v>27.47</v>
      </c>
      <c r="H658" s="292">
        <v>77.86</v>
      </c>
      <c r="I658" s="292">
        <v>21.99</v>
      </c>
      <c r="J658" s="292">
        <v>43.67</v>
      </c>
      <c r="K658" s="292">
        <v>0</v>
      </c>
      <c r="L658" s="292">
        <v>0</v>
      </c>
      <c r="M658" s="292">
        <v>0</v>
      </c>
      <c r="N658" s="292">
        <v>0</v>
      </c>
      <c r="O658" s="292">
        <v>0</v>
      </c>
      <c r="P658" s="292">
        <v>0</v>
      </c>
      <c r="Q658" s="292">
        <v>0</v>
      </c>
      <c r="R658" s="292">
        <v>0</v>
      </c>
      <c r="S658" s="292">
        <v>0</v>
      </c>
      <c r="T658" s="292">
        <v>0</v>
      </c>
      <c r="U658" s="292">
        <v>0</v>
      </c>
      <c r="V658" s="292">
        <v>0</v>
      </c>
      <c r="W658" s="292">
        <v>0</v>
      </c>
      <c r="X658" s="292">
        <v>0</v>
      </c>
      <c r="Y658" s="292">
        <v>0</v>
      </c>
    </row>
    <row r="659" spans="1:25" s="531" customFormat="1" hidden="1" outlineLevel="1">
      <c r="A659" s="542">
        <v>7</v>
      </c>
      <c r="B659" s="292">
        <v>0</v>
      </c>
      <c r="C659" s="292">
        <v>0</v>
      </c>
      <c r="D659" s="292">
        <v>0</v>
      </c>
      <c r="E659" s="292">
        <v>0</v>
      </c>
      <c r="F659" s="292">
        <v>0</v>
      </c>
      <c r="G659" s="292">
        <v>18.39</v>
      </c>
      <c r="H659" s="292">
        <v>570.6</v>
      </c>
      <c r="I659" s="292">
        <v>669.15</v>
      </c>
      <c r="J659" s="292">
        <v>855.05</v>
      </c>
      <c r="K659" s="292">
        <v>0</v>
      </c>
      <c r="L659" s="292">
        <v>0</v>
      </c>
      <c r="M659" s="292">
        <v>0</v>
      </c>
      <c r="N659" s="292">
        <v>0</v>
      </c>
      <c r="O659" s="292">
        <v>0</v>
      </c>
      <c r="P659" s="292">
        <v>0</v>
      </c>
      <c r="Q659" s="292">
        <v>0</v>
      </c>
      <c r="R659" s="292">
        <v>14.05</v>
      </c>
      <c r="S659" s="292">
        <v>67.28</v>
      </c>
      <c r="T659" s="292">
        <v>0</v>
      </c>
      <c r="U659" s="292">
        <v>0</v>
      </c>
      <c r="V659" s="292">
        <v>0</v>
      </c>
      <c r="W659" s="292">
        <v>0</v>
      </c>
      <c r="X659" s="292">
        <v>0</v>
      </c>
      <c r="Y659" s="292">
        <v>0</v>
      </c>
    </row>
    <row r="660" spans="1:25" s="531" customFormat="1" hidden="1" outlineLevel="1">
      <c r="A660" s="542">
        <v>8</v>
      </c>
      <c r="B660" s="292">
        <v>0</v>
      </c>
      <c r="C660" s="292">
        <v>0</v>
      </c>
      <c r="D660" s="292">
        <v>0</v>
      </c>
      <c r="E660" s="292">
        <v>0</v>
      </c>
      <c r="F660" s="292">
        <v>0</v>
      </c>
      <c r="G660" s="292">
        <v>0</v>
      </c>
      <c r="H660" s="292">
        <v>37.03</v>
      </c>
      <c r="I660" s="292">
        <v>0</v>
      </c>
      <c r="J660" s="292">
        <v>56.29</v>
      </c>
      <c r="K660" s="292">
        <v>9.75</v>
      </c>
      <c r="L660" s="292">
        <v>0</v>
      </c>
      <c r="M660" s="292">
        <v>0</v>
      </c>
      <c r="N660" s="292">
        <v>0</v>
      </c>
      <c r="O660" s="292">
        <v>0</v>
      </c>
      <c r="P660" s="292">
        <v>0</v>
      </c>
      <c r="Q660" s="292">
        <v>0</v>
      </c>
      <c r="R660" s="292">
        <v>23.22</v>
      </c>
      <c r="S660" s="292">
        <v>37.86</v>
      </c>
      <c r="T660" s="292">
        <v>0</v>
      </c>
      <c r="U660" s="292">
        <v>0</v>
      </c>
      <c r="V660" s="292">
        <v>0</v>
      </c>
      <c r="W660" s="292">
        <v>0</v>
      </c>
      <c r="X660" s="292">
        <v>0</v>
      </c>
      <c r="Y660" s="292">
        <v>0</v>
      </c>
    </row>
    <row r="661" spans="1:25" s="531" customFormat="1" hidden="1" outlineLevel="1">
      <c r="A661" s="542">
        <v>9</v>
      </c>
      <c r="B661" s="292">
        <v>0</v>
      </c>
      <c r="C661" s="292">
        <v>0</v>
      </c>
      <c r="D661" s="292">
        <v>0</v>
      </c>
      <c r="E661" s="292">
        <v>0</v>
      </c>
      <c r="F661" s="292">
        <v>0</v>
      </c>
      <c r="G661" s="292">
        <v>57.44</v>
      </c>
      <c r="H661" s="292">
        <v>118.98</v>
      </c>
      <c r="I661" s="292">
        <v>85.67</v>
      </c>
      <c r="J661" s="292">
        <v>62.79</v>
      </c>
      <c r="K661" s="292">
        <v>40.49</v>
      </c>
      <c r="L661" s="292">
        <v>0</v>
      </c>
      <c r="M661" s="292">
        <v>0</v>
      </c>
      <c r="N661" s="292">
        <v>0</v>
      </c>
      <c r="O661" s="292">
        <v>0</v>
      </c>
      <c r="P661" s="292">
        <v>0</v>
      </c>
      <c r="Q661" s="292">
        <v>0</v>
      </c>
      <c r="R661" s="292">
        <v>0</v>
      </c>
      <c r="S661" s="292">
        <v>0</v>
      </c>
      <c r="T661" s="292">
        <v>0</v>
      </c>
      <c r="U661" s="292">
        <v>0</v>
      </c>
      <c r="V661" s="292">
        <v>0</v>
      </c>
      <c r="W661" s="292">
        <v>0</v>
      </c>
      <c r="X661" s="292">
        <v>0</v>
      </c>
      <c r="Y661" s="292">
        <v>0</v>
      </c>
    </row>
    <row r="662" spans="1:25" s="531" customFormat="1" hidden="1" outlineLevel="1">
      <c r="A662" s="542">
        <v>10</v>
      </c>
      <c r="B662" s="292">
        <v>0</v>
      </c>
      <c r="C662" s="292">
        <v>0</v>
      </c>
      <c r="D662" s="292">
        <v>0</v>
      </c>
      <c r="E662" s="292">
        <v>0</v>
      </c>
      <c r="F662" s="292">
        <v>4.9800000000000004</v>
      </c>
      <c r="G662" s="292">
        <v>56.56</v>
      </c>
      <c r="H662" s="292">
        <v>178.51</v>
      </c>
      <c r="I662" s="292">
        <v>101</v>
      </c>
      <c r="J662" s="292">
        <v>88.92</v>
      </c>
      <c r="K662" s="292">
        <v>40.6</v>
      </c>
      <c r="L662" s="292">
        <v>57.19</v>
      </c>
      <c r="M662" s="292">
        <v>0</v>
      </c>
      <c r="N662" s="292">
        <v>0</v>
      </c>
      <c r="O662" s="292">
        <v>0</v>
      </c>
      <c r="P662" s="292">
        <v>0</v>
      </c>
      <c r="Q662" s="292">
        <v>0</v>
      </c>
      <c r="R662" s="292">
        <v>0</v>
      </c>
      <c r="S662" s="292">
        <v>0</v>
      </c>
      <c r="T662" s="292">
        <v>0</v>
      </c>
      <c r="U662" s="292">
        <v>0</v>
      </c>
      <c r="V662" s="292">
        <v>0</v>
      </c>
      <c r="W662" s="292">
        <v>0</v>
      </c>
      <c r="X662" s="292">
        <v>0</v>
      </c>
      <c r="Y662" s="292">
        <v>0</v>
      </c>
    </row>
    <row r="663" spans="1:25" s="531" customFormat="1" hidden="1" outlineLevel="1">
      <c r="A663" s="542">
        <v>11</v>
      </c>
      <c r="B663" s="292">
        <v>613.87</v>
      </c>
      <c r="C663" s="292">
        <v>576.66</v>
      </c>
      <c r="D663" s="292">
        <v>26.38</v>
      </c>
      <c r="E663" s="292">
        <v>0.03</v>
      </c>
      <c r="F663" s="292">
        <v>39.33</v>
      </c>
      <c r="G663" s="292">
        <v>522.71</v>
      </c>
      <c r="H663" s="292">
        <v>505.33</v>
      </c>
      <c r="I663" s="292">
        <v>132.16</v>
      </c>
      <c r="J663" s="292">
        <v>662.2</v>
      </c>
      <c r="K663" s="292">
        <v>116.66</v>
      </c>
      <c r="L663" s="292">
        <v>27.06</v>
      </c>
      <c r="M663" s="292">
        <v>0</v>
      </c>
      <c r="N663" s="292">
        <v>134.25</v>
      </c>
      <c r="O663" s="292">
        <v>91.6</v>
      </c>
      <c r="P663" s="292">
        <v>87.38</v>
      </c>
      <c r="Q663" s="292">
        <v>88.21</v>
      </c>
      <c r="R663" s="292">
        <v>51.58</v>
      </c>
      <c r="S663" s="292">
        <v>43.17</v>
      </c>
      <c r="T663" s="292">
        <v>0</v>
      </c>
      <c r="U663" s="292">
        <v>0</v>
      </c>
      <c r="V663" s="292">
        <v>0</v>
      </c>
      <c r="W663" s="292">
        <v>0</v>
      </c>
      <c r="X663" s="292">
        <v>0</v>
      </c>
      <c r="Y663" s="292">
        <v>0</v>
      </c>
    </row>
    <row r="664" spans="1:25" s="531" customFormat="1" hidden="1" outlineLevel="1">
      <c r="A664" s="542">
        <v>12</v>
      </c>
      <c r="B664" s="292">
        <v>0</v>
      </c>
      <c r="C664" s="292">
        <v>0</v>
      </c>
      <c r="D664" s="292">
        <v>0</v>
      </c>
      <c r="E664" s="292">
        <v>0</v>
      </c>
      <c r="F664" s="292">
        <v>0</v>
      </c>
      <c r="G664" s="292">
        <v>0</v>
      </c>
      <c r="H664" s="292">
        <v>14.52</v>
      </c>
      <c r="I664" s="292">
        <v>39.78</v>
      </c>
      <c r="J664" s="292">
        <v>0</v>
      </c>
      <c r="K664" s="292">
        <v>0</v>
      </c>
      <c r="L664" s="292">
        <v>0</v>
      </c>
      <c r="M664" s="292">
        <v>0</v>
      </c>
      <c r="N664" s="292">
        <v>0.72</v>
      </c>
      <c r="O664" s="292">
        <v>0</v>
      </c>
      <c r="P664" s="292">
        <v>0</v>
      </c>
      <c r="Q664" s="292">
        <v>0</v>
      </c>
      <c r="R664" s="292">
        <v>0</v>
      </c>
      <c r="S664" s="292">
        <v>0</v>
      </c>
      <c r="T664" s="292">
        <v>0</v>
      </c>
      <c r="U664" s="292">
        <v>0</v>
      </c>
      <c r="V664" s="292">
        <v>0</v>
      </c>
      <c r="W664" s="292">
        <v>0</v>
      </c>
      <c r="X664" s="292">
        <v>0</v>
      </c>
      <c r="Y664" s="292">
        <v>0</v>
      </c>
    </row>
    <row r="665" spans="1:25" s="531" customFormat="1" hidden="1" outlineLevel="1">
      <c r="A665" s="542">
        <v>13</v>
      </c>
      <c r="B665" s="292">
        <v>0</v>
      </c>
      <c r="C665" s="292">
        <v>0</v>
      </c>
      <c r="D665" s="292">
        <v>0</v>
      </c>
      <c r="E665" s="292">
        <v>18.89</v>
      </c>
      <c r="F665" s="292">
        <v>40.39</v>
      </c>
      <c r="G665" s="292">
        <v>39.61</v>
      </c>
      <c r="H665" s="292">
        <v>92.39</v>
      </c>
      <c r="I665" s="292">
        <v>5.78</v>
      </c>
      <c r="J665" s="292">
        <v>18.52</v>
      </c>
      <c r="K665" s="292">
        <v>0</v>
      </c>
      <c r="L665" s="292">
        <v>0</v>
      </c>
      <c r="M665" s="292">
        <v>65.900000000000006</v>
      </c>
      <c r="N665" s="292">
        <v>0</v>
      </c>
      <c r="O665" s="292">
        <v>152.30000000000001</v>
      </c>
      <c r="P665" s="292">
        <v>104.33</v>
      </c>
      <c r="Q665" s="292">
        <v>0</v>
      </c>
      <c r="R665" s="292">
        <v>0</v>
      </c>
      <c r="S665" s="292">
        <v>0</v>
      </c>
      <c r="T665" s="292">
        <v>0</v>
      </c>
      <c r="U665" s="292">
        <v>0</v>
      </c>
      <c r="V665" s="292">
        <v>0</v>
      </c>
      <c r="W665" s="292">
        <v>0</v>
      </c>
      <c r="X665" s="292">
        <v>0</v>
      </c>
      <c r="Y665" s="292">
        <v>0</v>
      </c>
    </row>
    <row r="666" spans="1:25" s="531" customFormat="1" hidden="1" outlineLevel="1">
      <c r="A666" s="542">
        <v>14</v>
      </c>
      <c r="B666" s="292">
        <v>0</v>
      </c>
      <c r="C666" s="292">
        <v>0</v>
      </c>
      <c r="D666" s="292">
        <v>0</v>
      </c>
      <c r="E666" s="292">
        <v>0</v>
      </c>
      <c r="F666" s="292">
        <v>0</v>
      </c>
      <c r="G666" s="292">
        <v>0</v>
      </c>
      <c r="H666" s="292">
        <v>0</v>
      </c>
      <c r="I666" s="292">
        <v>0</v>
      </c>
      <c r="J666" s="292">
        <v>0</v>
      </c>
      <c r="K666" s="292">
        <v>0</v>
      </c>
      <c r="L666" s="292">
        <v>0</v>
      </c>
      <c r="M666" s="292">
        <v>0</v>
      </c>
      <c r="N666" s="292">
        <v>0</v>
      </c>
      <c r="O666" s="292">
        <v>0</v>
      </c>
      <c r="P666" s="292">
        <v>0</v>
      </c>
      <c r="Q666" s="292">
        <v>0</v>
      </c>
      <c r="R666" s="292">
        <v>0</v>
      </c>
      <c r="S666" s="292">
        <v>0</v>
      </c>
      <c r="T666" s="292">
        <v>0</v>
      </c>
      <c r="U666" s="292">
        <v>0</v>
      </c>
      <c r="V666" s="292">
        <v>0</v>
      </c>
      <c r="W666" s="292">
        <v>0</v>
      </c>
      <c r="X666" s="292">
        <v>0</v>
      </c>
      <c r="Y666" s="292">
        <v>0</v>
      </c>
    </row>
    <row r="667" spans="1:25" s="531" customFormat="1" hidden="1" outlineLevel="1">
      <c r="A667" s="542">
        <v>15</v>
      </c>
      <c r="B667" s="292">
        <v>0</v>
      </c>
      <c r="C667" s="292">
        <v>0</v>
      </c>
      <c r="D667" s="292">
        <v>0</v>
      </c>
      <c r="E667" s="292">
        <v>0</v>
      </c>
      <c r="F667" s="292">
        <v>0</v>
      </c>
      <c r="G667" s="292">
        <v>0</v>
      </c>
      <c r="H667" s="292">
        <v>0</v>
      </c>
      <c r="I667" s="292">
        <v>0</v>
      </c>
      <c r="J667" s="292">
        <v>9.9499999999999993</v>
      </c>
      <c r="K667" s="292">
        <v>0</v>
      </c>
      <c r="L667" s="292">
        <v>0</v>
      </c>
      <c r="M667" s="292">
        <v>0</v>
      </c>
      <c r="N667" s="292">
        <v>0</v>
      </c>
      <c r="O667" s="292">
        <v>0</v>
      </c>
      <c r="P667" s="292">
        <v>0</v>
      </c>
      <c r="Q667" s="292">
        <v>0</v>
      </c>
      <c r="R667" s="292">
        <v>0</v>
      </c>
      <c r="S667" s="292">
        <v>0</v>
      </c>
      <c r="T667" s="292">
        <v>0</v>
      </c>
      <c r="U667" s="292">
        <v>0</v>
      </c>
      <c r="V667" s="292">
        <v>0</v>
      </c>
      <c r="W667" s="292">
        <v>0</v>
      </c>
      <c r="X667" s="292">
        <v>0</v>
      </c>
      <c r="Y667" s="292">
        <v>0</v>
      </c>
    </row>
    <row r="668" spans="1:25" s="531" customFormat="1" hidden="1" outlineLevel="1">
      <c r="A668" s="542">
        <v>16</v>
      </c>
      <c r="B668" s="292">
        <v>0</v>
      </c>
      <c r="C668" s="292">
        <v>0</v>
      </c>
      <c r="D668" s="292">
        <v>0</v>
      </c>
      <c r="E668" s="292">
        <v>0</v>
      </c>
      <c r="F668" s="292">
        <v>28.52</v>
      </c>
      <c r="G668" s="292">
        <v>0</v>
      </c>
      <c r="H668" s="292">
        <v>0</v>
      </c>
      <c r="I668" s="292">
        <v>99.23</v>
      </c>
      <c r="J668" s="292">
        <v>87.34</v>
      </c>
      <c r="K668" s="292">
        <v>0.08</v>
      </c>
      <c r="L668" s="292">
        <v>0</v>
      </c>
      <c r="M668" s="292">
        <v>0</v>
      </c>
      <c r="N668" s="292">
        <v>0</v>
      </c>
      <c r="O668" s="292">
        <v>0</v>
      </c>
      <c r="P668" s="292">
        <v>0</v>
      </c>
      <c r="Q668" s="292">
        <v>0</v>
      </c>
      <c r="R668" s="292">
        <v>0</v>
      </c>
      <c r="S668" s="292">
        <v>0</v>
      </c>
      <c r="T668" s="292">
        <v>0</v>
      </c>
      <c r="U668" s="292">
        <v>0</v>
      </c>
      <c r="V668" s="292">
        <v>0</v>
      </c>
      <c r="W668" s="292">
        <v>0</v>
      </c>
      <c r="X668" s="292">
        <v>0</v>
      </c>
      <c r="Y668" s="292">
        <v>0</v>
      </c>
    </row>
    <row r="669" spans="1:25" s="531" customFormat="1" hidden="1" outlineLevel="1">
      <c r="A669" s="542">
        <v>17</v>
      </c>
      <c r="B669" s="292">
        <v>0</v>
      </c>
      <c r="C669" s="292">
        <v>0</v>
      </c>
      <c r="D669" s="292">
        <v>0</v>
      </c>
      <c r="E669" s="292">
        <v>0</v>
      </c>
      <c r="F669" s="292">
        <v>0</v>
      </c>
      <c r="G669" s="292">
        <v>33.43</v>
      </c>
      <c r="H669" s="292">
        <v>76.69</v>
      </c>
      <c r="I669" s="292">
        <v>0</v>
      </c>
      <c r="J669" s="292">
        <v>0</v>
      </c>
      <c r="K669" s="292">
        <v>0</v>
      </c>
      <c r="L669" s="292">
        <v>0</v>
      </c>
      <c r="M669" s="292">
        <v>0</v>
      </c>
      <c r="N669" s="292">
        <v>0</v>
      </c>
      <c r="O669" s="292">
        <v>0</v>
      </c>
      <c r="P669" s="292">
        <v>0.23</v>
      </c>
      <c r="Q669" s="292">
        <v>0</v>
      </c>
      <c r="R669" s="292">
        <v>0</v>
      </c>
      <c r="S669" s="292">
        <v>0</v>
      </c>
      <c r="T669" s="292">
        <v>0</v>
      </c>
      <c r="U669" s="292">
        <v>0</v>
      </c>
      <c r="V669" s="292">
        <v>0</v>
      </c>
      <c r="W669" s="292">
        <v>0</v>
      </c>
      <c r="X669" s="292">
        <v>0</v>
      </c>
      <c r="Y669" s="292">
        <v>0</v>
      </c>
    </row>
    <row r="670" spans="1:25" s="531" customFormat="1" hidden="1" outlineLevel="1">
      <c r="A670" s="542">
        <v>18</v>
      </c>
      <c r="B670" s="292">
        <v>0</v>
      </c>
      <c r="C670" s="292">
        <v>0</v>
      </c>
      <c r="D670" s="292">
        <v>0</v>
      </c>
      <c r="E670" s="292">
        <v>0</v>
      </c>
      <c r="F670" s="292">
        <v>21.09</v>
      </c>
      <c r="G670" s="292">
        <v>50.39</v>
      </c>
      <c r="H670" s="292">
        <v>131.5</v>
      </c>
      <c r="I670" s="292">
        <v>36.340000000000003</v>
      </c>
      <c r="J670" s="292">
        <v>27.59</v>
      </c>
      <c r="K670" s="292">
        <v>44.1</v>
      </c>
      <c r="L670" s="292">
        <v>0</v>
      </c>
      <c r="M670" s="292">
        <v>0</v>
      </c>
      <c r="N670" s="292">
        <v>0</v>
      </c>
      <c r="O670" s="292">
        <v>0</v>
      </c>
      <c r="P670" s="292">
        <v>0</v>
      </c>
      <c r="Q670" s="292">
        <v>0</v>
      </c>
      <c r="R670" s="292">
        <v>0</v>
      </c>
      <c r="S670" s="292">
        <v>0</v>
      </c>
      <c r="T670" s="292">
        <v>0</v>
      </c>
      <c r="U670" s="292">
        <v>0</v>
      </c>
      <c r="V670" s="292">
        <v>0</v>
      </c>
      <c r="W670" s="292">
        <v>0</v>
      </c>
      <c r="X670" s="292">
        <v>0</v>
      </c>
      <c r="Y670" s="292">
        <v>0</v>
      </c>
    </row>
    <row r="671" spans="1:25" s="531" customFormat="1" hidden="1" outlineLevel="1">
      <c r="A671" s="542">
        <v>19</v>
      </c>
      <c r="B671" s="292">
        <v>0</v>
      </c>
      <c r="C671" s="292">
        <v>0</v>
      </c>
      <c r="D671" s="292">
        <v>0</v>
      </c>
      <c r="E671" s="292">
        <v>0</v>
      </c>
      <c r="F671" s="292">
        <v>13.62</v>
      </c>
      <c r="G671" s="292">
        <v>75.11</v>
      </c>
      <c r="H671" s="292">
        <v>116.86</v>
      </c>
      <c r="I671" s="292">
        <v>114.02</v>
      </c>
      <c r="J671" s="292">
        <v>122.8</v>
      </c>
      <c r="K671" s="292">
        <v>37.49</v>
      </c>
      <c r="L671" s="292">
        <v>0</v>
      </c>
      <c r="M671" s="292">
        <v>0</v>
      </c>
      <c r="N671" s="292">
        <v>0</v>
      </c>
      <c r="O671" s="292">
        <v>0</v>
      </c>
      <c r="P671" s="292">
        <v>96.44</v>
      </c>
      <c r="Q671" s="292">
        <v>0</v>
      </c>
      <c r="R671" s="292">
        <v>0</v>
      </c>
      <c r="S671" s="292">
        <v>0</v>
      </c>
      <c r="T671" s="292">
        <v>0</v>
      </c>
      <c r="U671" s="292">
        <v>49.24</v>
      </c>
      <c r="V671" s="292">
        <v>0</v>
      </c>
      <c r="W671" s="292">
        <v>0</v>
      </c>
      <c r="X671" s="292">
        <v>0</v>
      </c>
      <c r="Y671" s="292">
        <v>0</v>
      </c>
    </row>
    <row r="672" spans="1:25" s="531" customFormat="1" hidden="1" outlineLevel="1">
      <c r="A672" s="542">
        <v>20</v>
      </c>
      <c r="B672" s="292">
        <v>0</v>
      </c>
      <c r="C672" s="292">
        <v>0</v>
      </c>
      <c r="D672" s="292">
        <v>0</v>
      </c>
      <c r="E672" s="292">
        <v>0</v>
      </c>
      <c r="F672" s="292">
        <v>0</v>
      </c>
      <c r="G672" s="292">
        <v>0</v>
      </c>
      <c r="H672" s="292">
        <v>0</v>
      </c>
      <c r="I672" s="292">
        <v>0</v>
      </c>
      <c r="J672" s="292">
        <v>0</v>
      </c>
      <c r="K672" s="292">
        <v>0</v>
      </c>
      <c r="L672" s="292">
        <v>0</v>
      </c>
      <c r="M672" s="292">
        <v>0</v>
      </c>
      <c r="N672" s="292">
        <v>0</v>
      </c>
      <c r="O672" s="292">
        <v>0</v>
      </c>
      <c r="P672" s="292">
        <v>0</v>
      </c>
      <c r="Q672" s="292">
        <v>0</v>
      </c>
      <c r="R672" s="292">
        <v>0</v>
      </c>
      <c r="S672" s="292">
        <v>0</v>
      </c>
      <c r="T672" s="292">
        <v>0</v>
      </c>
      <c r="U672" s="292">
        <v>0</v>
      </c>
      <c r="V672" s="292">
        <v>0</v>
      </c>
      <c r="W672" s="292">
        <v>0</v>
      </c>
      <c r="X672" s="292">
        <v>0</v>
      </c>
      <c r="Y672" s="292">
        <v>0</v>
      </c>
    </row>
    <row r="673" spans="1:25" s="531" customFormat="1" hidden="1" outlineLevel="1">
      <c r="A673" s="542">
        <v>21</v>
      </c>
      <c r="B673" s="292">
        <v>0</v>
      </c>
      <c r="C673" s="292">
        <v>0</v>
      </c>
      <c r="D673" s="292">
        <v>0</v>
      </c>
      <c r="E673" s="292">
        <v>0</v>
      </c>
      <c r="F673" s="292">
        <v>0</v>
      </c>
      <c r="G673" s="292">
        <v>0</v>
      </c>
      <c r="H673" s="292">
        <v>17.97</v>
      </c>
      <c r="I673" s="292">
        <v>37.01</v>
      </c>
      <c r="J673" s="292">
        <v>51.36</v>
      </c>
      <c r="K673" s="292">
        <v>0</v>
      </c>
      <c r="L673" s="292">
        <v>0</v>
      </c>
      <c r="M673" s="292">
        <v>0</v>
      </c>
      <c r="N673" s="292">
        <v>0</v>
      </c>
      <c r="O673" s="292">
        <v>0</v>
      </c>
      <c r="P673" s="292">
        <v>0</v>
      </c>
      <c r="Q673" s="292">
        <v>0</v>
      </c>
      <c r="R673" s="292">
        <v>0</v>
      </c>
      <c r="S673" s="292">
        <v>0</v>
      </c>
      <c r="T673" s="292">
        <v>11.23</v>
      </c>
      <c r="U673" s="292">
        <v>0</v>
      </c>
      <c r="V673" s="292">
        <v>0</v>
      </c>
      <c r="W673" s="292">
        <v>0</v>
      </c>
      <c r="X673" s="292">
        <v>0</v>
      </c>
      <c r="Y673" s="292">
        <v>0</v>
      </c>
    </row>
    <row r="674" spans="1:25" s="531" customFormat="1" hidden="1" outlineLevel="1">
      <c r="A674" s="542">
        <v>22</v>
      </c>
      <c r="B674" s="292">
        <v>0</v>
      </c>
      <c r="C674" s="292">
        <v>0</v>
      </c>
      <c r="D674" s="292">
        <v>0</v>
      </c>
      <c r="E674" s="292">
        <v>0</v>
      </c>
      <c r="F674" s="292">
        <v>0</v>
      </c>
      <c r="G674" s="292">
        <v>0</v>
      </c>
      <c r="H674" s="292">
        <v>0</v>
      </c>
      <c r="I674" s="292">
        <v>0</v>
      </c>
      <c r="J674" s="292">
        <v>16.09</v>
      </c>
      <c r="K674" s="292">
        <v>0</v>
      </c>
      <c r="L674" s="292">
        <v>0</v>
      </c>
      <c r="M674" s="292">
        <v>0</v>
      </c>
      <c r="N674" s="292">
        <v>0</v>
      </c>
      <c r="O674" s="292">
        <v>0</v>
      </c>
      <c r="P674" s="292">
        <v>10.25</v>
      </c>
      <c r="Q674" s="292">
        <v>46.6</v>
      </c>
      <c r="R674" s="292">
        <v>61.61</v>
      </c>
      <c r="S674" s="292">
        <v>34.94</v>
      </c>
      <c r="T674" s="292">
        <v>0</v>
      </c>
      <c r="U674" s="292">
        <v>0</v>
      </c>
      <c r="V674" s="292">
        <v>0</v>
      </c>
      <c r="W674" s="292">
        <v>0</v>
      </c>
      <c r="X674" s="292">
        <v>0</v>
      </c>
      <c r="Y674" s="292">
        <v>0</v>
      </c>
    </row>
    <row r="675" spans="1:25" s="531" customFormat="1" hidden="1" outlineLevel="1">
      <c r="A675" s="542">
        <v>23</v>
      </c>
      <c r="B675" s="292">
        <v>0</v>
      </c>
      <c r="C675" s="292">
        <v>0</v>
      </c>
      <c r="D675" s="292">
        <v>0</v>
      </c>
      <c r="E675" s="292">
        <v>0</v>
      </c>
      <c r="F675" s="292">
        <v>0</v>
      </c>
      <c r="G675" s="292">
        <v>0</v>
      </c>
      <c r="H675" s="292">
        <v>102.84</v>
      </c>
      <c r="I675" s="292">
        <v>10.85</v>
      </c>
      <c r="J675" s="292">
        <v>1.3</v>
      </c>
      <c r="K675" s="292">
        <v>0</v>
      </c>
      <c r="L675" s="292">
        <v>0</v>
      </c>
      <c r="M675" s="292">
        <v>0</v>
      </c>
      <c r="N675" s="292">
        <v>0</v>
      </c>
      <c r="O675" s="292">
        <v>0</v>
      </c>
      <c r="P675" s="292">
        <v>0</v>
      </c>
      <c r="Q675" s="292">
        <v>0</v>
      </c>
      <c r="R675" s="292">
        <v>0</v>
      </c>
      <c r="S675" s="292">
        <v>0</v>
      </c>
      <c r="T675" s="292">
        <v>0</v>
      </c>
      <c r="U675" s="292">
        <v>0</v>
      </c>
      <c r="V675" s="292">
        <v>0</v>
      </c>
      <c r="W675" s="292">
        <v>0</v>
      </c>
      <c r="X675" s="292">
        <v>0</v>
      </c>
      <c r="Y675" s="292">
        <v>0</v>
      </c>
    </row>
    <row r="676" spans="1:25" s="531" customFormat="1" hidden="1" outlineLevel="1">
      <c r="A676" s="542">
        <v>24</v>
      </c>
      <c r="B676" s="292">
        <v>0</v>
      </c>
      <c r="C676" s="292">
        <v>0</v>
      </c>
      <c r="D676" s="292">
        <v>0</v>
      </c>
      <c r="E676" s="292">
        <v>0</v>
      </c>
      <c r="F676" s="292">
        <v>0</v>
      </c>
      <c r="G676" s="292">
        <v>7.0000000000000007E-2</v>
      </c>
      <c r="H676" s="292">
        <v>84.21</v>
      </c>
      <c r="I676" s="292">
        <v>24.53</v>
      </c>
      <c r="J676" s="292">
        <v>75.83</v>
      </c>
      <c r="K676" s="292">
        <v>0.01</v>
      </c>
      <c r="L676" s="292">
        <v>0</v>
      </c>
      <c r="M676" s="292">
        <v>0</v>
      </c>
      <c r="N676" s="292">
        <v>0.02</v>
      </c>
      <c r="O676" s="292">
        <v>0</v>
      </c>
      <c r="P676" s="292">
        <v>12.79</v>
      </c>
      <c r="Q676" s="292">
        <v>39.770000000000003</v>
      </c>
      <c r="R676" s="292">
        <v>22.49</v>
      </c>
      <c r="S676" s="292">
        <v>1.06</v>
      </c>
      <c r="T676" s="292">
        <v>0</v>
      </c>
      <c r="U676" s="292">
        <v>0</v>
      </c>
      <c r="V676" s="292">
        <v>0</v>
      </c>
      <c r="W676" s="292">
        <v>0</v>
      </c>
      <c r="X676" s="292">
        <v>0</v>
      </c>
      <c r="Y676" s="292">
        <v>0</v>
      </c>
    </row>
    <row r="677" spans="1:25" s="531" customFormat="1" hidden="1" outlineLevel="1">
      <c r="A677" s="542">
        <v>25</v>
      </c>
      <c r="B677" s="292">
        <v>0</v>
      </c>
      <c r="C677" s="292">
        <v>0</v>
      </c>
      <c r="D677" s="292">
        <v>0</v>
      </c>
      <c r="E677" s="292">
        <v>0</v>
      </c>
      <c r="F677" s="292">
        <v>0</v>
      </c>
      <c r="G677" s="292">
        <v>18.100000000000001</v>
      </c>
      <c r="H677" s="292">
        <v>63.97</v>
      </c>
      <c r="I677" s="292">
        <v>55.52</v>
      </c>
      <c r="J677" s="292">
        <v>15.33</v>
      </c>
      <c r="K677" s="292">
        <v>0</v>
      </c>
      <c r="L677" s="292">
        <v>0</v>
      </c>
      <c r="M677" s="292">
        <v>0</v>
      </c>
      <c r="N677" s="292">
        <v>0</v>
      </c>
      <c r="O677" s="292">
        <v>0</v>
      </c>
      <c r="P677" s="292">
        <v>0</v>
      </c>
      <c r="Q677" s="292">
        <v>0</v>
      </c>
      <c r="R677" s="292">
        <v>0</v>
      </c>
      <c r="S677" s="292">
        <v>0</v>
      </c>
      <c r="T677" s="292">
        <v>0</v>
      </c>
      <c r="U677" s="292">
        <v>0</v>
      </c>
      <c r="V677" s="292">
        <v>0</v>
      </c>
      <c r="W677" s="292">
        <v>0</v>
      </c>
      <c r="X677" s="292">
        <v>0</v>
      </c>
      <c r="Y677" s="292">
        <v>0</v>
      </c>
    </row>
    <row r="678" spans="1:25" s="531" customFormat="1" hidden="1" outlineLevel="1">
      <c r="A678" s="542">
        <v>26</v>
      </c>
      <c r="B678" s="292">
        <v>0</v>
      </c>
      <c r="C678" s="292">
        <v>0</v>
      </c>
      <c r="D678" s="292">
        <v>0</v>
      </c>
      <c r="E678" s="292">
        <v>0</v>
      </c>
      <c r="F678" s="292">
        <v>0</v>
      </c>
      <c r="G678" s="292">
        <v>30.86</v>
      </c>
      <c r="H678" s="292">
        <v>0.06</v>
      </c>
      <c r="I678" s="292">
        <v>0</v>
      </c>
      <c r="J678" s="292">
        <v>0</v>
      </c>
      <c r="K678" s="292">
        <v>0</v>
      </c>
      <c r="L678" s="292">
        <v>0</v>
      </c>
      <c r="M678" s="292">
        <v>0</v>
      </c>
      <c r="N678" s="292">
        <v>0</v>
      </c>
      <c r="O678" s="292">
        <v>0</v>
      </c>
      <c r="P678" s="292">
        <v>0</v>
      </c>
      <c r="Q678" s="292">
        <v>0</v>
      </c>
      <c r="R678" s="292">
        <v>0</v>
      </c>
      <c r="S678" s="292">
        <v>0</v>
      </c>
      <c r="T678" s="292">
        <v>0</v>
      </c>
      <c r="U678" s="292">
        <v>0</v>
      </c>
      <c r="V678" s="292">
        <v>0</v>
      </c>
      <c r="W678" s="292">
        <v>0</v>
      </c>
      <c r="X678" s="292">
        <v>0</v>
      </c>
      <c r="Y678" s="292">
        <v>0</v>
      </c>
    </row>
    <row r="679" spans="1:25" s="531" customFormat="1" hidden="1" outlineLevel="1">
      <c r="A679" s="542">
        <v>27</v>
      </c>
      <c r="B679" s="292">
        <v>0</v>
      </c>
      <c r="C679" s="292">
        <v>0</v>
      </c>
      <c r="D679" s="292">
        <v>12.4</v>
      </c>
      <c r="E679" s="292">
        <v>24.44</v>
      </c>
      <c r="F679" s="292">
        <v>0</v>
      </c>
      <c r="G679" s="292">
        <v>52.23</v>
      </c>
      <c r="H679" s="292">
        <v>57.24</v>
      </c>
      <c r="I679" s="292">
        <v>0</v>
      </c>
      <c r="J679" s="292">
        <v>0</v>
      </c>
      <c r="K679" s="292">
        <v>0</v>
      </c>
      <c r="L679" s="292">
        <v>0</v>
      </c>
      <c r="M679" s="292">
        <v>0</v>
      </c>
      <c r="N679" s="292">
        <v>0</v>
      </c>
      <c r="O679" s="292">
        <v>0</v>
      </c>
      <c r="P679" s="292">
        <v>0</v>
      </c>
      <c r="Q679" s="292">
        <v>0</v>
      </c>
      <c r="R679" s="292">
        <v>0</v>
      </c>
      <c r="S679" s="292">
        <v>0</v>
      </c>
      <c r="T679" s="292">
        <v>0</v>
      </c>
      <c r="U679" s="292">
        <v>0</v>
      </c>
      <c r="V679" s="292">
        <v>0</v>
      </c>
      <c r="W679" s="292">
        <v>0</v>
      </c>
      <c r="X679" s="292">
        <v>0</v>
      </c>
      <c r="Y679" s="292">
        <v>0</v>
      </c>
    </row>
    <row r="680" spans="1:25" s="531" customFormat="1" hidden="1" outlineLevel="1">
      <c r="A680" s="542">
        <v>28</v>
      </c>
      <c r="B680" s="292">
        <v>0</v>
      </c>
      <c r="C680" s="292">
        <v>0</v>
      </c>
      <c r="D680" s="292">
        <v>0</v>
      </c>
      <c r="E680" s="292">
        <v>0</v>
      </c>
      <c r="F680" s="292">
        <v>0.02</v>
      </c>
      <c r="G680" s="292">
        <v>30.66</v>
      </c>
      <c r="H680" s="292">
        <v>2.68</v>
      </c>
      <c r="I680" s="292">
        <v>0</v>
      </c>
      <c r="J680" s="292">
        <v>102.96</v>
      </c>
      <c r="K680" s="292">
        <v>95.31</v>
      </c>
      <c r="L680" s="292">
        <v>0</v>
      </c>
      <c r="M680" s="292">
        <v>0</v>
      </c>
      <c r="N680" s="292">
        <v>0</v>
      </c>
      <c r="O680" s="292">
        <v>0</v>
      </c>
      <c r="P680" s="292">
        <v>0</v>
      </c>
      <c r="Q680" s="292">
        <v>0</v>
      </c>
      <c r="R680" s="292">
        <v>30.42</v>
      </c>
      <c r="S680" s="292">
        <v>0</v>
      </c>
      <c r="T680" s="292">
        <v>0</v>
      </c>
      <c r="U680" s="292">
        <v>0</v>
      </c>
      <c r="V680" s="292">
        <v>0</v>
      </c>
      <c r="W680" s="292">
        <v>0</v>
      </c>
      <c r="X680" s="292">
        <v>0</v>
      </c>
      <c r="Y680" s="292">
        <v>0</v>
      </c>
    </row>
    <row r="681" spans="1:25" s="531" customFormat="1" hidden="1" outlineLevel="1">
      <c r="A681" s="542">
        <v>29</v>
      </c>
      <c r="B681" s="292">
        <v>0</v>
      </c>
      <c r="C681" s="292">
        <v>0</v>
      </c>
      <c r="D681" s="292">
        <v>0</v>
      </c>
      <c r="E681" s="292">
        <v>0</v>
      </c>
      <c r="F681" s="292">
        <v>0</v>
      </c>
      <c r="G681" s="292">
        <v>0</v>
      </c>
      <c r="H681" s="292">
        <v>0</v>
      </c>
      <c r="I681" s="292">
        <v>0</v>
      </c>
      <c r="J681" s="292">
        <v>9.73</v>
      </c>
      <c r="K681" s="292">
        <v>0</v>
      </c>
      <c r="L681" s="292">
        <v>0</v>
      </c>
      <c r="M681" s="292">
        <v>0</v>
      </c>
      <c r="N681" s="292">
        <v>0</v>
      </c>
      <c r="O681" s="292">
        <v>0</v>
      </c>
      <c r="P681" s="292">
        <v>0</v>
      </c>
      <c r="Q681" s="292">
        <v>0</v>
      </c>
      <c r="R681" s="292">
        <v>0</v>
      </c>
      <c r="S681" s="292">
        <v>0</v>
      </c>
      <c r="T681" s="292">
        <v>0</v>
      </c>
      <c r="U681" s="292">
        <v>0</v>
      </c>
      <c r="V681" s="292">
        <v>0</v>
      </c>
      <c r="W681" s="292">
        <v>0</v>
      </c>
      <c r="X681" s="292">
        <v>0</v>
      </c>
      <c r="Y681" s="292">
        <v>0</v>
      </c>
    </row>
    <row r="682" spans="1:25" s="531" customFormat="1" hidden="1" outlineLevel="1">
      <c r="A682" s="542">
        <v>30</v>
      </c>
      <c r="B682" s="292">
        <v>0</v>
      </c>
      <c r="C682" s="292">
        <v>0</v>
      </c>
      <c r="D682" s="292">
        <v>0</v>
      </c>
      <c r="E682" s="292">
        <v>0</v>
      </c>
      <c r="F682" s="292">
        <v>28.89</v>
      </c>
      <c r="G682" s="292">
        <v>0</v>
      </c>
      <c r="H682" s="292">
        <v>0</v>
      </c>
      <c r="I682" s="292">
        <v>66.45</v>
      </c>
      <c r="J682" s="292">
        <v>79.38</v>
      </c>
      <c r="K682" s="292">
        <v>0</v>
      </c>
      <c r="L682" s="292">
        <v>0</v>
      </c>
      <c r="M682" s="292">
        <v>0</v>
      </c>
      <c r="N682" s="292">
        <v>111.64</v>
      </c>
      <c r="O682" s="292">
        <v>60.61</v>
      </c>
      <c r="P682" s="292">
        <v>0</v>
      </c>
      <c r="Q682" s="292">
        <v>0</v>
      </c>
      <c r="R682" s="292">
        <v>0</v>
      </c>
      <c r="S682" s="292">
        <v>22.32</v>
      </c>
      <c r="T682" s="292">
        <v>0</v>
      </c>
      <c r="U682" s="292">
        <v>0</v>
      </c>
      <c r="V682" s="292">
        <v>0</v>
      </c>
      <c r="W682" s="292">
        <v>0</v>
      </c>
      <c r="X682" s="292">
        <v>0</v>
      </c>
      <c r="Y682" s="292">
        <v>0</v>
      </c>
    </row>
    <row r="683" spans="1:25" s="531" customFormat="1" hidden="1" outlineLevel="1">
      <c r="A683" s="542">
        <v>31</v>
      </c>
      <c r="B683" s="292">
        <v>0</v>
      </c>
      <c r="C683" s="292">
        <v>0</v>
      </c>
      <c r="D683" s="292">
        <v>0</v>
      </c>
      <c r="E683" s="292">
        <v>0</v>
      </c>
      <c r="F683" s="292">
        <v>0</v>
      </c>
      <c r="G683" s="292">
        <v>0</v>
      </c>
      <c r="H683" s="292">
        <v>0</v>
      </c>
      <c r="I683" s="292">
        <v>0</v>
      </c>
      <c r="J683" s="292">
        <v>0</v>
      </c>
      <c r="K683" s="292">
        <v>0</v>
      </c>
      <c r="L683" s="292">
        <v>0</v>
      </c>
      <c r="M683" s="292">
        <v>0</v>
      </c>
      <c r="N683" s="292">
        <v>0</v>
      </c>
      <c r="O683" s="292">
        <v>0</v>
      </c>
      <c r="P683" s="292">
        <v>0</v>
      </c>
      <c r="Q683" s="292">
        <v>0</v>
      </c>
      <c r="R683" s="292">
        <v>0</v>
      </c>
      <c r="S683" s="292">
        <v>0</v>
      </c>
      <c r="T683" s="292">
        <v>0</v>
      </c>
      <c r="U683" s="292">
        <v>0</v>
      </c>
      <c r="V683" s="292">
        <v>0</v>
      </c>
      <c r="W683" s="292">
        <v>0</v>
      </c>
      <c r="X683" s="292">
        <v>0</v>
      </c>
      <c r="Y683" s="292">
        <v>0</v>
      </c>
    </row>
    <row r="684" spans="1:25" s="531" customFormat="1" collapsed="1"/>
    <row r="685" spans="1:25" s="531" customFormat="1">
      <c r="A685" s="409" t="s">
        <v>209</v>
      </c>
      <c r="B685" s="410" t="s">
        <v>311</v>
      </c>
      <c r="C685" s="410"/>
      <c r="D685" s="410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</row>
    <row r="686" spans="1:25" ht="30" hidden="1" outlineLevel="1">
      <c r="A686" s="409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77.91</v>
      </c>
      <c r="C687" s="279">
        <v>563.87</v>
      </c>
      <c r="D687" s="279">
        <v>416.8</v>
      </c>
      <c r="E687" s="279">
        <v>284.31</v>
      </c>
      <c r="F687" s="279">
        <v>285.62</v>
      </c>
      <c r="G687" s="279">
        <v>56.09</v>
      </c>
      <c r="H687" s="279">
        <v>0</v>
      </c>
      <c r="I687" s="279">
        <v>0</v>
      </c>
      <c r="J687" s="279">
        <v>0</v>
      </c>
      <c r="K687" s="279">
        <v>0</v>
      </c>
      <c r="L687" s="279">
        <v>2.31</v>
      </c>
      <c r="M687" s="279">
        <v>4.49</v>
      </c>
      <c r="N687" s="279">
        <v>1.8</v>
      </c>
      <c r="O687" s="279">
        <v>2.0499999999999998</v>
      </c>
      <c r="P687" s="279">
        <v>1.9</v>
      </c>
      <c r="Q687" s="279">
        <v>3.23</v>
      </c>
      <c r="R687" s="279">
        <v>4.25</v>
      </c>
      <c r="S687" s="279">
        <v>1.23</v>
      </c>
      <c r="T687" s="279">
        <v>0.95</v>
      </c>
      <c r="U687" s="279">
        <v>44.37</v>
      </c>
      <c r="V687" s="279">
        <v>0</v>
      </c>
      <c r="W687" s="279">
        <v>0</v>
      </c>
      <c r="X687" s="279">
        <v>0.31</v>
      </c>
      <c r="Y687" s="279">
        <v>311.93</v>
      </c>
    </row>
    <row r="688" spans="1:25" hidden="1" outlineLevel="1">
      <c r="A688" s="254">
        <v>2</v>
      </c>
      <c r="B688" s="279">
        <v>53.93</v>
      </c>
      <c r="C688" s="279">
        <v>0</v>
      </c>
      <c r="D688" s="279">
        <v>218.37</v>
      </c>
      <c r="E688" s="279">
        <v>317.07</v>
      </c>
      <c r="F688" s="279">
        <v>237.01</v>
      </c>
      <c r="G688" s="279">
        <v>0</v>
      </c>
      <c r="H688" s="279">
        <v>460.96</v>
      </c>
      <c r="I688" s="279">
        <v>506.51</v>
      </c>
      <c r="J688" s="279">
        <v>580.39</v>
      </c>
      <c r="K688" s="279">
        <v>4.42</v>
      </c>
      <c r="L688" s="279">
        <v>5.14</v>
      </c>
      <c r="M688" s="279">
        <v>581.41</v>
      </c>
      <c r="N688" s="279">
        <v>4.26</v>
      </c>
      <c r="O688" s="279">
        <v>259.56</v>
      </c>
      <c r="P688" s="279">
        <v>6.34</v>
      </c>
      <c r="Q688" s="279">
        <v>735.96</v>
      </c>
      <c r="R688" s="279">
        <v>6.57</v>
      </c>
      <c r="S688" s="279">
        <v>907.67</v>
      </c>
      <c r="T688" s="279">
        <v>3.55</v>
      </c>
      <c r="U688" s="279">
        <v>107.11</v>
      </c>
      <c r="V688" s="279">
        <v>575.24</v>
      </c>
      <c r="W688" s="279">
        <v>826.19</v>
      </c>
      <c r="X688" s="279">
        <v>710.24</v>
      </c>
      <c r="Y688" s="279">
        <v>648.78</v>
      </c>
    </row>
    <row r="689" spans="1:25" hidden="1" outlineLevel="1">
      <c r="A689" s="254">
        <v>3</v>
      </c>
      <c r="B689" s="279">
        <v>620.80999999999995</v>
      </c>
      <c r="C689" s="279">
        <v>494.18</v>
      </c>
      <c r="D689" s="279">
        <v>339.38</v>
      </c>
      <c r="E689" s="279">
        <v>121.76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1.23</v>
      </c>
      <c r="N689" s="279">
        <v>28.84</v>
      </c>
      <c r="O689" s="279">
        <v>108.7</v>
      </c>
      <c r="P689" s="279">
        <v>4.09</v>
      </c>
      <c r="Q689" s="279">
        <v>0.12</v>
      </c>
      <c r="R689" s="279">
        <v>0</v>
      </c>
      <c r="S689" s="279">
        <v>0</v>
      </c>
      <c r="T689" s="279">
        <v>0</v>
      </c>
      <c r="U689" s="279">
        <v>95.1</v>
      </c>
      <c r="V689" s="279">
        <v>203.04</v>
      </c>
      <c r="W689" s="279">
        <v>285.14</v>
      </c>
      <c r="X689" s="279">
        <v>808.6</v>
      </c>
      <c r="Y689" s="279">
        <v>444.95</v>
      </c>
    </row>
    <row r="690" spans="1:25" hidden="1" outlineLevel="1">
      <c r="A690" s="254">
        <v>4</v>
      </c>
      <c r="B690" s="279">
        <v>404.23</v>
      </c>
      <c r="C690" s="279">
        <v>26.63</v>
      </c>
      <c r="D690" s="279">
        <v>510.65</v>
      </c>
      <c r="E690" s="279">
        <v>501.59</v>
      </c>
      <c r="F690" s="279">
        <v>497.29</v>
      </c>
      <c r="G690" s="279">
        <v>184.48</v>
      </c>
      <c r="H690" s="279">
        <v>187.46</v>
      </c>
      <c r="I690" s="279">
        <v>0</v>
      </c>
      <c r="J690" s="279">
        <v>0</v>
      </c>
      <c r="K690" s="279">
        <v>0</v>
      </c>
      <c r="L690" s="279">
        <v>780.11</v>
      </c>
      <c r="M690" s="279">
        <v>773.96</v>
      </c>
      <c r="N690" s="279">
        <v>760.44</v>
      </c>
      <c r="O690" s="279">
        <v>10.34</v>
      </c>
      <c r="P690" s="279">
        <v>12.4</v>
      </c>
      <c r="Q690" s="279">
        <v>32.159999999999997</v>
      </c>
      <c r="R690" s="279">
        <v>28.28</v>
      </c>
      <c r="S690" s="279">
        <v>0</v>
      </c>
      <c r="T690" s="279">
        <v>35.17</v>
      </c>
      <c r="U690" s="279">
        <v>95.47</v>
      </c>
      <c r="V690" s="279">
        <v>103.07</v>
      </c>
      <c r="W690" s="279">
        <v>770.42</v>
      </c>
      <c r="X690" s="279">
        <v>124.48</v>
      </c>
      <c r="Y690" s="279">
        <v>250.22</v>
      </c>
    </row>
    <row r="691" spans="1:25" hidden="1" outlineLevel="1">
      <c r="A691" s="254">
        <v>5</v>
      </c>
      <c r="B691" s="279">
        <v>490.35</v>
      </c>
      <c r="C691" s="279">
        <v>0</v>
      </c>
      <c r="D691" s="279">
        <v>495.68</v>
      </c>
      <c r="E691" s="279">
        <v>489.63</v>
      </c>
      <c r="F691" s="279">
        <v>265</v>
      </c>
      <c r="G691" s="279">
        <v>0</v>
      </c>
      <c r="H691" s="279">
        <v>0</v>
      </c>
      <c r="I691" s="279">
        <v>544.46</v>
      </c>
      <c r="J691" s="279">
        <v>0</v>
      </c>
      <c r="K691" s="279">
        <v>49.94</v>
      </c>
      <c r="L691" s="279">
        <v>127.31</v>
      </c>
      <c r="M691" s="279">
        <v>819.99</v>
      </c>
      <c r="N691" s="279">
        <v>1087.1199999999999</v>
      </c>
      <c r="O691" s="279">
        <v>1130.0999999999999</v>
      </c>
      <c r="P691" s="279">
        <v>67.27</v>
      </c>
      <c r="Q691" s="279">
        <v>275.56</v>
      </c>
      <c r="R691" s="279">
        <v>287.55</v>
      </c>
      <c r="S691" s="279">
        <v>403.5</v>
      </c>
      <c r="T691" s="279">
        <v>579.96</v>
      </c>
      <c r="U691" s="279">
        <v>277.97000000000003</v>
      </c>
      <c r="V691" s="279">
        <v>180.44</v>
      </c>
      <c r="W691" s="279">
        <v>909.25</v>
      </c>
      <c r="X691" s="279">
        <v>189.2</v>
      </c>
      <c r="Y691" s="279">
        <v>688.74</v>
      </c>
    </row>
    <row r="692" spans="1:25" hidden="1" outlineLevel="1">
      <c r="A692" s="254">
        <v>6</v>
      </c>
      <c r="B692" s="279">
        <v>329.9</v>
      </c>
      <c r="C692" s="279">
        <v>121.2</v>
      </c>
      <c r="D692" s="279">
        <v>69.12</v>
      </c>
      <c r="E692" s="279">
        <v>39.15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20.36</v>
      </c>
      <c r="L692" s="279">
        <v>57.34</v>
      </c>
      <c r="M692" s="279">
        <v>59.62</v>
      </c>
      <c r="N692" s="279">
        <v>37.479999999999997</v>
      </c>
      <c r="O692" s="279">
        <v>64.569999999999993</v>
      </c>
      <c r="P692" s="279">
        <v>39.409999999999997</v>
      </c>
      <c r="Q692" s="279">
        <v>125.7</v>
      </c>
      <c r="R692" s="279">
        <v>320.14999999999998</v>
      </c>
      <c r="S692" s="279">
        <v>346.56</v>
      </c>
      <c r="T692" s="279">
        <v>321.61</v>
      </c>
      <c r="U692" s="279">
        <v>199.61</v>
      </c>
      <c r="V692" s="279">
        <v>222.87</v>
      </c>
      <c r="W692" s="279">
        <v>1101.93</v>
      </c>
      <c r="X692" s="279">
        <v>886.18</v>
      </c>
      <c r="Y692" s="279">
        <v>732.27</v>
      </c>
    </row>
    <row r="693" spans="1:25" hidden="1" outlineLevel="1">
      <c r="A693" s="254">
        <v>7</v>
      </c>
      <c r="B693" s="279">
        <v>83.01</v>
      </c>
      <c r="C693" s="279">
        <v>93.79</v>
      </c>
      <c r="D693" s="279">
        <v>328.17</v>
      </c>
      <c r="E693" s="279">
        <v>243.89</v>
      </c>
      <c r="F693" s="279">
        <v>190.34</v>
      </c>
      <c r="G693" s="279">
        <v>0</v>
      </c>
      <c r="H693" s="279">
        <v>0</v>
      </c>
      <c r="I693" s="279">
        <v>0</v>
      </c>
      <c r="J693" s="279">
        <v>0</v>
      </c>
      <c r="K693" s="279">
        <v>524.24</v>
      </c>
      <c r="L693" s="279">
        <v>619.75</v>
      </c>
      <c r="M693" s="279">
        <v>954.22</v>
      </c>
      <c r="N693" s="279">
        <v>26.77</v>
      </c>
      <c r="O693" s="279">
        <v>23.87</v>
      </c>
      <c r="P693" s="279">
        <v>15.35</v>
      </c>
      <c r="Q693" s="279">
        <v>2.33</v>
      </c>
      <c r="R693" s="279">
        <v>0</v>
      </c>
      <c r="S693" s="279">
        <v>0</v>
      </c>
      <c r="T693" s="279">
        <v>59.32</v>
      </c>
      <c r="U693" s="279">
        <v>33.6</v>
      </c>
      <c r="V693" s="279">
        <v>99.32</v>
      </c>
      <c r="W693" s="279">
        <v>901.54</v>
      </c>
      <c r="X693" s="279">
        <v>748.17</v>
      </c>
      <c r="Y693" s="279">
        <v>105.07</v>
      </c>
    </row>
    <row r="694" spans="1:25" hidden="1" outlineLevel="1">
      <c r="A694" s="254">
        <v>8</v>
      </c>
      <c r="B694" s="279">
        <v>42.92</v>
      </c>
      <c r="C694" s="279">
        <v>184.98</v>
      </c>
      <c r="D694" s="279">
        <v>343.31</v>
      </c>
      <c r="E694" s="279">
        <v>320.13</v>
      </c>
      <c r="F694" s="279">
        <v>373.65</v>
      </c>
      <c r="G694" s="279">
        <v>187.97</v>
      </c>
      <c r="H694" s="279">
        <v>0</v>
      </c>
      <c r="I694" s="279">
        <v>1.1299999999999999</v>
      </c>
      <c r="J694" s="279">
        <v>0</v>
      </c>
      <c r="K694" s="279">
        <v>0</v>
      </c>
      <c r="L694" s="279">
        <v>55.13</v>
      </c>
      <c r="M694" s="279">
        <v>95.15</v>
      </c>
      <c r="N694" s="279">
        <v>124.08</v>
      </c>
      <c r="O694" s="279">
        <v>103.21</v>
      </c>
      <c r="P694" s="279">
        <v>53.88</v>
      </c>
      <c r="Q694" s="279">
        <v>45.85</v>
      </c>
      <c r="R694" s="279">
        <v>0</v>
      </c>
      <c r="S694" s="279">
        <v>0</v>
      </c>
      <c r="T694" s="279">
        <v>154.71</v>
      </c>
      <c r="U694" s="279">
        <v>192.89</v>
      </c>
      <c r="V694" s="279">
        <v>133.22999999999999</v>
      </c>
      <c r="W694" s="279">
        <v>158.66</v>
      </c>
      <c r="X694" s="279">
        <v>184.82</v>
      </c>
      <c r="Y694" s="279">
        <v>80.47</v>
      </c>
    </row>
    <row r="695" spans="1:25" hidden="1" outlineLevel="1">
      <c r="A695" s="254">
        <v>9</v>
      </c>
      <c r="B695" s="279">
        <v>395.08</v>
      </c>
      <c r="C695" s="279">
        <v>91.12</v>
      </c>
      <c r="D695" s="279">
        <v>34.78</v>
      </c>
      <c r="E695" s="279">
        <v>97.72</v>
      </c>
      <c r="F695" s="279">
        <v>101.39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28.28</v>
      </c>
      <c r="M695" s="279">
        <v>73.849999999999994</v>
      </c>
      <c r="N695" s="279">
        <v>59.85</v>
      </c>
      <c r="O695" s="279">
        <v>59.16</v>
      </c>
      <c r="P695" s="279">
        <v>23.82</v>
      </c>
      <c r="Q695" s="279">
        <v>20.59</v>
      </c>
      <c r="R695" s="279">
        <v>404.39</v>
      </c>
      <c r="S695" s="279">
        <v>319.68</v>
      </c>
      <c r="T695" s="279">
        <v>470.75</v>
      </c>
      <c r="U695" s="279">
        <v>112.44</v>
      </c>
      <c r="V695" s="279">
        <v>51.47</v>
      </c>
      <c r="W695" s="279">
        <v>72.97</v>
      </c>
      <c r="X695" s="279">
        <v>97.96</v>
      </c>
      <c r="Y695" s="279">
        <v>64.91</v>
      </c>
    </row>
    <row r="696" spans="1:25" hidden="1" outlineLevel="1">
      <c r="A696" s="254">
        <v>10</v>
      </c>
      <c r="B696" s="279">
        <v>69.17</v>
      </c>
      <c r="C696" s="279">
        <v>74.61</v>
      </c>
      <c r="D696" s="279">
        <v>76.47</v>
      </c>
      <c r="E696" s="279">
        <v>40.76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30.65</v>
      </c>
      <c r="N696" s="279">
        <v>15.19</v>
      </c>
      <c r="O696" s="279">
        <v>290.45999999999998</v>
      </c>
      <c r="P696" s="279">
        <v>509.25</v>
      </c>
      <c r="Q696" s="279">
        <v>121.34</v>
      </c>
      <c r="R696" s="279">
        <v>354.91</v>
      </c>
      <c r="S696" s="279">
        <v>313.43</v>
      </c>
      <c r="T696" s="279">
        <v>212.45</v>
      </c>
      <c r="U696" s="279">
        <v>151.75</v>
      </c>
      <c r="V696" s="279">
        <v>192.82</v>
      </c>
      <c r="W696" s="279">
        <v>205.69</v>
      </c>
      <c r="X696" s="279">
        <v>179.35</v>
      </c>
      <c r="Y696" s="279">
        <v>214.3</v>
      </c>
    </row>
    <row r="697" spans="1:25" hidden="1" outlineLevel="1">
      <c r="A697" s="254">
        <v>11</v>
      </c>
      <c r="B697" s="279">
        <v>0</v>
      </c>
      <c r="C697" s="279">
        <v>0</v>
      </c>
      <c r="D697" s="279">
        <v>0</v>
      </c>
      <c r="E697" s="279">
        <v>1.2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694.32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12.19</v>
      </c>
      <c r="U697" s="279">
        <v>564.70000000000005</v>
      </c>
      <c r="V697" s="279">
        <v>3.28</v>
      </c>
      <c r="W697" s="279">
        <v>595.88</v>
      </c>
      <c r="X697" s="279">
        <v>21.19</v>
      </c>
      <c r="Y697" s="279">
        <v>369.58</v>
      </c>
    </row>
    <row r="698" spans="1:25" hidden="1" outlineLevel="1">
      <c r="A698" s="254">
        <v>12</v>
      </c>
      <c r="B698" s="279">
        <v>299.95999999999998</v>
      </c>
      <c r="C698" s="279">
        <v>177.55</v>
      </c>
      <c r="D698" s="279">
        <v>221.71</v>
      </c>
      <c r="E698" s="279">
        <v>252.75</v>
      </c>
      <c r="F698" s="279">
        <v>119.31</v>
      </c>
      <c r="G698" s="279">
        <v>84.33</v>
      </c>
      <c r="H698" s="279">
        <v>0</v>
      </c>
      <c r="I698" s="279">
        <v>0</v>
      </c>
      <c r="J698" s="279">
        <v>40.9</v>
      </c>
      <c r="K698" s="279">
        <v>255.87</v>
      </c>
      <c r="L698" s="279">
        <v>472.62</v>
      </c>
      <c r="M698" s="279">
        <v>328.85</v>
      </c>
      <c r="N698" s="279">
        <v>0.31</v>
      </c>
      <c r="O698" s="279">
        <v>147.04</v>
      </c>
      <c r="P698" s="279">
        <v>307.87</v>
      </c>
      <c r="Q698" s="279">
        <v>648.70000000000005</v>
      </c>
      <c r="R698" s="279">
        <v>453.93</v>
      </c>
      <c r="S698" s="279">
        <v>377.69</v>
      </c>
      <c r="T698" s="279">
        <v>698.43</v>
      </c>
      <c r="U698" s="279">
        <v>723.98</v>
      </c>
      <c r="V698" s="279">
        <v>139.09</v>
      </c>
      <c r="W698" s="279">
        <v>239.38</v>
      </c>
      <c r="X698" s="279">
        <v>137.53</v>
      </c>
      <c r="Y698" s="279">
        <v>91.16</v>
      </c>
    </row>
    <row r="699" spans="1:25" hidden="1" outlineLevel="1">
      <c r="A699" s="254">
        <v>13</v>
      </c>
      <c r="B699" s="279">
        <v>62.86</v>
      </c>
      <c r="C699" s="279">
        <v>77.66</v>
      </c>
      <c r="D699" s="279">
        <v>65.069999999999993</v>
      </c>
      <c r="E699" s="279">
        <v>0</v>
      </c>
      <c r="F699" s="279">
        <v>0</v>
      </c>
      <c r="G699" s="279">
        <v>0</v>
      </c>
      <c r="H699" s="279">
        <v>0</v>
      </c>
      <c r="I699" s="279">
        <v>1.1599999999999999</v>
      </c>
      <c r="J699" s="279">
        <v>0.59</v>
      </c>
      <c r="K699" s="279">
        <v>432.06</v>
      </c>
      <c r="L699" s="279">
        <v>396.9</v>
      </c>
      <c r="M699" s="279">
        <v>0</v>
      </c>
      <c r="N699" s="279">
        <v>60.36</v>
      </c>
      <c r="O699" s="279">
        <v>0</v>
      </c>
      <c r="P699" s="279">
        <v>0</v>
      </c>
      <c r="Q699" s="279">
        <v>416.98</v>
      </c>
      <c r="R699" s="279">
        <v>365.02</v>
      </c>
      <c r="S699" s="279">
        <v>378.96</v>
      </c>
      <c r="T699" s="279">
        <v>544.38</v>
      </c>
      <c r="U699" s="279">
        <v>502.48</v>
      </c>
      <c r="V699" s="279">
        <v>297.22000000000003</v>
      </c>
      <c r="W699" s="279">
        <v>679.76</v>
      </c>
      <c r="X699" s="279">
        <v>213.73</v>
      </c>
      <c r="Y699" s="279">
        <v>420.23</v>
      </c>
    </row>
    <row r="700" spans="1:25" hidden="1" outlineLevel="1">
      <c r="A700" s="254">
        <v>14</v>
      </c>
      <c r="B700" s="279">
        <v>115.82</v>
      </c>
      <c r="C700" s="279">
        <v>93.8</v>
      </c>
      <c r="D700" s="279">
        <v>338.42</v>
      </c>
      <c r="E700" s="279">
        <v>60.14</v>
      </c>
      <c r="F700" s="279">
        <v>140.04</v>
      </c>
      <c r="G700" s="279">
        <v>357.38</v>
      </c>
      <c r="H700" s="279">
        <v>371.77</v>
      </c>
      <c r="I700" s="279">
        <v>378.94</v>
      </c>
      <c r="J700" s="279">
        <v>448.24</v>
      </c>
      <c r="K700" s="279">
        <v>524.41</v>
      </c>
      <c r="L700" s="279">
        <v>9.1300000000000008</v>
      </c>
      <c r="M700" s="279">
        <v>27.23</v>
      </c>
      <c r="N700" s="279">
        <v>600.79</v>
      </c>
      <c r="O700" s="279">
        <v>51.25</v>
      </c>
      <c r="P700" s="279">
        <v>80.7</v>
      </c>
      <c r="Q700" s="279">
        <v>625.20000000000005</v>
      </c>
      <c r="R700" s="279">
        <v>54.21</v>
      </c>
      <c r="S700" s="279">
        <v>151.82</v>
      </c>
      <c r="T700" s="279">
        <v>191.86</v>
      </c>
      <c r="U700" s="279">
        <v>126.99</v>
      </c>
      <c r="V700" s="279">
        <v>174.37</v>
      </c>
      <c r="W700" s="279">
        <v>264.17</v>
      </c>
      <c r="X700" s="279">
        <v>152.19</v>
      </c>
      <c r="Y700" s="279">
        <v>141.49</v>
      </c>
    </row>
    <row r="701" spans="1:25" hidden="1" outlineLevel="1">
      <c r="A701" s="254">
        <v>15</v>
      </c>
      <c r="B701" s="279">
        <v>108.78</v>
      </c>
      <c r="C701" s="279">
        <v>100.66</v>
      </c>
      <c r="D701" s="279">
        <v>96.6</v>
      </c>
      <c r="E701" s="279">
        <v>118.29</v>
      </c>
      <c r="F701" s="279">
        <v>62.15</v>
      </c>
      <c r="G701" s="279">
        <v>36.44</v>
      </c>
      <c r="H701" s="279">
        <v>51.51</v>
      </c>
      <c r="I701" s="279">
        <v>125.34</v>
      </c>
      <c r="J701" s="279">
        <v>0</v>
      </c>
      <c r="K701" s="279">
        <v>439.95</v>
      </c>
      <c r="L701" s="279">
        <v>94.93</v>
      </c>
      <c r="M701" s="279">
        <v>543.36</v>
      </c>
      <c r="N701" s="279">
        <v>164.89</v>
      </c>
      <c r="O701" s="279">
        <v>115.05</v>
      </c>
      <c r="P701" s="279">
        <v>155.35</v>
      </c>
      <c r="Q701" s="279">
        <v>137.76</v>
      </c>
      <c r="R701" s="279">
        <v>83.81</v>
      </c>
      <c r="S701" s="279">
        <v>683.54</v>
      </c>
      <c r="T701" s="279">
        <v>259.76</v>
      </c>
      <c r="U701" s="279">
        <v>245.45</v>
      </c>
      <c r="V701" s="279">
        <v>258.10000000000002</v>
      </c>
      <c r="W701" s="279">
        <v>200.26</v>
      </c>
      <c r="X701" s="279">
        <v>796.59</v>
      </c>
      <c r="Y701" s="279">
        <v>230.34</v>
      </c>
    </row>
    <row r="702" spans="1:25" hidden="1" outlineLevel="1">
      <c r="A702" s="254">
        <v>16</v>
      </c>
      <c r="B702" s="279">
        <v>61.36</v>
      </c>
      <c r="C702" s="279">
        <v>61.44</v>
      </c>
      <c r="D702" s="279">
        <v>278.49</v>
      </c>
      <c r="E702" s="279">
        <v>10.14</v>
      </c>
      <c r="F702" s="279">
        <v>0</v>
      </c>
      <c r="G702" s="279">
        <v>339.17</v>
      </c>
      <c r="H702" s="279">
        <v>411.07</v>
      </c>
      <c r="I702" s="279">
        <v>0</v>
      </c>
      <c r="J702" s="279">
        <v>0</v>
      </c>
      <c r="K702" s="279">
        <v>2.59</v>
      </c>
      <c r="L702" s="279">
        <v>25.26</v>
      </c>
      <c r="M702" s="279">
        <v>17.399999999999999</v>
      </c>
      <c r="N702" s="279">
        <v>7.13</v>
      </c>
      <c r="O702" s="279">
        <v>73.06</v>
      </c>
      <c r="P702" s="279">
        <v>137.01</v>
      </c>
      <c r="Q702" s="279">
        <v>18.09</v>
      </c>
      <c r="R702" s="279">
        <v>20.190000000000001</v>
      </c>
      <c r="S702" s="279">
        <v>39.31</v>
      </c>
      <c r="T702" s="279">
        <v>84.82</v>
      </c>
      <c r="U702" s="279">
        <v>133.71</v>
      </c>
      <c r="V702" s="279">
        <v>161.52000000000001</v>
      </c>
      <c r="W702" s="279">
        <v>904.38</v>
      </c>
      <c r="X702" s="279">
        <v>262.73</v>
      </c>
      <c r="Y702" s="279">
        <v>278.11</v>
      </c>
    </row>
    <row r="703" spans="1:25" hidden="1" outlineLevel="1">
      <c r="A703" s="254">
        <v>17</v>
      </c>
      <c r="B703" s="279">
        <v>263.97000000000003</v>
      </c>
      <c r="C703" s="279">
        <v>21.23</v>
      </c>
      <c r="D703" s="279">
        <v>16.8</v>
      </c>
      <c r="E703" s="279">
        <v>236.44</v>
      </c>
      <c r="F703" s="279">
        <v>9.14</v>
      </c>
      <c r="G703" s="279">
        <v>0</v>
      </c>
      <c r="H703" s="279">
        <v>0</v>
      </c>
      <c r="I703" s="279">
        <v>511.17</v>
      </c>
      <c r="J703" s="279">
        <v>587.66999999999996</v>
      </c>
      <c r="K703" s="279">
        <v>701.66</v>
      </c>
      <c r="L703" s="279">
        <v>212.9</v>
      </c>
      <c r="M703" s="279">
        <v>759.95</v>
      </c>
      <c r="N703" s="279">
        <v>709.3</v>
      </c>
      <c r="O703" s="279">
        <v>706.85</v>
      </c>
      <c r="P703" s="279">
        <v>6.14</v>
      </c>
      <c r="Q703" s="279">
        <v>43.13</v>
      </c>
      <c r="R703" s="279">
        <v>227.42</v>
      </c>
      <c r="S703" s="279">
        <v>677.91</v>
      </c>
      <c r="T703" s="279">
        <v>127.42</v>
      </c>
      <c r="U703" s="279">
        <v>131.88999999999999</v>
      </c>
      <c r="V703" s="279">
        <v>151.83000000000001</v>
      </c>
      <c r="W703" s="279">
        <v>166.99</v>
      </c>
      <c r="X703" s="279">
        <v>443.12</v>
      </c>
      <c r="Y703" s="279">
        <v>338.28</v>
      </c>
    </row>
    <row r="704" spans="1:25" hidden="1" outlineLevel="1">
      <c r="A704" s="254">
        <v>18</v>
      </c>
      <c r="B704" s="279">
        <v>44.51</v>
      </c>
      <c r="C704" s="279">
        <v>24.54</v>
      </c>
      <c r="D704" s="279">
        <v>47.82</v>
      </c>
      <c r="E704" s="279">
        <v>271.77999999999997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783.57</v>
      </c>
      <c r="M704" s="279">
        <v>769.87</v>
      </c>
      <c r="N704" s="279">
        <v>754.47</v>
      </c>
      <c r="O704" s="279">
        <v>260.44</v>
      </c>
      <c r="P704" s="279">
        <v>736.55</v>
      </c>
      <c r="Q704" s="279">
        <v>686.77</v>
      </c>
      <c r="R704" s="279">
        <v>268.85000000000002</v>
      </c>
      <c r="S704" s="279">
        <v>276.75</v>
      </c>
      <c r="T704" s="279">
        <v>715.1</v>
      </c>
      <c r="U704" s="279">
        <v>746.7</v>
      </c>
      <c r="V704" s="279">
        <v>138.63999999999999</v>
      </c>
      <c r="W704" s="279">
        <v>143.36000000000001</v>
      </c>
      <c r="X704" s="279">
        <v>474.03</v>
      </c>
      <c r="Y704" s="279">
        <v>382.56</v>
      </c>
    </row>
    <row r="705" spans="1:129" hidden="1" outlineLevel="1">
      <c r="A705" s="254">
        <v>19</v>
      </c>
      <c r="B705" s="279">
        <v>38.22</v>
      </c>
      <c r="C705" s="279">
        <v>279.26</v>
      </c>
      <c r="D705" s="279">
        <v>26.21</v>
      </c>
      <c r="E705" s="279">
        <v>25.79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245.09</v>
      </c>
      <c r="M705" s="279">
        <v>75.83</v>
      </c>
      <c r="N705" s="279">
        <v>18.989999999999998</v>
      </c>
      <c r="O705" s="279">
        <v>256.52999999999997</v>
      </c>
      <c r="P705" s="279">
        <v>0</v>
      </c>
      <c r="Q705" s="279">
        <v>131.94</v>
      </c>
      <c r="R705" s="279">
        <v>645.98</v>
      </c>
      <c r="S705" s="279">
        <v>722.16</v>
      </c>
      <c r="T705" s="279">
        <v>186.05</v>
      </c>
      <c r="U705" s="279">
        <v>0</v>
      </c>
      <c r="V705" s="279">
        <v>8.24</v>
      </c>
      <c r="W705" s="279">
        <v>159.51</v>
      </c>
      <c r="X705" s="279">
        <v>440</v>
      </c>
      <c r="Y705" s="279">
        <v>600.24</v>
      </c>
    </row>
    <row r="706" spans="1:129" hidden="1" outlineLevel="1">
      <c r="A706" s="254">
        <v>20</v>
      </c>
      <c r="B706" s="279">
        <v>60.65</v>
      </c>
      <c r="C706" s="279">
        <v>515.22</v>
      </c>
      <c r="D706" s="279">
        <v>605.41999999999996</v>
      </c>
      <c r="E706" s="279">
        <v>100.2</v>
      </c>
      <c r="F706" s="279">
        <v>106.17</v>
      </c>
      <c r="G706" s="279">
        <v>276.60000000000002</v>
      </c>
      <c r="H706" s="279">
        <v>437.3</v>
      </c>
      <c r="I706" s="279">
        <v>590.07000000000005</v>
      </c>
      <c r="J706" s="279">
        <v>46.57</v>
      </c>
      <c r="K706" s="279">
        <v>770.93</v>
      </c>
      <c r="L706" s="279">
        <v>827.8</v>
      </c>
      <c r="M706" s="279">
        <v>48.25</v>
      </c>
      <c r="N706" s="279">
        <v>67.62</v>
      </c>
      <c r="O706" s="279">
        <v>73.98</v>
      </c>
      <c r="P706" s="279">
        <v>44.48</v>
      </c>
      <c r="Q706" s="279">
        <v>196.19</v>
      </c>
      <c r="R706" s="279">
        <v>344.42</v>
      </c>
      <c r="S706" s="279">
        <v>1015.72</v>
      </c>
      <c r="T706" s="279">
        <v>1031.74</v>
      </c>
      <c r="U706" s="279">
        <v>1179.55</v>
      </c>
      <c r="V706" s="279">
        <v>751.82</v>
      </c>
      <c r="W706" s="279">
        <v>768.66</v>
      </c>
      <c r="X706" s="279">
        <v>765.61</v>
      </c>
      <c r="Y706" s="279">
        <v>253.93</v>
      </c>
    </row>
    <row r="707" spans="1:129" hidden="1" outlineLevel="1">
      <c r="A707" s="254">
        <v>21</v>
      </c>
      <c r="B707" s="279">
        <v>58.79</v>
      </c>
      <c r="C707" s="279">
        <v>71.040000000000006</v>
      </c>
      <c r="D707" s="279">
        <v>77.09</v>
      </c>
      <c r="E707" s="279">
        <v>53.2</v>
      </c>
      <c r="F707" s="279">
        <v>48.33</v>
      </c>
      <c r="G707" s="279">
        <v>41.38</v>
      </c>
      <c r="H707" s="279">
        <v>0</v>
      </c>
      <c r="I707" s="279">
        <v>0</v>
      </c>
      <c r="J707" s="279">
        <v>0</v>
      </c>
      <c r="K707" s="279">
        <v>64.05</v>
      </c>
      <c r="L707" s="279">
        <v>151.32</v>
      </c>
      <c r="M707" s="279">
        <v>169.17</v>
      </c>
      <c r="N707" s="279">
        <v>159.47</v>
      </c>
      <c r="O707" s="279">
        <v>181.97</v>
      </c>
      <c r="P707" s="279">
        <v>188.96</v>
      </c>
      <c r="Q707" s="279">
        <v>149.03</v>
      </c>
      <c r="R707" s="279">
        <v>55.38</v>
      </c>
      <c r="S707" s="279">
        <v>67.84</v>
      </c>
      <c r="T707" s="279">
        <v>0</v>
      </c>
      <c r="U707" s="279">
        <v>52.27</v>
      </c>
      <c r="V707" s="279">
        <v>335.4</v>
      </c>
      <c r="W707" s="279">
        <v>243.6</v>
      </c>
      <c r="X707" s="279">
        <v>121.79</v>
      </c>
      <c r="Y707" s="279">
        <v>398.91</v>
      </c>
    </row>
    <row r="708" spans="1:129" hidden="1" outlineLevel="1">
      <c r="A708" s="254">
        <v>22</v>
      </c>
      <c r="B708" s="279">
        <v>207.96</v>
      </c>
      <c r="C708" s="279">
        <v>304.26</v>
      </c>
      <c r="D708" s="279">
        <v>360.04</v>
      </c>
      <c r="E708" s="279">
        <v>54.99</v>
      </c>
      <c r="F708" s="279">
        <v>29.86</v>
      </c>
      <c r="G708" s="279">
        <v>52.36</v>
      </c>
      <c r="H708" s="279">
        <v>31.33</v>
      </c>
      <c r="I708" s="279">
        <v>12.87</v>
      </c>
      <c r="J708" s="279">
        <v>0</v>
      </c>
      <c r="K708" s="279">
        <v>28.88</v>
      </c>
      <c r="L708" s="279">
        <v>598.91999999999996</v>
      </c>
      <c r="M708" s="279">
        <v>96.29</v>
      </c>
      <c r="N708" s="279">
        <v>80.91</v>
      </c>
      <c r="O708" s="279">
        <v>15.87</v>
      </c>
      <c r="P708" s="279">
        <v>0</v>
      </c>
      <c r="Q708" s="279">
        <v>0</v>
      </c>
      <c r="R708" s="279">
        <v>0</v>
      </c>
      <c r="S708" s="279">
        <v>0</v>
      </c>
      <c r="T708" s="279">
        <v>86.23</v>
      </c>
      <c r="U708" s="279">
        <v>338.7</v>
      </c>
      <c r="V708" s="279">
        <v>271.48</v>
      </c>
      <c r="W708" s="279">
        <v>25.15</v>
      </c>
      <c r="X708" s="279">
        <v>680.94</v>
      </c>
      <c r="Y708" s="279">
        <v>685.21</v>
      </c>
    </row>
    <row r="709" spans="1:129" hidden="1" outlineLevel="1">
      <c r="A709" s="254">
        <v>23</v>
      </c>
      <c r="B709" s="279">
        <v>613.07000000000005</v>
      </c>
      <c r="C709" s="279">
        <v>523.12</v>
      </c>
      <c r="D709" s="279">
        <v>121.96</v>
      </c>
      <c r="E709" s="279">
        <v>48.94</v>
      </c>
      <c r="F709" s="279">
        <v>35.36</v>
      </c>
      <c r="G709" s="279">
        <v>680.55</v>
      </c>
      <c r="H709" s="279">
        <v>0</v>
      </c>
      <c r="I709" s="279">
        <v>0</v>
      </c>
      <c r="J709" s="279">
        <v>1.42</v>
      </c>
      <c r="K709" s="279">
        <v>39.130000000000003</v>
      </c>
      <c r="L709" s="279">
        <v>66.05</v>
      </c>
      <c r="M709" s="279">
        <v>92.29</v>
      </c>
      <c r="N709" s="279">
        <v>104.88</v>
      </c>
      <c r="O709" s="279">
        <v>194.22</v>
      </c>
      <c r="P709" s="279">
        <v>204.46</v>
      </c>
      <c r="Q709" s="279">
        <v>133.93</v>
      </c>
      <c r="R709" s="279">
        <v>153.08000000000001</v>
      </c>
      <c r="S709" s="279">
        <v>136.91999999999999</v>
      </c>
      <c r="T709" s="279">
        <v>188.39</v>
      </c>
      <c r="U709" s="279">
        <v>321.99</v>
      </c>
      <c r="V709" s="279">
        <v>263.56</v>
      </c>
      <c r="W709" s="279">
        <v>942.86</v>
      </c>
      <c r="X709" s="279">
        <v>751.48</v>
      </c>
      <c r="Y709" s="279">
        <v>681.31</v>
      </c>
    </row>
    <row r="710" spans="1:129" hidden="1" outlineLevel="1">
      <c r="A710" s="254">
        <v>24</v>
      </c>
      <c r="B710" s="279">
        <v>62.97</v>
      </c>
      <c r="C710" s="279">
        <v>327.81</v>
      </c>
      <c r="D710" s="279">
        <v>195.88</v>
      </c>
      <c r="E710" s="279">
        <v>57.98</v>
      </c>
      <c r="F710" s="279">
        <v>44.78</v>
      </c>
      <c r="G710" s="279">
        <v>4.1500000000000004</v>
      </c>
      <c r="H710" s="279">
        <v>0</v>
      </c>
      <c r="I710" s="279">
        <v>0</v>
      </c>
      <c r="J710" s="279">
        <v>0</v>
      </c>
      <c r="K710" s="279">
        <v>14.31</v>
      </c>
      <c r="L710" s="279">
        <v>65.900000000000006</v>
      </c>
      <c r="M710" s="279">
        <v>33.770000000000003</v>
      </c>
      <c r="N710" s="279">
        <v>13.68</v>
      </c>
      <c r="O710" s="279">
        <v>27.22</v>
      </c>
      <c r="P710" s="279">
        <v>0</v>
      </c>
      <c r="Q710" s="279">
        <v>0</v>
      </c>
      <c r="R710" s="279">
        <v>0</v>
      </c>
      <c r="S710" s="279">
        <v>5.37</v>
      </c>
      <c r="T710" s="279">
        <v>111.78</v>
      </c>
      <c r="U710" s="279">
        <v>225.31</v>
      </c>
      <c r="V710" s="279">
        <v>140.31</v>
      </c>
      <c r="W710" s="279">
        <v>226.02</v>
      </c>
      <c r="X710" s="279">
        <v>93.41</v>
      </c>
      <c r="Y710" s="279">
        <v>232.92</v>
      </c>
    </row>
    <row r="711" spans="1:129" hidden="1" outlineLevel="1">
      <c r="A711" s="254">
        <v>25</v>
      </c>
      <c r="B711" s="279">
        <v>62.52</v>
      </c>
      <c r="C711" s="279">
        <v>85.41</v>
      </c>
      <c r="D711" s="279">
        <v>74.14</v>
      </c>
      <c r="E711" s="279">
        <v>66.44</v>
      </c>
      <c r="F711" s="279">
        <v>28.28</v>
      </c>
      <c r="G711" s="279">
        <v>0</v>
      </c>
      <c r="H711" s="279">
        <v>0</v>
      </c>
      <c r="I711" s="279">
        <v>0</v>
      </c>
      <c r="J711" s="279">
        <v>0</v>
      </c>
      <c r="K711" s="279">
        <v>65.849999999999994</v>
      </c>
      <c r="L711" s="279">
        <v>116.38</v>
      </c>
      <c r="M711" s="279">
        <v>79.67</v>
      </c>
      <c r="N711" s="279">
        <v>89.35</v>
      </c>
      <c r="O711" s="279">
        <v>94.97</v>
      </c>
      <c r="P711" s="279">
        <v>158.13</v>
      </c>
      <c r="Q711" s="279">
        <v>142.61000000000001</v>
      </c>
      <c r="R711" s="279">
        <v>74.31</v>
      </c>
      <c r="S711" s="279">
        <v>162.47999999999999</v>
      </c>
      <c r="T711" s="279">
        <v>158.28</v>
      </c>
      <c r="U711" s="279">
        <v>203.04</v>
      </c>
      <c r="V711" s="279">
        <v>160.83000000000001</v>
      </c>
      <c r="W711" s="279">
        <v>185.67</v>
      </c>
      <c r="X711" s="279">
        <v>699.99</v>
      </c>
      <c r="Y711" s="279">
        <v>69.92</v>
      </c>
    </row>
    <row r="712" spans="1:129" hidden="1" outlineLevel="1">
      <c r="A712" s="254">
        <v>26</v>
      </c>
      <c r="B712" s="279">
        <v>83.48</v>
      </c>
      <c r="C712" s="279">
        <v>230.04</v>
      </c>
      <c r="D712" s="279">
        <v>61.47</v>
      </c>
      <c r="E712" s="279">
        <v>71.7</v>
      </c>
      <c r="F712" s="279">
        <v>47.4</v>
      </c>
      <c r="G712" s="279">
        <v>0</v>
      </c>
      <c r="H712" s="279">
        <v>4.07</v>
      </c>
      <c r="I712" s="279">
        <v>67.819999999999993</v>
      </c>
      <c r="J712" s="279">
        <v>25.93</v>
      </c>
      <c r="K712" s="279">
        <v>33.090000000000003</v>
      </c>
      <c r="L712" s="279">
        <v>204.93</v>
      </c>
      <c r="M712" s="279">
        <v>246.63</v>
      </c>
      <c r="N712" s="279">
        <v>267.67</v>
      </c>
      <c r="O712" s="279">
        <v>220.09</v>
      </c>
      <c r="P712" s="279">
        <v>261.18</v>
      </c>
      <c r="Q712" s="279">
        <v>205.87</v>
      </c>
      <c r="R712" s="279">
        <v>159.88999999999999</v>
      </c>
      <c r="S712" s="279">
        <v>282.22000000000003</v>
      </c>
      <c r="T712" s="279">
        <v>233.58</v>
      </c>
      <c r="U712" s="279">
        <v>239.06</v>
      </c>
      <c r="V712" s="279">
        <v>148.43</v>
      </c>
      <c r="W712" s="279">
        <v>208.09</v>
      </c>
      <c r="X712" s="279">
        <v>167.96</v>
      </c>
      <c r="Y712" s="279">
        <v>118.82</v>
      </c>
    </row>
    <row r="713" spans="1:129" hidden="1" outlineLevel="1">
      <c r="A713" s="254">
        <v>27</v>
      </c>
      <c r="B713" s="279">
        <v>33.340000000000003</v>
      </c>
      <c r="C713" s="279">
        <v>3.04</v>
      </c>
      <c r="D713" s="279">
        <v>0</v>
      </c>
      <c r="E713" s="279">
        <v>0</v>
      </c>
      <c r="F713" s="279">
        <v>144.19999999999999</v>
      </c>
      <c r="G713" s="279">
        <v>0</v>
      </c>
      <c r="H713" s="279">
        <v>0</v>
      </c>
      <c r="I713" s="279">
        <v>529.67999999999995</v>
      </c>
      <c r="J713" s="279">
        <v>50.67</v>
      </c>
      <c r="K713" s="279">
        <v>122.65</v>
      </c>
      <c r="L713" s="279">
        <v>723.3</v>
      </c>
      <c r="M713" s="279">
        <v>129.63999999999999</v>
      </c>
      <c r="N713" s="279">
        <v>75.3</v>
      </c>
      <c r="O713" s="279">
        <v>55.31</v>
      </c>
      <c r="P713" s="279">
        <v>971.71</v>
      </c>
      <c r="Q713" s="279">
        <v>900.27</v>
      </c>
      <c r="R713" s="279">
        <v>174.18</v>
      </c>
      <c r="S713" s="279">
        <v>214.9</v>
      </c>
      <c r="T713" s="279">
        <v>140.96</v>
      </c>
      <c r="U713" s="279">
        <v>181.77</v>
      </c>
      <c r="V713" s="279">
        <v>174.68</v>
      </c>
      <c r="W713" s="279">
        <v>143.05000000000001</v>
      </c>
      <c r="X713" s="279">
        <v>259.98</v>
      </c>
      <c r="Y713" s="279">
        <v>93.09</v>
      </c>
    </row>
    <row r="714" spans="1:129" hidden="1" outlineLevel="1">
      <c r="A714" s="254">
        <v>28</v>
      </c>
      <c r="B714" s="279">
        <v>76.34</v>
      </c>
      <c r="C714" s="279">
        <v>76.89</v>
      </c>
      <c r="D714" s="279">
        <v>405.7</v>
      </c>
      <c r="E714" s="279">
        <v>54.55</v>
      </c>
      <c r="F714" s="279">
        <v>13.41</v>
      </c>
      <c r="G714" s="279">
        <v>0</v>
      </c>
      <c r="H714" s="279">
        <v>0.05</v>
      </c>
      <c r="I714" s="279">
        <v>25.43</v>
      </c>
      <c r="J714" s="279">
        <v>0</v>
      </c>
      <c r="K714" s="279">
        <v>0</v>
      </c>
      <c r="L714" s="279">
        <v>1079.28</v>
      </c>
      <c r="M714" s="279">
        <v>1048.4000000000001</v>
      </c>
      <c r="N714" s="279">
        <v>1061.23</v>
      </c>
      <c r="O714" s="279">
        <v>1074.05</v>
      </c>
      <c r="P714" s="279">
        <v>1072.0899999999999</v>
      </c>
      <c r="Q714" s="279">
        <v>21</v>
      </c>
      <c r="R714" s="279">
        <v>0</v>
      </c>
      <c r="S714" s="279">
        <v>34.17</v>
      </c>
      <c r="T714" s="279">
        <v>108.09</v>
      </c>
      <c r="U714" s="279">
        <v>176.21</v>
      </c>
      <c r="V714" s="279">
        <v>1074.07</v>
      </c>
      <c r="W714" s="279">
        <v>166.82</v>
      </c>
      <c r="X714" s="279">
        <v>145.12</v>
      </c>
      <c r="Y714" s="279">
        <v>74.41</v>
      </c>
    </row>
    <row r="715" spans="1:129" hidden="1" outlineLevel="1">
      <c r="A715" s="254">
        <v>29</v>
      </c>
      <c r="B715" s="279">
        <v>416.32</v>
      </c>
      <c r="C715" s="279">
        <v>130.75</v>
      </c>
      <c r="D715" s="279">
        <v>131.04</v>
      </c>
      <c r="E715" s="279">
        <v>349.47</v>
      </c>
      <c r="F715" s="279">
        <v>54.82</v>
      </c>
      <c r="G715" s="279">
        <v>348.83</v>
      </c>
      <c r="H715" s="279">
        <v>19.28</v>
      </c>
      <c r="I715" s="279">
        <v>15.81</v>
      </c>
      <c r="J715" s="279">
        <v>0</v>
      </c>
      <c r="K715" s="279">
        <v>42.36</v>
      </c>
      <c r="L715" s="279">
        <v>76.819999999999993</v>
      </c>
      <c r="M715" s="279">
        <v>130.91</v>
      </c>
      <c r="N715" s="279">
        <v>162.19999999999999</v>
      </c>
      <c r="O715" s="279">
        <v>151.56</v>
      </c>
      <c r="P715" s="279">
        <v>158.13</v>
      </c>
      <c r="Q715" s="279">
        <v>146.71</v>
      </c>
      <c r="R715" s="279">
        <v>140.38</v>
      </c>
      <c r="S715" s="279">
        <v>203.42</v>
      </c>
      <c r="T715" s="279">
        <v>98.36</v>
      </c>
      <c r="U715" s="279">
        <v>160.21</v>
      </c>
      <c r="V715" s="279">
        <v>206.18</v>
      </c>
      <c r="W715" s="279">
        <v>174.64</v>
      </c>
      <c r="X715" s="279">
        <v>426.53</v>
      </c>
      <c r="Y715" s="279">
        <v>713.38</v>
      </c>
    </row>
    <row r="716" spans="1:129" hidden="1" outlineLevel="1">
      <c r="A716" s="254">
        <v>30</v>
      </c>
      <c r="B716" s="279">
        <v>314.98</v>
      </c>
      <c r="C716" s="279">
        <v>38.26</v>
      </c>
      <c r="D716" s="279">
        <v>169.59</v>
      </c>
      <c r="E716" s="279">
        <v>179.89</v>
      </c>
      <c r="F716" s="279">
        <v>0</v>
      </c>
      <c r="G716" s="279">
        <v>289.99</v>
      </c>
      <c r="H716" s="279">
        <v>372.65</v>
      </c>
      <c r="I716" s="279">
        <v>0</v>
      </c>
      <c r="J716" s="279">
        <v>0</v>
      </c>
      <c r="K716" s="279">
        <v>594.12</v>
      </c>
      <c r="L716" s="279">
        <v>941.75</v>
      </c>
      <c r="M716" s="279">
        <v>174.96</v>
      </c>
      <c r="N716" s="279">
        <v>0</v>
      </c>
      <c r="O716" s="279">
        <v>0</v>
      </c>
      <c r="P716" s="279">
        <v>29.78</v>
      </c>
      <c r="Q716" s="279">
        <v>6.8</v>
      </c>
      <c r="R716" s="279">
        <v>79.87</v>
      </c>
      <c r="S716" s="279">
        <v>0</v>
      </c>
      <c r="T716" s="279">
        <v>22.03</v>
      </c>
      <c r="U716" s="279">
        <v>97.03</v>
      </c>
      <c r="V716" s="279">
        <v>99.63</v>
      </c>
      <c r="W716" s="279">
        <v>79.78</v>
      </c>
      <c r="X716" s="279">
        <v>965.09</v>
      </c>
      <c r="Y716" s="279">
        <v>884.91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2" customFormat="1" collapsed="1"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285"/>
      <c r="AB718" s="285"/>
      <c r="AC718" s="285"/>
      <c r="AD718" s="285"/>
      <c r="AE718" s="285"/>
      <c r="AF718" s="285"/>
      <c r="AG718" s="285"/>
      <c r="AH718" s="285"/>
      <c r="AI718" s="285"/>
      <c r="AJ718" s="285"/>
      <c r="AK718" s="285"/>
      <c r="AL718" s="285"/>
      <c r="AM718" s="285"/>
      <c r="AN718" s="285"/>
      <c r="AO718" s="285"/>
      <c r="AP718" s="285"/>
      <c r="AQ718" s="285"/>
      <c r="AR718" s="285"/>
      <c r="AS718" s="285"/>
      <c r="AT718" s="285"/>
      <c r="AU718" s="285"/>
      <c r="AV718" s="285"/>
      <c r="AW718" s="285"/>
      <c r="AX718" s="285"/>
      <c r="AY718" s="285"/>
      <c r="AZ718" s="285"/>
      <c r="BA718" s="285"/>
      <c r="BB718" s="285"/>
      <c r="BC718" s="285"/>
      <c r="BD718" s="285"/>
      <c r="BE718" s="285"/>
      <c r="BF718" s="285"/>
      <c r="BG718" s="285"/>
      <c r="BH718" s="285"/>
      <c r="BI718" s="285"/>
      <c r="BJ718" s="285"/>
      <c r="BK718" s="285"/>
      <c r="BL718" s="285"/>
      <c r="BM718" s="285"/>
      <c r="BN718" s="285"/>
      <c r="BO718" s="285"/>
      <c r="BP718" s="285"/>
      <c r="BQ718" s="285"/>
      <c r="BR718" s="285"/>
      <c r="BS718" s="285"/>
      <c r="BT718" s="285"/>
      <c r="BU718" s="285"/>
      <c r="BV718" s="285"/>
      <c r="BW718" s="285"/>
      <c r="BX718" s="285"/>
      <c r="BY718" s="285"/>
      <c r="BZ718" s="285"/>
      <c r="CA718" s="285"/>
      <c r="CB718" s="285"/>
      <c r="CC718" s="285"/>
      <c r="CD718" s="285"/>
      <c r="CE718" s="285"/>
      <c r="CF718" s="285"/>
      <c r="CG718" s="285"/>
      <c r="CH718" s="285"/>
      <c r="CI718" s="285"/>
      <c r="CJ718" s="285"/>
      <c r="CK718" s="285"/>
      <c r="CL718" s="285"/>
      <c r="CM718" s="285"/>
      <c r="CN718" s="285"/>
      <c r="CO718" s="285"/>
      <c r="CP718" s="285"/>
      <c r="CQ718" s="285"/>
      <c r="CR718" s="285"/>
      <c r="CS718" s="285"/>
      <c r="CT718" s="285"/>
      <c r="CU718" s="285"/>
      <c r="CV718" s="285"/>
      <c r="CW718" s="285"/>
      <c r="CX718" s="285"/>
      <c r="CY718" s="285"/>
      <c r="CZ718" s="285"/>
      <c r="DA718" s="285"/>
      <c r="DB718" s="285"/>
      <c r="DC718" s="285"/>
      <c r="DD718" s="285"/>
      <c r="DE718" s="285"/>
      <c r="DF718" s="285"/>
      <c r="DG718" s="285"/>
      <c r="DH718" s="285"/>
      <c r="DI718" s="285"/>
      <c r="DJ718" s="285"/>
      <c r="DK718" s="285"/>
      <c r="DL718" s="285"/>
      <c r="DM718" s="285"/>
      <c r="DN718" s="285"/>
      <c r="DO718" s="285"/>
      <c r="DP718" s="285"/>
      <c r="DQ718" s="285"/>
      <c r="DR718" s="285"/>
      <c r="DS718" s="285"/>
      <c r="DT718" s="285"/>
      <c r="DU718" s="285"/>
      <c r="DV718" s="285"/>
      <c r="DW718" s="285"/>
      <c r="DX718" s="285"/>
      <c r="DY718" s="285"/>
    </row>
    <row r="719" spans="1:129" s="282" customFormat="1" ht="15.75" customHeight="1">
      <c r="B719" s="399" t="s">
        <v>221</v>
      </c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286">
        <v>-2.04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2" customFormat="1" ht="15.75" customHeight="1">
      <c r="B720" s="399" t="s">
        <v>222</v>
      </c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286">
        <v>405.77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7" t="s">
        <v>327</v>
      </c>
    </row>
    <row r="724" spans="1:25" ht="57" customHeight="1">
      <c r="A724" s="384" t="s">
        <v>338</v>
      </c>
      <c r="B724" s="384"/>
      <c r="C724" s="384"/>
      <c r="D724" s="384"/>
      <c r="E724" s="384"/>
      <c r="F724" s="384"/>
      <c r="G724" s="384"/>
      <c r="H724" s="384"/>
      <c r="I724" s="384"/>
      <c r="J724" s="384"/>
      <c r="K724" s="384"/>
      <c r="L724" s="384"/>
      <c r="M724" s="384"/>
      <c r="N724" s="384"/>
      <c r="O724" s="384"/>
      <c r="P724" s="384"/>
      <c r="Q724" s="384"/>
      <c r="R724" s="384"/>
      <c r="S724" s="384"/>
      <c r="T724" s="384"/>
      <c r="U724" s="384"/>
      <c r="V724" s="384"/>
      <c r="W724" s="384"/>
      <c r="X724" s="384"/>
      <c r="Y724" s="384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9" t="s">
        <v>209</v>
      </c>
      <c r="B726" s="448" t="s">
        <v>330</v>
      </c>
      <c r="C726" s="448"/>
      <c r="D726" s="448"/>
      <c r="E726" s="448"/>
      <c r="F726" s="448"/>
      <c r="G726" s="448"/>
      <c r="H726" s="448"/>
      <c r="I726" s="448"/>
      <c r="J726" s="448"/>
      <c r="K726" s="448"/>
      <c r="L726" s="448"/>
      <c r="M726" s="448"/>
      <c r="N726" s="448"/>
      <c r="O726" s="448"/>
      <c r="P726" s="448"/>
      <c r="Q726" s="448"/>
      <c r="R726" s="448"/>
      <c r="S726" s="448"/>
      <c r="T726" s="448"/>
      <c r="U726" s="448"/>
      <c r="V726" s="448"/>
      <c r="W726" s="448"/>
      <c r="X726" s="448"/>
      <c r="Y726" s="448"/>
    </row>
    <row r="727" spans="1:25" ht="30" hidden="1" outlineLevel="1">
      <c r="A727" s="409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847.88</v>
      </c>
      <c r="C728" s="279">
        <v>758.7</v>
      </c>
      <c r="D728" s="279">
        <v>698.83</v>
      </c>
      <c r="E728" s="279">
        <v>592.1</v>
      </c>
      <c r="F728" s="279">
        <v>595.96</v>
      </c>
      <c r="G728" s="279">
        <v>670.23</v>
      </c>
      <c r="H728" s="279">
        <v>738.91</v>
      </c>
      <c r="I728" s="279">
        <v>629.35</v>
      </c>
      <c r="J728" s="279">
        <v>216.6</v>
      </c>
      <c r="K728" s="279">
        <v>973.4</v>
      </c>
      <c r="L728" s="279">
        <v>1009.73</v>
      </c>
      <c r="M728" s="279">
        <v>1008.75</v>
      </c>
      <c r="N728" s="279">
        <v>1010.3</v>
      </c>
      <c r="O728" s="279">
        <v>1011.7</v>
      </c>
      <c r="P728" s="279">
        <v>1010.58</v>
      </c>
      <c r="Q728" s="279">
        <v>1011.24</v>
      </c>
      <c r="R728" s="279">
        <v>1010.55</v>
      </c>
      <c r="S728" s="279">
        <v>1007.9</v>
      </c>
      <c r="T728" s="279">
        <v>1005.2</v>
      </c>
      <c r="U728" s="279">
        <v>1005.38</v>
      </c>
      <c r="V728" s="279">
        <v>216.6</v>
      </c>
      <c r="W728" s="279">
        <v>216.6</v>
      </c>
      <c r="X728" s="279">
        <v>530.16999999999996</v>
      </c>
      <c r="Y728" s="279">
        <v>830.38</v>
      </c>
    </row>
    <row r="729" spans="1:25" hidden="1" outlineLevel="1">
      <c r="A729" s="254">
        <v>2</v>
      </c>
      <c r="B729" s="279">
        <v>802.13</v>
      </c>
      <c r="C729" s="279">
        <v>216.6</v>
      </c>
      <c r="D729" s="279">
        <v>739.81</v>
      </c>
      <c r="E729" s="279">
        <v>732.82</v>
      </c>
      <c r="F729" s="279">
        <v>757.73</v>
      </c>
      <c r="G729" s="279">
        <v>216.6</v>
      </c>
      <c r="H729" s="279">
        <v>972.99</v>
      </c>
      <c r="I729" s="279">
        <v>1018.77</v>
      </c>
      <c r="J729" s="279">
        <v>1089.94</v>
      </c>
      <c r="K729" s="279">
        <v>1088.6300000000001</v>
      </c>
      <c r="L729" s="279">
        <v>1090.06</v>
      </c>
      <c r="M729" s="279">
        <v>1089.42</v>
      </c>
      <c r="N729" s="279">
        <v>1088.29</v>
      </c>
      <c r="O729" s="279">
        <v>1335.99</v>
      </c>
      <c r="P729" s="279">
        <v>1092.33</v>
      </c>
      <c r="Q729" s="279">
        <v>1240.26</v>
      </c>
      <c r="R729" s="279">
        <v>1091.47</v>
      </c>
      <c r="S729" s="279">
        <v>1089.6099999999999</v>
      </c>
      <c r="T729" s="279">
        <v>1085.76</v>
      </c>
      <c r="U729" s="279">
        <v>1087.0999999999999</v>
      </c>
      <c r="V729" s="279">
        <v>1082.48</v>
      </c>
      <c r="W729" s="279">
        <v>1080.23</v>
      </c>
      <c r="X729" s="279">
        <v>961.34</v>
      </c>
      <c r="Y729" s="279">
        <v>840.57</v>
      </c>
    </row>
    <row r="730" spans="1:25" hidden="1" outlineLevel="1">
      <c r="A730" s="254">
        <v>3</v>
      </c>
      <c r="B730" s="279">
        <v>813.37</v>
      </c>
      <c r="C730" s="279">
        <v>691.36</v>
      </c>
      <c r="D730" s="279">
        <v>690.98</v>
      </c>
      <c r="E730" s="279">
        <v>680.27</v>
      </c>
      <c r="F730" s="279">
        <v>683.27</v>
      </c>
      <c r="G730" s="279">
        <v>733.25</v>
      </c>
      <c r="H730" s="279">
        <v>913.23</v>
      </c>
      <c r="I730" s="279">
        <v>1111.1300000000001</v>
      </c>
      <c r="J730" s="279">
        <v>1178.22</v>
      </c>
      <c r="K730" s="279">
        <v>1173.29</v>
      </c>
      <c r="L730" s="279">
        <v>1176.92</v>
      </c>
      <c r="M730" s="279">
        <v>1176.1400000000001</v>
      </c>
      <c r="N730" s="279">
        <v>1173.8900000000001</v>
      </c>
      <c r="O730" s="279">
        <v>1286.47</v>
      </c>
      <c r="P730" s="279">
        <v>1180.02</v>
      </c>
      <c r="Q730" s="279">
        <v>1179.97</v>
      </c>
      <c r="R730" s="279">
        <v>1179.0999999999999</v>
      </c>
      <c r="S730" s="279">
        <v>1179.25</v>
      </c>
      <c r="T730" s="279">
        <v>1176.8900000000001</v>
      </c>
      <c r="U730" s="279">
        <v>1177.82</v>
      </c>
      <c r="V730" s="279">
        <v>1154.75</v>
      </c>
      <c r="W730" s="279">
        <v>1113.48</v>
      </c>
      <c r="X730" s="279">
        <v>993.18</v>
      </c>
      <c r="Y730" s="279">
        <v>902.82</v>
      </c>
    </row>
    <row r="731" spans="1:25" hidden="1" outlineLevel="1">
      <c r="A731" s="254">
        <v>4</v>
      </c>
      <c r="B731" s="279">
        <v>859.79</v>
      </c>
      <c r="C731" s="279">
        <v>710.63</v>
      </c>
      <c r="D731" s="279">
        <v>707.67</v>
      </c>
      <c r="E731" s="279">
        <v>698.79</v>
      </c>
      <c r="F731" s="279">
        <v>694.52</v>
      </c>
      <c r="G731" s="279">
        <v>705.44</v>
      </c>
      <c r="H731" s="279">
        <v>742.06</v>
      </c>
      <c r="I731" s="279">
        <v>736.64</v>
      </c>
      <c r="J731" s="279">
        <v>784.74</v>
      </c>
      <c r="K731" s="279">
        <v>916.36</v>
      </c>
      <c r="L731" s="279">
        <v>965.94</v>
      </c>
      <c r="M731" s="279">
        <v>959.49</v>
      </c>
      <c r="N731" s="279">
        <v>946.46</v>
      </c>
      <c r="O731" s="279">
        <v>994.13</v>
      </c>
      <c r="P731" s="279">
        <v>995.39</v>
      </c>
      <c r="Q731" s="279">
        <v>1020.11</v>
      </c>
      <c r="R731" s="279">
        <v>1003.05</v>
      </c>
      <c r="S731" s="279">
        <v>1050.54</v>
      </c>
      <c r="T731" s="279">
        <v>1084.06</v>
      </c>
      <c r="U731" s="279">
        <v>1047.24</v>
      </c>
      <c r="V731" s="279">
        <v>993.07</v>
      </c>
      <c r="W731" s="279">
        <v>956.73</v>
      </c>
      <c r="X731" s="279">
        <v>915.69</v>
      </c>
      <c r="Y731" s="279">
        <v>750.42</v>
      </c>
    </row>
    <row r="732" spans="1:25" hidden="1" outlineLevel="1">
      <c r="A732" s="254">
        <v>5</v>
      </c>
      <c r="B732" s="279">
        <v>748.62</v>
      </c>
      <c r="C732" s="279">
        <v>700.25</v>
      </c>
      <c r="D732" s="279">
        <v>692.85</v>
      </c>
      <c r="E732" s="279">
        <v>686.92</v>
      </c>
      <c r="F732" s="279">
        <v>702.96</v>
      </c>
      <c r="G732" s="279">
        <v>744.66</v>
      </c>
      <c r="H732" s="279">
        <v>868.53</v>
      </c>
      <c r="I732" s="279">
        <v>1051.82</v>
      </c>
      <c r="J732" s="279">
        <v>1211.47</v>
      </c>
      <c r="K732" s="279">
        <v>1275.3399999999999</v>
      </c>
      <c r="L732" s="279">
        <v>1329.37</v>
      </c>
      <c r="M732" s="279">
        <v>1314.36</v>
      </c>
      <c r="N732" s="279">
        <v>1258.8699999999999</v>
      </c>
      <c r="O732" s="279">
        <v>1301.07</v>
      </c>
      <c r="P732" s="279">
        <v>1261.0999999999999</v>
      </c>
      <c r="Q732" s="279">
        <v>1216.8699999999999</v>
      </c>
      <c r="R732" s="279">
        <v>1229.5999999999999</v>
      </c>
      <c r="S732" s="279">
        <v>1235.74</v>
      </c>
      <c r="T732" s="279">
        <v>1235.3</v>
      </c>
      <c r="U732" s="279">
        <v>1198.45</v>
      </c>
      <c r="V732" s="279">
        <v>1123.31</v>
      </c>
      <c r="W732" s="279">
        <v>1088.3900000000001</v>
      </c>
      <c r="X732" s="279">
        <v>972.71</v>
      </c>
      <c r="Y732" s="279">
        <v>877.97</v>
      </c>
    </row>
    <row r="733" spans="1:25" hidden="1" outlineLevel="1">
      <c r="A733" s="254">
        <v>6</v>
      </c>
      <c r="B733" s="279">
        <v>858.67</v>
      </c>
      <c r="C733" s="279">
        <v>819.09</v>
      </c>
      <c r="D733" s="279">
        <v>804.46</v>
      </c>
      <c r="E733" s="279">
        <v>703.04</v>
      </c>
      <c r="F733" s="279">
        <v>720.12</v>
      </c>
      <c r="G733" s="279">
        <v>875.51</v>
      </c>
      <c r="H733" s="279">
        <v>980.43</v>
      </c>
      <c r="I733" s="279">
        <v>1174.46</v>
      </c>
      <c r="J733" s="279">
        <v>1297.99</v>
      </c>
      <c r="K733" s="279">
        <v>1341.65</v>
      </c>
      <c r="L733" s="279">
        <v>1376.05</v>
      </c>
      <c r="M733" s="279">
        <v>1382.89</v>
      </c>
      <c r="N733" s="279">
        <v>1356.96</v>
      </c>
      <c r="O733" s="279">
        <v>1411.85</v>
      </c>
      <c r="P733" s="279">
        <v>1376.73</v>
      </c>
      <c r="Q733" s="279">
        <v>1314.4</v>
      </c>
      <c r="R733" s="279">
        <v>1307.6099999999999</v>
      </c>
      <c r="S733" s="279">
        <v>1313.4</v>
      </c>
      <c r="T733" s="279">
        <v>1316.55</v>
      </c>
      <c r="U733" s="279">
        <v>1323.5</v>
      </c>
      <c r="V733" s="279">
        <v>1272.67</v>
      </c>
      <c r="W733" s="279">
        <v>1271.96</v>
      </c>
      <c r="X733" s="279">
        <v>1066.45</v>
      </c>
      <c r="Y733" s="279">
        <v>919.31</v>
      </c>
    </row>
    <row r="734" spans="1:25" hidden="1" outlineLevel="1">
      <c r="A734" s="254">
        <v>7</v>
      </c>
      <c r="B734" s="279">
        <v>895.46</v>
      </c>
      <c r="C734" s="279">
        <v>850.75</v>
      </c>
      <c r="D734" s="279">
        <v>816.89</v>
      </c>
      <c r="E734" s="279">
        <v>701</v>
      </c>
      <c r="F734" s="279">
        <v>714.5</v>
      </c>
      <c r="G734" s="279">
        <v>821.97</v>
      </c>
      <c r="H734" s="279">
        <v>363.87</v>
      </c>
      <c r="I734" s="279">
        <v>325.70999999999998</v>
      </c>
      <c r="J734" s="279">
        <v>216.6</v>
      </c>
      <c r="K734" s="279">
        <v>1032.8399999999999</v>
      </c>
      <c r="L734" s="279">
        <v>1125.77</v>
      </c>
      <c r="M734" s="279">
        <v>1134.07</v>
      </c>
      <c r="N734" s="279">
        <v>1147.71</v>
      </c>
      <c r="O734" s="279">
        <v>1157.3900000000001</v>
      </c>
      <c r="P734" s="279">
        <v>1137.1300000000001</v>
      </c>
      <c r="Q734" s="279">
        <v>1116.8499999999999</v>
      </c>
      <c r="R734" s="279">
        <v>1156.7</v>
      </c>
      <c r="S734" s="279">
        <v>1205.27</v>
      </c>
      <c r="T734" s="279">
        <v>1244.1400000000001</v>
      </c>
      <c r="U734" s="279">
        <v>1184.82</v>
      </c>
      <c r="V734" s="279">
        <v>1168.3</v>
      </c>
      <c r="W734" s="279">
        <v>1084.1400000000001</v>
      </c>
      <c r="X734" s="279">
        <v>937.57</v>
      </c>
      <c r="Y734" s="279">
        <v>886.41</v>
      </c>
    </row>
    <row r="735" spans="1:25" hidden="1" outlineLevel="1">
      <c r="A735" s="254">
        <v>8</v>
      </c>
      <c r="B735" s="279">
        <v>873.79</v>
      </c>
      <c r="C735" s="279">
        <v>805.55</v>
      </c>
      <c r="D735" s="279">
        <v>603.15</v>
      </c>
      <c r="E735" s="279">
        <v>584.53</v>
      </c>
      <c r="F735" s="279">
        <v>579.55999999999995</v>
      </c>
      <c r="G735" s="279">
        <v>599.29</v>
      </c>
      <c r="H735" s="279">
        <v>746.9</v>
      </c>
      <c r="I735" s="279">
        <v>677.76</v>
      </c>
      <c r="J735" s="279">
        <v>855.5</v>
      </c>
      <c r="K735" s="279">
        <v>963.7</v>
      </c>
      <c r="L735" s="279">
        <v>1093.67</v>
      </c>
      <c r="M735" s="279">
        <v>1108.71</v>
      </c>
      <c r="N735" s="279">
        <v>1105.58</v>
      </c>
      <c r="O735" s="279">
        <v>1125.28</v>
      </c>
      <c r="P735" s="279">
        <v>1122.6600000000001</v>
      </c>
      <c r="Q735" s="279">
        <v>1130.3399999999999</v>
      </c>
      <c r="R735" s="279">
        <v>1138.08</v>
      </c>
      <c r="S735" s="279">
        <v>1258.1300000000001</v>
      </c>
      <c r="T735" s="279">
        <v>1266.57</v>
      </c>
      <c r="U735" s="279">
        <v>1214.73</v>
      </c>
      <c r="V735" s="279">
        <v>1138.55</v>
      </c>
      <c r="W735" s="279">
        <v>1100.21</v>
      </c>
      <c r="X735" s="279">
        <v>936.9</v>
      </c>
      <c r="Y735" s="279">
        <v>856.94</v>
      </c>
    </row>
    <row r="736" spans="1:25" hidden="1" outlineLevel="1">
      <c r="A736" s="254">
        <v>9</v>
      </c>
      <c r="B736" s="279">
        <v>805.48</v>
      </c>
      <c r="C736" s="279">
        <v>772.43</v>
      </c>
      <c r="D736" s="279">
        <v>749.06</v>
      </c>
      <c r="E736" s="279">
        <v>734.6</v>
      </c>
      <c r="F736" s="279">
        <v>683.88</v>
      </c>
      <c r="G736" s="279">
        <v>715.95</v>
      </c>
      <c r="H736" s="279">
        <v>912.45</v>
      </c>
      <c r="I736" s="279">
        <v>993.19</v>
      </c>
      <c r="J736" s="279">
        <v>1084.55</v>
      </c>
      <c r="K736" s="279">
        <v>1105.01</v>
      </c>
      <c r="L736" s="279">
        <v>1158.0999999999999</v>
      </c>
      <c r="M736" s="279">
        <v>1246.05</v>
      </c>
      <c r="N736" s="279">
        <v>1211.27</v>
      </c>
      <c r="O736" s="279">
        <v>1272.8699999999999</v>
      </c>
      <c r="P736" s="279">
        <v>1189.3800000000001</v>
      </c>
      <c r="Q736" s="279">
        <v>1040.07</v>
      </c>
      <c r="R736" s="279">
        <v>1067.68</v>
      </c>
      <c r="S736" s="279">
        <v>1094.8</v>
      </c>
      <c r="T736" s="279">
        <v>1089.76</v>
      </c>
      <c r="U736" s="279">
        <v>1072.0899999999999</v>
      </c>
      <c r="V736" s="279">
        <v>1082.7</v>
      </c>
      <c r="W736" s="279">
        <v>1109.8399999999999</v>
      </c>
      <c r="X736" s="279">
        <v>1007.83</v>
      </c>
      <c r="Y736" s="279">
        <v>939.14</v>
      </c>
    </row>
    <row r="737" spans="1:25" hidden="1" outlineLevel="1">
      <c r="A737" s="254">
        <v>10</v>
      </c>
      <c r="B737" s="279">
        <v>907.54</v>
      </c>
      <c r="C737" s="279">
        <v>857.11</v>
      </c>
      <c r="D737" s="279">
        <v>845.09</v>
      </c>
      <c r="E737" s="279">
        <v>810.31</v>
      </c>
      <c r="F737" s="279">
        <v>827.7</v>
      </c>
      <c r="G737" s="279">
        <v>849.95</v>
      </c>
      <c r="H737" s="279">
        <v>916.78</v>
      </c>
      <c r="I737" s="279">
        <v>1021.63</v>
      </c>
      <c r="J737" s="279">
        <v>1102.4000000000001</v>
      </c>
      <c r="K737" s="279">
        <v>1164.83</v>
      </c>
      <c r="L737" s="279">
        <v>1182.9000000000001</v>
      </c>
      <c r="M737" s="279">
        <v>1284.02</v>
      </c>
      <c r="N737" s="279">
        <v>1267.3399999999999</v>
      </c>
      <c r="O737" s="279">
        <v>1270.76</v>
      </c>
      <c r="P737" s="279">
        <v>1239.28</v>
      </c>
      <c r="Q737" s="279">
        <v>1100.6600000000001</v>
      </c>
      <c r="R737" s="279">
        <v>1149.6600000000001</v>
      </c>
      <c r="S737" s="279">
        <v>1132.33</v>
      </c>
      <c r="T737" s="279">
        <v>1127.71</v>
      </c>
      <c r="U737" s="279">
        <v>1135.77</v>
      </c>
      <c r="V737" s="279">
        <v>1116.0999999999999</v>
      </c>
      <c r="W737" s="279">
        <v>1137.68</v>
      </c>
      <c r="X737" s="279">
        <v>981.86</v>
      </c>
      <c r="Y737" s="279">
        <v>949.95</v>
      </c>
    </row>
    <row r="738" spans="1:25" hidden="1" outlineLevel="1">
      <c r="A738" s="254">
        <v>11</v>
      </c>
      <c r="B738" s="279">
        <v>216.6</v>
      </c>
      <c r="C738" s="279">
        <v>216.6</v>
      </c>
      <c r="D738" s="279">
        <v>729.27</v>
      </c>
      <c r="E738" s="279">
        <v>652.27</v>
      </c>
      <c r="F738" s="279">
        <v>714.59</v>
      </c>
      <c r="G738" s="279">
        <v>216.6</v>
      </c>
      <c r="H738" s="279">
        <v>530.29</v>
      </c>
      <c r="I738" s="279">
        <v>818.98</v>
      </c>
      <c r="J738" s="279">
        <v>530.46</v>
      </c>
      <c r="K738" s="279">
        <v>1113.47</v>
      </c>
      <c r="L738" s="279">
        <v>1126.17</v>
      </c>
      <c r="M738" s="279">
        <v>1196.28</v>
      </c>
      <c r="N738" s="279">
        <v>1130.1600000000001</v>
      </c>
      <c r="O738" s="279">
        <v>1179.78</v>
      </c>
      <c r="P738" s="279">
        <v>1118.82</v>
      </c>
      <c r="Q738" s="279">
        <v>1001.12</v>
      </c>
      <c r="R738" s="279">
        <v>1036.06</v>
      </c>
      <c r="S738" s="279">
        <v>1094.67</v>
      </c>
      <c r="T738" s="279">
        <v>1104.8900000000001</v>
      </c>
      <c r="U738" s="279">
        <v>1073.24</v>
      </c>
      <c r="V738" s="279">
        <v>1061.3699999999999</v>
      </c>
      <c r="W738" s="279">
        <v>1102.7</v>
      </c>
      <c r="X738" s="279">
        <v>964.96</v>
      </c>
      <c r="Y738" s="279">
        <v>886.66</v>
      </c>
    </row>
    <row r="739" spans="1:25" hidden="1" outlineLevel="1">
      <c r="A739" s="254">
        <v>12</v>
      </c>
      <c r="B739" s="279">
        <v>901.81</v>
      </c>
      <c r="C739" s="279">
        <v>868.89</v>
      </c>
      <c r="D739" s="279">
        <v>851.74</v>
      </c>
      <c r="E739" s="279">
        <v>833.49</v>
      </c>
      <c r="F739" s="279">
        <v>761.39</v>
      </c>
      <c r="G739" s="279">
        <v>864.17</v>
      </c>
      <c r="H739" s="279">
        <v>967.42</v>
      </c>
      <c r="I739" s="279">
        <v>987.02</v>
      </c>
      <c r="J739" s="279">
        <v>1115.01</v>
      </c>
      <c r="K739" s="279">
        <v>1184.78</v>
      </c>
      <c r="L739" s="279">
        <v>1210.99</v>
      </c>
      <c r="M739" s="279">
        <v>1270.32</v>
      </c>
      <c r="N739" s="279">
        <v>1268.77</v>
      </c>
      <c r="O739" s="279">
        <v>1295.3900000000001</v>
      </c>
      <c r="P739" s="279">
        <v>1239.22</v>
      </c>
      <c r="Q739" s="279">
        <v>1126.19</v>
      </c>
      <c r="R739" s="279">
        <v>1139.73</v>
      </c>
      <c r="S739" s="279">
        <v>1163.3900000000001</v>
      </c>
      <c r="T739" s="279">
        <v>1173.31</v>
      </c>
      <c r="U739" s="279">
        <v>1162.29</v>
      </c>
      <c r="V739" s="279">
        <v>1134.93</v>
      </c>
      <c r="W739" s="279">
        <v>1156.93</v>
      </c>
      <c r="X739" s="279">
        <v>1003.7</v>
      </c>
      <c r="Y739" s="279">
        <v>921.87</v>
      </c>
    </row>
    <row r="740" spans="1:25" hidden="1" outlineLevel="1">
      <c r="A740" s="254">
        <v>13</v>
      </c>
      <c r="B740" s="279">
        <v>879.4</v>
      </c>
      <c r="C740" s="279">
        <v>846.49</v>
      </c>
      <c r="D740" s="279">
        <v>830</v>
      </c>
      <c r="E740" s="279">
        <v>754.6</v>
      </c>
      <c r="F740" s="279">
        <v>785.62</v>
      </c>
      <c r="G740" s="279">
        <v>893.2</v>
      </c>
      <c r="H740" s="279">
        <v>965.42</v>
      </c>
      <c r="I740" s="279">
        <v>1026.49</v>
      </c>
      <c r="J740" s="279">
        <v>1159.04</v>
      </c>
      <c r="K740" s="279">
        <v>1220.97</v>
      </c>
      <c r="L740" s="279">
        <v>1256.99</v>
      </c>
      <c r="M740" s="279">
        <v>1305.82</v>
      </c>
      <c r="N740" s="279">
        <v>1302.9100000000001</v>
      </c>
      <c r="O740" s="279">
        <v>1319.73</v>
      </c>
      <c r="P740" s="279">
        <v>1271.5899999999999</v>
      </c>
      <c r="Q740" s="279">
        <v>1176.8599999999999</v>
      </c>
      <c r="R740" s="279">
        <v>1200.6600000000001</v>
      </c>
      <c r="S740" s="279">
        <v>1231.9000000000001</v>
      </c>
      <c r="T740" s="279">
        <v>1226.71</v>
      </c>
      <c r="U740" s="279">
        <v>1184.57</v>
      </c>
      <c r="V740" s="279">
        <v>1175.1099999999999</v>
      </c>
      <c r="W740" s="279">
        <v>1181.3900000000001</v>
      </c>
      <c r="X740" s="279">
        <v>1046.8</v>
      </c>
      <c r="Y740" s="279">
        <v>934.63</v>
      </c>
    </row>
    <row r="741" spans="1:25" hidden="1" outlineLevel="1">
      <c r="A741" s="254">
        <v>14</v>
      </c>
      <c r="B741" s="279">
        <v>974.36</v>
      </c>
      <c r="C741" s="279">
        <v>894.6</v>
      </c>
      <c r="D741" s="279">
        <v>854.67</v>
      </c>
      <c r="E741" s="279">
        <v>833.11</v>
      </c>
      <c r="F741" s="279">
        <v>839.86</v>
      </c>
      <c r="G741" s="279">
        <v>872.34</v>
      </c>
      <c r="H741" s="279">
        <v>886.23</v>
      </c>
      <c r="I741" s="279">
        <v>893.07</v>
      </c>
      <c r="J741" s="279">
        <v>958.8</v>
      </c>
      <c r="K741" s="279">
        <v>1031.79</v>
      </c>
      <c r="L741" s="279">
        <v>1102.9100000000001</v>
      </c>
      <c r="M741" s="279">
        <v>1093.69</v>
      </c>
      <c r="N741" s="279">
        <v>1106.01</v>
      </c>
      <c r="O741" s="279">
        <v>1106.3699999999999</v>
      </c>
      <c r="P741" s="279">
        <v>1147.49</v>
      </c>
      <c r="Q741" s="279">
        <v>1130.3399999999999</v>
      </c>
      <c r="R741" s="279">
        <v>1139.19</v>
      </c>
      <c r="S741" s="279">
        <v>1299.6300000000001</v>
      </c>
      <c r="T741" s="279">
        <v>1297.76</v>
      </c>
      <c r="U741" s="279">
        <v>1218.78</v>
      </c>
      <c r="V741" s="279">
        <v>1234.19</v>
      </c>
      <c r="W741" s="279">
        <v>1187.8900000000001</v>
      </c>
      <c r="X741" s="279">
        <v>1070.2</v>
      </c>
      <c r="Y741" s="279">
        <v>965.45</v>
      </c>
    </row>
    <row r="742" spans="1:25" hidden="1" outlineLevel="1">
      <c r="A742" s="254">
        <v>15</v>
      </c>
      <c r="B742" s="279">
        <v>963.4</v>
      </c>
      <c r="C742" s="279">
        <v>911.44</v>
      </c>
      <c r="D742" s="279">
        <v>887.06</v>
      </c>
      <c r="E742" s="279">
        <v>872.27</v>
      </c>
      <c r="F742" s="279">
        <v>873.25</v>
      </c>
      <c r="G742" s="279">
        <v>886.74</v>
      </c>
      <c r="H742" s="279">
        <v>882.7</v>
      </c>
      <c r="I742" s="279">
        <v>895.65</v>
      </c>
      <c r="J742" s="279">
        <v>909.38</v>
      </c>
      <c r="K742" s="279">
        <v>951.3</v>
      </c>
      <c r="L742" s="279">
        <v>1048.43</v>
      </c>
      <c r="M742" s="279">
        <v>1050.79</v>
      </c>
      <c r="N742" s="279">
        <v>1077.55</v>
      </c>
      <c r="O742" s="279">
        <v>1072.07</v>
      </c>
      <c r="P742" s="279">
        <v>1116.9000000000001</v>
      </c>
      <c r="Q742" s="279">
        <v>1091.8</v>
      </c>
      <c r="R742" s="279">
        <v>1108.29</v>
      </c>
      <c r="S742" s="279">
        <v>1185.04</v>
      </c>
      <c r="T742" s="279">
        <v>1207.3599999999999</v>
      </c>
      <c r="U742" s="279">
        <v>1169.26</v>
      </c>
      <c r="V742" s="279">
        <v>1135.68</v>
      </c>
      <c r="W742" s="279">
        <v>1118.0899999999999</v>
      </c>
      <c r="X742" s="279">
        <v>1006.21</v>
      </c>
      <c r="Y742" s="279">
        <v>951.63</v>
      </c>
    </row>
    <row r="743" spans="1:25" hidden="1" outlineLevel="1">
      <c r="A743" s="254">
        <v>16</v>
      </c>
      <c r="B743" s="279">
        <v>828.36</v>
      </c>
      <c r="C743" s="279">
        <v>771.31</v>
      </c>
      <c r="D743" s="279">
        <v>795.23</v>
      </c>
      <c r="E743" s="279">
        <v>774.2</v>
      </c>
      <c r="F743" s="279">
        <v>787.88</v>
      </c>
      <c r="G743" s="279">
        <v>853</v>
      </c>
      <c r="H743" s="279">
        <v>921.85</v>
      </c>
      <c r="I743" s="279">
        <v>982.31</v>
      </c>
      <c r="J743" s="279">
        <v>1046.08</v>
      </c>
      <c r="K743" s="279">
        <v>1104.8699999999999</v>
      </c>
      <c r="L743" s="279">
        <v>1134.28</v>
      </c>
      <c r="M743" s="279">
        <v>1176.78</v>
      </c>
      <c r="N743" s="279">
        <v>1154.43</v>
      </c>
      <c r="O743" s="279">
        <v>1195.6199999999999</v>
      </c>
      <c r="P743" s="279">
        <v>1160.3800000000001</v>
      </c>
      <c r="Q743" s="279">
        <v>1068.57</v>
      </c>
      <c r="R743" s="279">
        <v>1098.8800000000001</v>
      </c>
      <c r="S743" s="279">
        <v>1141.18</v>
      </c>
      <c r="T743" s="279">
        <v>1171.1099999999999</v>
      </c>
      <c r="U743" s="279">
        <v>1158.53</v>
      </c>
      <c r="V743" s="279">
        <v>1095.3399999999999</v>
      </c>
      <c r="W743" s="279">
        <v>1080.8</v>
      </c>
      <c r="X743" s="279">
        <v>982.02</v>
      </c>
      <c r="Y743" s="279">
        <v>946.55</v>
      </c>
    </row>
    <row r="744" spans="1:25" hidden="1" outlineLevel="1">
      <c r="A744" s="254">
        <v>17</v>
      </c>
      <c r="B744" s="279">
        <v>780.29</v>
      </c>
      <c r="C744" s="279">
        <v>711.83</v>
      </c>
      <c r="D744" s="279">
        <v>726.27</v>
      </c>
      <c r="E744" s="279">
        <v>753.5</v>
      </c>
      <c r="F744" s="279">
        <v>756.42</v>
      </c>
      <c r="G744" s="279">
        <v>840.44</v>
      </c>
      <c r="H744" s="279">
        <v>915.46</v>
      </c>
      <c r="I744" s="279">
        <v>1017.04</v>
      </c>
      <c r="J744" s="279">
        <v>1088.6500000000001</v>
      </c>
      <c r="K744" s="279">
        <v>1199.5999999999999</v>
      </c>
      <c r="L744" s="279">
        <v>1256.18</v>
      </c>
      <c r="M744" s="279">
        <v>1256.1500000000001</v>
      </c>
      <c r="N744" s="279">
        <v>1207.6600000000001</v>
      </c>
      <c r="O744" s="279">
        <v>1205.49</v>
      </c>
      <c r="P744" s="279">
        <v>1170.24</v>
      </c>
      <c r="Q744" s="279">
        <v>1129.07</v>
      </c>
      <c r="R744" s="279">
        <v>1142.3499999999999</v>
      </c>
      <c r="S744" s="279">
        <v>1175.49</v>
      </c>
      <c r="T744" s="279">
        <v>1172.21</v>
      </c>
      <c r="U744" s="279">
        <v>1163.23</v>
      </c>
      <c r="V744" s="279">
        <v>1140.52</v>
      </c>
      <c r="W744" s="279">
        <v>1071.71</v>
      </c>
      <c r="X744" s="279">
        <v>952.53</v>
      </c>
      <c r="Y744" s="279">
        <v>852.44</v>
      </c>
    </row>
    <row r="745" spans="1:25" hidden="1" outlineLevel="1">
      <c r="A745" s="254">
        <v>18</v>
      </c>
      <c r="B745" s="279">
        <v>845.97</v>
      </c>
      <c r="C745" s="279">
        <v>797.59</v>
      </c>
      <c r="D745" s="279">
        <v>814.65</v>
      </c>
      <c r="E745" s="279">
        <v>788</v>
      </c>
      <c r="F745" s="279">
        <v>826.03</v>
      </c>
      <c r="G745" s="279">
        <v>902.06</v>
      </c>
      <c r="H745" s="279">
        <v>965.3</v>
      </c>
      <c r="I745" s="279">
        <v>1108.5899999999999</v>
      </c>
      <c r="J745" s="279">
        <v>1176.72</v>
      </c>
      <c r="K745" s="279">
        <v>1243.5899999999999</v>
      </c>
      <c r="L745" s="279">
        <v>1276.76</v>
      </c>
      <c r="M745" s="279">
        <v>1263.73</v>
      </c>
      <c r="N745" s="279">
        <v>1249.1099999999999</v>
      </c>
      <c r="O745" s="279">
        <v>1271.1500000000001</v>
      </c>
      <c r="P745" s="279">
        <v>1233.46</v>
      </c>
      <c r="Q745" s="279">
        <v>1185.72</v>
      </c>
      <c r="R745" s="279">
        <v>1199.56</v>
      </c>
      <c r="S745" s="279">
        <v>1217.75</v>
      </c>
      <c r="T745" s="279">
        <v>1212.1600000000001</v>
      </c>
      <c r="U745" s="279">
        <v>1242.05</v>
      </c>
      <c r="V745" s="279">
        <v>1153.17</v>
      </c>
      <c r="W745" s="279">
        <v>1158.3399999999999</v>
      </c>
      <c r="X745" s="279">
        <v>983.52</v>
      </c>
      <c r="Y745" s="279">
        <v>895.97</v>
      </c>
    </row>
    <row r="746" spans="1:25" hidden="1" outlineLevel="1">
      <c r="A746" s="254">
        <v>19</v>
      </c>
      <c r="B746" s="279">
        <v>864.2</v>
      </c>
      <c r="C746" s="279">
        <v>796</v>
      </c>
      <c r="D746" s="279">
        <v>816.38</v>
      </c>
      <c r="E746" s="279">
        <v>807.19</v>
      </c>
      <c r="F746" s="279">
        <v>838.01</v>
      </c>
      <c r="G746" s="279">
        <v>892.67</v>
      </c>
      <c r="H746" s="279">
        <v>938.76</v>
      </c>
      <c r="I746" s="279">
        <v>1055.9000000000001</v>
      </c>
      <c r="J746" s="279">
        <v>1133.8900000000001</v>
      </c>
      <c r="K746" s="279">
        <v>1198.08</v>
      </c>
      <c r="L746" s="279">
        <v>1235.3499999999999</v>
      </c>
      <c r="M746" s="279">
        <v>1250.44</v>
      </c>
      <c r="N746" s="279">
        <v>1216.31</v>
      </c>
      <c r="O746" s="279">
        <v>1248.1400000000001</v>
      </c>
      <c r="P746" s="279">
        <v>1210.93</v>
      </c>
      <c r="Q746" s="279">
        <v>1129.1300000000001</v>
      </c>
      <c r="R746" s="279">
        <v>1146.48</v>
      </c>
      <c r="S746" s="279">
        <v>1218.69</v>
      </c>
      <c r="T746" s="279">
        <v>1179.1199999999999</v>
      </c>
      <c r="U746" s="279">
        <v>1231.26</v>
      </c>
      <c r="V746" s="279">
        <v>1143.3399999999999</v>
      </c>
      <c r="W746" s="279">
        <v>1127.08</v>
      </c>
      <c r="X746" s="279">
        <v>950.99</v>
      </c>
      <c r="Y746" s="279">
        <v>862.93</v>
      </c>
    </row>
    <row r="747" spans="1:25" hidden="1" outlineLevel="1">
      <c r="A747" s="254">
        <v>20</v>
      </c>
      <c r="B747" s="279">
        <v>863.76</v>
      </c>
      <c r="C747" s="279">
        <v>791.34</v>
      </c>
      <c r="D747" s="279">
        <v>795.81</v>
      </c>
      <c r="E747" s="279">
        <v>312.43</v>
      </c>
      <c r="F747" s="279">
        <v>318.10000000000002</v>
      </c>
      <c r="G747" s="279">
        <v>792.53</v>
      </c>
      <c r="H747" s="279">
        <v>946.19</v>
      </c>
      <c r="I747" s="279">
        <v>1092.3</v>
      </c>
      <c r="J747" s="279">
        <v>1228.1400000000001</v>
      </c>
      <c r="K747" s="279">
        <v>1264.31</v>
      </c>
      <c r="L747" s="279">
        <v>1318.54</v>
      </c>
      <c r="M747" s="279">
        <v>1351.58</v>
      </c>
      <c r="N747" s="279">
        <v>1345.86</v>
      </c>
      <c r="O747" s="279">
        <v>1356.03</v>
      </c>
      <c r="P747" s="279">
        <v>1319.1</v>
      </c>
      <c r="Q747" s="279">
        <v>1275.57</v>
      </c>
      <c r="R747" s="279">
        <v>1289.1500000000001</v>
      </c>
      <c r="S747" s="279">
        <v>1342.21</v>
      </c>
      <c r="T747" s="279">
        <v>1342.3</v>
      </c>
      <c r="U747" s="279">
        <v>1341.61</v>
      </c>
      <c r="V747" s="279">
        <v>1245.8900000000001</v>
      </c>
      <c r="W747" s="279">
        <v>1262.75</v>
      </c>
      <c r="X747" s="279">
        <v>1261.08</v>
      </c>
      <c r="Y747" s="279">
        <v>1150.0899999999999</v>
      </c>
    </row>
    <row r="748" spans="1:25" hidden="1" outlineLevel="1">
      <c r="A748" s="254">
        <v>21</v>
      </c>
      <c r="B748" s="279">
        <v>1020.58</v>
      </c>
      <c r="C748" s="279">
        <v>991.37</v>
      </c>
      <c r="D748" s="279">
        <v>922.27</v>
      </c>
      <c r="E748" s="279">
        <v>898</v>
      </c>
      <c r="F748" s="279">
        <v>901.81</v>
      </c>
      <c r="G748" s="279">
        <v>921.8</v>
      </c>
      <c r="H748" s="279">
        <v>906.99</v>
      </c>
      <c r="I748" s="279">
        <v>914.94</v>
      </c>
      <c r="J748" s="279">
        <v>954.85</v>
      </c>
      <c r="K748" s="279">
        <v>1188.77</v>
      </c>
      <c r="L748" s="279">
        <v>1258.3599999999999</v>
      </c>
      <c r="M748" s="279">
        <v>1258.21</v>
      </c>
      <c r="N748" s="279">
        <v>1249.92</v>
      </c>
      <c r="O748" s="279">
        <v>1274.47</v>
      </c>
      <c r="P748" s="279">
        <v>1277.0899999999999</v>
      </c>
      <c r="Q748" s="279">
        <v>1215.99</v>
      </c>
      <c r="R748" s="279">
        <v>1267.04</v>
      </c>
      <c r="S748" s="279">
        <v>1305.6600000000001</v>
      </c>
      <c r="T748" s="279">
        <v>1305.6400000000001</v>
      </c>
      <c r="U748" s="279">
        <v>1287.97</v>
      </c>
      <c r="V748" s="279">
        <v>1250.55</v>
      </c>
      <c r="W748" s="279">
        <v>1143.0999999999999</v>
      </c>
      <c r="X748" s="279">
        <v>950</v>
      </c>
      <c r="Y748" s="279">
        <v>911.18</v>
      </c>
    </row>
    <row r="749" spans="1:25" hidden="1" outlineLevel="1">
      <c r="A749" s="254">
        <v>22</v>
      </c>
      <c r="B749" s="279">
        <v>933.29</v>
      </c>
      <c r="C749" s="279">
        <v>906.86</v>
      </c>
      <c r="D749" s="279">
        <v>872.96</v>
      </c>
      <c r="E749" s="279">
        <v>852.94</v>
      </c>
      <c r="F749" s="279">
        <v>855.23</v>
      </c>
      <c r="G749" s="279">
        <v>879.63</v>
      </c>
      <c r="H749" s="279">
        <v>880.81</v>
      </c>
      <c r="I749" s="279">
        <v>881.28</v>
      </c>
      <c r="J749" s="279">
        <v>905.04</v>
      </c>
      <c r="K749" s="279">
        <v>1052.23</v>
      </c>
      <c r="L749" s="279">
        <v>1101.2</v>
      </c>
      <c r="M749" s="279">
        <v>1105.28</v>
      </c>
      <c r="N749" s="279">
        <v>1097.52</v>
      </c>
      <c r="O749" s="279">
        <v>1092.8399999999999</v>
      </c>
      <c r="P749" s="279">
        <v>1095.1300000000001</v>
      </c>
      <c r="Q749" s="279">
        <v>1098.3900000000001</v>
      </c>
      <c r="R749" s="279">
        <v>1165.6300000000001</v>
      </c>
      <c r="S749" s="279">
        <v>1237.8900000000001</v>
      </c>
      <c r="T749" s="279">
        <v>1313.92</v>
      </c>
      <c r="U749" s="279">
        <v>1243.25</v>
      </c>
      <c r="V749" s="279">
        <v>1194.19</v>
      </c>
      <c r="W749" s="279">
        <v>1106.56</v>
      </c>
      <c r="X749" s="279">
        <v>930.34</v>
      </c>
      <c r="Y749" s="279">
        <v>892.03</v>
      </c>
    </row>
    <row r="750" spans="1:25" hidden="1" outlineLevel="1">
      <c r="A750" s="254">
        <v>23</v>
      </c>
      <c r="B750" s="279">
        <v>868.74</v>
      </c>
      <c r="C750" s="279">
        <v>836.36</v>
      </c>
      <c r="D750" s="279">
        <v>836.45</v>
      </c>
      <c r="E750" s="279">
        <v>821.27</v>
      </c>
      <c r="F750" s="279">
        <v>834.29</v>
      </c>
      <c r="G750" s="279">
        <v>871.82</v>
      </c>
      <c r="H750" s="279">
        <v>952.43</v>
      </c>
      <c r="I750" s="279">
        <v>1099.2</v>
      </c>
      <c r="J750" s="279">
        <v>1215.23</v>
      </c>
      <c r="K750" s="279">
        <v>1286.17</v>
      </c>
      <c r="L750" s="279">
        <v>1277.27</v>
      </c>
      <c r="M750" s="279">
        <v>1319.45</v>
      </c>
      <c r="N750" s="279">
        <v>1294.96</v>
      </c>
      <c r="O750" s="279">
        <v>1318.96</v>
      </c>
      <c r="P750" s="279">
        <v>1274.6600000000001</v>
      </c>
      <c r="Q750" s="279">
        <v>1182.77</v>
      </c>
      <c r="R750" s="279">
        <v>1211.75</v>
      </c>
      <c r="S750" s="279">
        <v>1235.8</v>
      </c>
      <c r="T750" s="279">
        <v>1262.1199999999999</v>
      </c>
      <c r="U750" s="279">
        <v>1228.32</v>
      </c>
      <c r="V750" s="279">
        <v>1181.29</v>
      </c>
      <c r="W750" s="279">
        <v>1117.68</v>
      </c>
      <c r="X750" s="279">
        <v>953.78</v>
      </c>
      <c r="Y750" s="279">
        <v>873.32</v>
      </c>
    </row>
    <row r="751" spans="1:25" hidden="1" outlineLevel="1">
      <c r="A751" s="254">
        <v>24</v>
      </c>
      <c r="B751" s="279">
        <v>849.76</v>
      </c>
      <c r="C751" s="279">
        <v>802.97</v>
      </c>
      <c r="D751" s="279">
        <v>797.23</v>
      </c>
      <c r="E751" s="279">
        <v>799.85</v>
      </c>
      <c r="F751" s="279">
        <v>813.49</v>
      </c>
      <c r="G751" s="279">
        <v>856.84</v>
      </c>
      <c r="H751" s="279">
        <v>940.39</v>
      </c>
      <c r="I751" s="279">
        <v>1074.8</v>
      </c>
      <c r="J751" s="279">
        <v>1218.51</v>
      </c>
      <c r="K751" s="279">
        <v>1282.96</v>
      </c>
      <c r="L751" s="279">
        <v>1305.81</v>
      </c>
      <c r="M751" s="279">
        <v>1346.01</v>
      </c>
      <c r="N751" s="279">
        <v>1322.43</v>
      </c>
      <c r="O751" s="279">
        <v>1341.73</v>
      </c>
      <c r="P751" s="279">
        <v>1302.33</v>
      </c>
      <c r="Q751" s="279">
        <v>1175.67</v>
      </c>
      <c r="R751" s="279">
        <v>1247.08</v>
      </c>
      <c r="S751" s="279">
        <v>1258.8499999999999</v>
      </c>
      <c r="T751" s="279">
        <v>1276.3399999999999</v>
      </c>
      <c r="U751" s="279">
        <v>1287.67</v>
      </c>
      <c r="V751" s="279">
        <v>1189.46</v>
      </c>
      <c r="W751" s="279">
        <v>1134.9000000000001</v>
      </c>
      <c r="X751" s="279">
        <v>949.16</v>
      </c>
      <c r="Y751" s="279">
        <v>882.99</v>
      </c>
    </row>
    <row r="752" spans="1:25" hidden="1" outlineLevel="1">
      <c r="A752" s="254">
        <v>25</v>
      </c>
      <c r="B752" s="279">
        <v>902.55</v>
      </c>
      <c r="C752" s="279">
        <v>873.92</v>
      </c>
      <c r="D752" s="279">
        <v>848.13</v>
      </c>
      <c r="E752" s="279">
        <v>837.1</v>
      </c>
      <c r="F752" s="279">
        <v>852.62</v>
      </c>
      <c r="G752" s="279">
        <v>871.24</v>
      </c>
      <c r="H752" s="279">
        <v>964.12</v>
      </c>
      <c r="I752" s="279">
        <v>1090.22</v>
      </c>
      <c r="J752" s="279">
        <v>1260.6500000000001</v>
      </c>
      <c r="K752" s="279">
        <v>1332.81</v>
      </c>
      <c r="L752" s="279">
        <v>1342.7</v>
      </c>
      <c r="M752" s="279">
        <v>1371.5</v>
      </c>
      <c r="N752" s="279">
        <v>1368.52</v>
      </c>
      <c r="O752" s="279">
        <v>1372.58</v>
      </c>
      <c r="P752" s="279">
        <v>1332.99</v>
      </c>
      <c r="Q752" s="279">
        <v>1260.25</v>
      </c>
      <c r="R752" s="279">
        <v>1294.5</v>
      </c>
      <c r="S752" s="279">
        <v>1297.3399999999999</v>
      </c>
      <c r="T752" s="279">
        <v>1286.3399999999999</v>
      </c>
      <c r="U752" s="279">
        <v>1314.38</v>
      </c>
      <c r="V752" s="279">
        <v>1194.45</v>
      </c>
      <c r="W752" s="279">
        <v>1163.8399999999999</v>
      </c>
      <c r="X752" s="279">
        <v>944.37</v>
      </c>
      <c r="Y752" s="279">
        <v>914.47</v>
      </c>
    </row>
    <row r="753" spans="1:25" hidden="1" outlineLevel="1">
      <c r="A753" s="254">
        <v>26</v>
      </c>
      <c r="B753" s="279">
        <v>891.67</v>
      </c>
      <c r="C753" s="279">
        <v>840.5</v>
      </c>
      <c r="D753" s="279">
        <v>841.59</v>
      </c>
      <c r="E753" s="279">
        <v>842.96</v>
      </c>
      <c r="F753" s="279">
        <v>855.66</v>
      </c>
      <c r="G753" s="279">
        <v>889.05</v>
      </c>
      <c r="H753" s="279">
        <v>972.07</v>
      </c>
      <c r="I753" s="279">
        <v>1097.3499999999999</v>
      </c>
      <c r="J753" s="279">
        <v>1210.02</v>
      </c>
      <c r="K753" s="279">
        <v>1255</v>
      </c>
      <c r="L753" s="279">
        <v>1295.46</v>
      </c>
      <c r="M753" s="279">
        <v>1366.54</v>
      </c>
      <c r="N753" s="279">
        <v>1310.67</v>
      </c>
      <c r="O753" s="279">
        <v>1366.25</v>
      </c>
      <c r="P753" s="279">
        <v>1321.33</v>
      </c>
      <c r="Q753" s="279">
        <v>1201.24</v>
      </c>
      <c r="R753" s="279">
        <v>1238.02</v>
      </c>
      <c r="S753" s="279">
        <v>1247.03</v>
      </c>
      <c r="T753" s="279">
        <v>1199.3</v>
      </c>
      <c r="U753" s="279">
        <v>1249.72</v>
      </c>
      <c r="V753" s="279">
        <v>1150.56</v>
      </c>
      <c r="W753" s="279">
        <v>1163.6199999999999</v>
      </c>
      <c r="X753" s="279">
        <v>1010.29</v>
      </c>
      <c r="Y753" s="279">
        <v>924.02</v>
      </c>
    </row>
    <row r="754" spans="1:25" hidden="1" outlineLevel="1">
      <c r="A754" s="254">
        <v>27</v>
      </c>
      <c r="B754" s="279">
        <v>827.08</v>
      </c>
      <c r="C754" s="279">
        <v>772.96</v>
      </c>
      <c r="D754" s="279">
        <v>724.84</v>
      </c>
      <c r="E754" s="279">
        <v>733.53</v>
      </c>
      <c r="F754" s="279">
        <v>665.16</v>
      </c>
      <c r="G754" s="279">
        <v>783.34</v>
      </c>
      <c r="H754" s="279">
        <v>884.35</v>
      </c>
      <c r="I754" s="279">
        <v>1029.8800000000001</v>
      </c>
      <c r="J754" s="279">
        <v>1079.27</v>
      </c>
      <c r="K754" s="279">
        <v>1156.6600000000001</v>
      </c>
      <c r="L754" s="279">
        <v>1215.22</v>
      </c>
      <c r="M754" s="279">
        <v>1280.78</v>
      </c>
      <c r="N754" s="279">
        <v>1211.19</v>
      </c>
      <c r="O754" s="279">
        <v>1267.43</v>
      </c>
      <c r="P754" s="279">
        <v>1145.56</v>
      </c>
      <c r="Q754" s="279">
        <v>1077.31</v>
      </c>
      <c r="R754" s="279">
        <v>1104.55</v>
      </c>
      <c r="S754" s="279">
        <v>1137.17</v>
      </c>
      <c r="T754" s="279">
        <v>1098.07</v>
      </c>
      <c r="U754" s="279">
        <v>1112.74</v>
      </c>
      <c r="V754" s="279">
        <v>1074.05</v>
      </c>
      <c r="W754" s="279">
        <v>1030.78</v>
      </c>
      <c r="X754" s="279">
        <v>965.53</v>
      </c>
      <c r="Y754" s="279">
        <v>911.09</v>
      </c>
    </row>
    <row r="755" spans="1:25" hidden="1" outlineLevel="1">
      <c r="A755" s="254">
        <v>28</v>
      </c>
      <c r="B755" s="279">
        <v>970.7</v>
      </c>
      <c r="C755" s="279">
        <v>919.87</v>
      </c>
      <c r="D755" s="279">
        <v>917.98</v>
      </c>
      <c r="E755" s="279">
        <v>880.79</v>
      </c>
      <c r="F755" s="279">
        <v>880.93</v>
      </c>
      <c r="G755" s="279">
        <v>903.44</v>
      </c>
      <c r="H755" s="279">
        <v>954.14</v>
      </c>
      <c r="I755" s="279">
        <v>1007.29</v>
      </c>
      <c r="J755" s="279">
        <v>1068.1199999999999</v>
      </c>
      <c r="K755" s="279">
        <v>1158.3</v>
      </c>
      <c r="L755" s="279">
        <v>1251.25</v>
      </c>
      <c r="M755" s="279">
        <v>1221.49</v>
      </c>
      <c r="N755" s="279">
        <v>1234.1400000000001</v>
      </c>
      <c r="O755" s="279">
        <v>1246.9100000000001</v>
      </c>
      <c r="P755" s="279">
        <v>1245.03</v>
      </c>
      <c r="Q755" s="279">
        <v>1220.42</v>
      </c>
      <c r="R755" s="279">
        <v>1255.71</v>
      </c>
      <c r="S755" s="279">
        <v>1335.23</v>
      </c>
      <c r="T755" s="279">
        <v>1351.13</v>
      </c>
      <c r="U755" s="279">
        <v>1305.71</v>
      </c>
      <c r="V755" s="279">
        <v>1246.1099999999999</v>
      </c>
      <c r="W755" s="279">
        <v>1189.95</v>
      </c>
      <c r="X755" s="279">
        <v>1068.1199999999999</v>
      </c>
      <c r="Y755" s="279">
        <v>969.22</v>
      </c>
    </row>
    <row r="756" spans="1:25" hidden="1" outlineLevel="1">
      <c r="A756" s="254">
        <v>29</v>
      </c>
      <c r="B756" s="279">
        <v>928.24</v>
      </c>
      <c r="C756" s="279">
        <v>874.74</v>
      </c>
      <c r="D756" s="279">
        <v>884.19</v>
      </c>
      <c r="E756" s="279">
        <v>863.88</v>
      </c>
      <c r="F756" s="279">
        <v>847.03</v>
      </c>
      <c r="G756" s="279">
        <v>862.59</v>
      </c>
      <c r="H756" s="279">
        <v>893.47</v>
      </c>
      <c r="I756" s="279">
        <v>938.37</v>
      </c>
      <c r="J756" s="279">
        <v>942.83</v>
      </c>
      <c r="K756" s="279">
        <v>1024.99</v>
      </c>
      <c r="L756" s="279">
        <v>1056.8599999999999</v>
      </c>
      <c r="M756" s="279">
        <v>1058.71</v>
      </c>
      <c r="N756" s="279">
        <v>1064.5</v>
      </c>
      <c r="O756" s="279">
        <v>1057.3499999999999</v>
      </c>
      <c r="P756" s="279">
        <v>1074.01</v>
      </c>
      <c r="Q756" s="279">
        <v>1070.3800000000001</v>
      </c>
      <c r="R756" s="279">
        <v>1116.57</v>
      </c>
      <c r="S756" s="279">
        <v>1189.54</v>
      </c>
      <c r="T756" s="279">
        <v>1152.7</v>
      </c>
      <c r="U756" s="279">
        <v>1171.1199999999999</v>
      </c>
      <c r="V756" s="279">
        <v>1103.3800000000001</v>
      </c>
      <c r="W756" s="279">
        <v>1069.1500000000001</v>
      </c>
      <c r="X756" s="279">
        <v>971.33</v>
      </c>
      <c r="Y756" s="279">
        <v>900.51</v>
      </c>
    </row>
    <row r="757" spans="1:25" hidden="1" outlineLevel="1">
      <c r="A757" s="254">
        <v>30</v>
      </c>
      <c r="B757" s="279">
        <v>830.68</v>
      </c>
      <c r="C757" s="279">
        <v>758.45</v>
      </c>
      <c r="D757" s="279">
        <v>690.72</v>
      </c>
      <c r="E757" s="279">
        <v>700.6</v>
      </c>
      <c r="F757" s="279">
        <v>755.52</v>
      </c>
      <c r="G757" s="279">
        <v>805.74</v>
      </c>
      <c r="H757" s="279">
        <v>885.15</v>
      </c>
      <c r="I757" s="279">
        <v>961.08</v>
      </c>
      <c r="J757" s="279">
        <v>997.91</v>
      </c>
      <c r="K757" s="279">
        <v>1098.31</v>
      </c>
      <c r="L757" s="279">
        <v>1119.25</v>
      </c>
      <c r="M757" s="279">
        <v>1200.43</v>
      </c>
      <c r="N757" s="279">
        <v>1195.72</v>
      </c>
      <c r="O757" s="279">
        <v>1245.3</v>
      </c>
      <c r="P757" s="279">
        <v>1120.97</v>
      </c>
      <c r="Q757" s="279">
        <v>982.87</v>
      </c>
      <c r="R757" s="279">
        <v>1004.79</v>
      </c>
      <c r="S757" s="279">
        <v>1031.75</v>
      </c>
      <c r="T757" s="279">
        <v>1038.3900000000001</v>
      </c>
      <c r="U757" s="279">
        <v>1026.2</v>
      </c>
      <c r="V757" s="279">
        <v>971.7</v>
      </c>
      <c r="W757" s="279">
        <v>953.88</v>
      </c>
      <c r="X757" s="279">
        <v>1142.02</v>
      </c>
      <c r="Y757" s="279">
        <v>1064.99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 s="531" customFormat="1">
      <c r="A760" s="540" t="s">
        <v>209</v>
      </c>
      <c r="B760" s="410" t="s">
        <v>331</v>
      </c>
      <c r="C760" s="410"/>
      <c r="D760" s="410"/>
      <c r="E760" s="410"/>
      <c r="F760" s="410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410"/>
      <c r="W760" s="410"/>
      <c r="X760" s="410"/>
      <c r="Y760" s="410"/>
    </row>
    <row r="761" spans="1:25" s="531" customFormat="1" ht="30" hidden="1" outlineLevel="1">
      <c r="A761" s="540"/>
      <c r="B761" s="541" t="s">
        <v>1</v>
      </c>
      <c r="C761" s="541" t="s">
        <v>2</v>
      </c>
      <c r="D761" s="541" t="s">
        <v>3</v>
      </c>
      <c r="E761" s="541" t="s">
        <v>4</v>
      </c>
      <c r="F761" s="541" t="s">
        <v>5</v>
      </c>
      <c r="G761" s="541" t="s">
        <v>6</v>
      </c>
      <c r="H761" s="541" t="s">
        <v>7</v>
      </c>
      <c r="I761" s="541" t="s">
        <v>8</v>
      </c>
      <c r="J761" s="541" t="s">
        <v>9</v>
      </c>
      <c r="K761" s="541" t="s">
        <v>10</v>
      </c>
      <c r="L761" s="541" t="s">
        <v>11</v>
      </c>
      <c r="M761" s="541" t="s">
        <v>12</v>
      </c>
      <c r="N761" s="541" t="s">
        <v>13</v>
      </c>
      <c r="O761" s="541" t="s">
        <v>14</v>
      </c>
      <c r="P761" s="541" t="s">
        <v>15</v>
      </c>
      <c r="Q761" s="541" t="s">
        <v>16</v>
      </c>
      <c r="R761" s="541" t="s">
        <v>17</v>
      </c>
      <c r="S761" s="541" t="s">
        <v>18</v>
      </c>
      <c r="T761" s="541" t="s">
        <v>19</v>
      </c>
      <c r="U761" s="541" t="s">
        <v>20</v>
      </c>
      <c r="V761" s="541" t="s">
        <v>21</v>
      </c>
      <c r="W761" s="541" t="s">
        <v>22</v>
      </c>
      <c r="X761" s="541" t="s">
        <v>23</v>
      </c>
      <c r="Y761" s="541" t="s">
        <v>24</v>
      </c>
    </row>
    <row r="762" spans="1:25" s="531" customFormat="1" hidden="1" outlineLevel="1">
      <c r="A762" s="542">
        <v>1</v>
      </c>
      <c r="B762" s="292">
        <v>926.61</v>
      </c>
      <c r="C762" s="292">
        <v>837.43</v>
      </c>
      <c r="D762" s="292">
        <v>777.56</v>
      </c>
      <c r="E762" s="292">
        <v>670.83</v>
      </c>
      <c r="F762" s="292">
        <v>674.69</v>
      </c>
      <c r="G762" s="292">
        <v>748.96</v>
      </c>
      <c r="H762" s="292">
        <v>817.64</v>
      </c>
      <c r="I762" s="292">
        <v>708.08</v>
      </c>
      <c r="J762" s="292">
        <v>295.33</v>
      </c>
      <c r="K762" s="292">
        <v>1052.1300000000001</v>
      </c>
      <c r="L762" s="292">
        <v>1088.46</v>
      </c>
      <c r="M762" s="292">
        <v>1087.48</v>
      </c>
      <c r="N762" s="292">
        <v>1089.03</v>
      </c>
      <c r="O762" s="292">
        <v>1090.43</v>
      </c>
      <c r="P762" s="292">
        <v>1089.31</v>
      </c>
      <c r="Q762" s="292">
        <v>1089.97</v>
      </c>
      <c r="R762" s="292">
        <v>1089.28</v>
      </c>
      <c r="S762" s="292">
        <v>1086.6300000000001</v>
      </c>
      <c r="T762" s="292">
        <v>1083.93</v>
      </c>
      <c r="U762" s="292">
        <v>1084.1099999999999</v>
      </c>
      <c r="V762" s="292">
        <v>295.33</v>
      </c>
      <c r="W762" s="292">
        <v>295.33</v>
      </c>
      <c r="X762" s="292">
        <v>608.9</v>
      </c>
      <c r="Y762" s="292">
        <v>909.11</v>
      </c>
    </row>
    <row r="763" spans="1:25" s="531" customFormat="1" hidden="1" outlineLevel="1">
      <c r="A763" s="542">
        <v>2</v>
      </c>
      <c r="B763" s="292">
        <v>880.86</v>
      </c>
      <c r="C763" s="292">
        <v>295.33</v>
      </c>
      <c r="D763" s="292">
        <v>818.54</v>
      </c>
      <c r="E763" s="292">
        <v>811.55</v>
      </c>
      <c r="F763" s="292">
        <v>836.46</v>
      </c>
      <c r="G763" s="292">
        <v>295.33</v>
      </c>
      <c r="H763" s="292">
        <v>1051.72</v>
      </c>
      <c r="I763" s="292">
        <v>1097.5</v>
      </c>
      <c r="J763" s="292">
        <v>1168.67</v>
      </c>
      <c r="K763" s="292">
        <v>1167.3599999999999</v>
      </c>
      <c r="L763" s="292">
        <v>1168.79</v>
      </c>
      <c r="M763" s="292">
        <v>1168.1500000000001</v>
      </c>
      <c r="N763" s="292">
        <v>1167.02</v>
      </c>
      <c r="O763" s="292">
        <v>1414.72</v>
      </c>
      <c r="P763" s="292">
        <v>1171.06</v>
      </c>
      <c r="Q763" s="292">
        <v>1318.99</v>
      </c>
      <c r="R763" s="292">
        <v>1170.2</v>
      </c>
      <c r="S763" s="292">
        <v>1168.3399999999999</v>
      </c>
      <c r="T763" s="292">
        <v>1164.49</v>
      </c>
      <c r="U763" s="292">
        <v>1165.83</v>
      </c>
      <c r="V763" s="292">
        <v>1161.21</v>
      </c>
      <c r="W763" s="292">
        <v>1158.96</v>
      </c>
      <c r="X763" s="292">
        <v>1040.07</v>
      </c>
      <c r="Y763" s="292">
        <v>919.3</v>
      </c>
    </row>
    <row r="764" spans="1:25" s="531" customFormat="1" hidden="1" outlineLevel="1">
      <c r="A764" s="542">
        <v>3</v>
      </c>
      <c r="B764" s="292">
        <v>892.1</v>
      </c>
      <c r="C764" s="292">
        <v>770.09</v>
      </c>
      <c r="D764" s="292">
        <v>769.71</v>
      </c>
      <c r="E764" s="292">
        <v>759</v>
      </c>
      <c r="F764" s="292">
        <v>762</v>
      </c>
      <c r="G764" s="292">
        <v>811.98</v>
      </c>
      <c r="H764" s="292">
        <v>991.96</v>
      </c>
      <c r="I764" s="292">
        <v>1189.8599999999999</v>
      </c>
      <c r="J764" s="292">
        <v>1256.95</v>
      </c>
      <c r="K764" s="292">
        <v>1252.02</v>
      </c>
      <c r="L764" s="292">
        <v>1255.6500000000001</v>
      </c>
      <c r="M764" s="292">
        <v>1254.8699999999999</v>
      </c>
      <c r="N764" s="292">
        <v>1252.6199999999999</v>
      </c>
      <c r="O764" s="292">
        <v>1365.2</v>
      </c>
      <c r="P764" s="292">
        <v>1258.75</v>
      </c>
      <c r="Q764" s="292">
        <v>1258.7</v>
      </c>
      <c r="R764" s="292">
        <v>1257.83</v>
      </c>
      <c r="S764" s="292">
        <v>1257.98</v>
      </c>
      <c r="T764" s="292">
        <v>1255.6199999999999</v>
      </c>
      <c r="U764" s="292">
        <v>1256.55</v>
      </c>
      <c r="V764" s="292">
        <v>1233.48</v>
      </c>
      <c r="W764" s="292">
        <v>1192.21</v>
      </c>
      <c r="X764" s="292">
        <v>1071.9100000000001</v>
      </c>
      <c r="Y764" s="292">
        <v>981.55</v>
      </c>
    </row>
    <row r="765" spans="1:25" s="531" customFormat="1" hidden="1" outlineLevel="1">
      <c r="A765" s="542">
        <v>4</v>
      </c>
      <c r="B765" s="292">
        <v>938.52</v>
      </c>
      <c r="C765" s="292">
        <v>789.36</v>
      </c>
      <c r="D765" s="292">
        <v>786.4</v>
      </c>
      <c r="E765" s="292">
        <v>777.52</v>
      </c>
      <c r="F765" s="292">
        <v>773.25</v>
      </c>
      <c r="G765" s="292">
        <v>784.17</v>
      </c>
      <c r="H765" s="292">
        <v>820.79</v>
      </c>
      <c r="I765" s="292">
        <v>815.37</v>
      </c>
      <c r="J765" s="292">
        <v>863.47</v>
      </c>
      <c r="K765" s="292">
        <v>995.09</v>
      </c>
      <c r="L765" s="292">
        <v>1044.67</v>
      </c>
      <c r="M765" s="292">
        <v>1038.22</v>
      </c>
      <c r="N765" s="292">
        <v>1025.19</v>
      </c>
      <c r="O765" s="292">
        <v>1072.8599999999999</v>
      </c>
      <c r="P765" s="292">
        <v>1074.1199999999999</v>
      </c>
      <c r="Q765" s="292">
        <v>1098.8399999999999</v>
      </c>
      <c r="R765" s="292">
        <v>1081.78</v>
      </c>
      <c r="S765" s="292">
        <v>1129.27</v>
      </c>
      <c r="T765" s="292">
        <v>1162.79</v>
      </c>
      <c r="U765" s="292">
        <v>1125.97</v>
      </c>
      <c r="V765" s="292">
        <v>1071.8</v>
      </c>
      <c r="W765" s="292">
        <v>1035.46</v>
      </c>
      <c r="X765" s="292">
        <v>994.42</v>
      </c>
      <c r="Y765" s="292">
        <v>829.15</v>
      </c>
    </row>
    <row r="766" spans="1:25" s="531" customFormat="1" hidden="1" outlineLevel="1">
      <c r="A766" s="542">
        <v>5</v>
      </c>
      <c r="B766" s="292">
        <v>827.35</v>
      </c>
      <c r="C766" s="292">
        <v>778.98</v>
      </c>
      <c r="D766" s="292">
        <v>771.58</v>
      </c>
      <c r="E766" s="292">
        <v>765.65</v>
      </c>
      <c r="F766" s="292">
        <v>781.69</v>
      </c>
      <c r="G766" s="292">
        <v>823.39</v>
      </c>
      <c r="H766" s="292">
        <v>947.26</v>
      </c>
      <c r="I766" s="292">
        <v>1130.55</v>
      </c>
      <c r="J766" s="292">
        <v>1290.2</v>
      </c>
      <c r="K766" s="292">
        <v>1354.07</v>
      </c>
      <c r="L766" s="292">
        <v>1408.1</v>
      </c>
      <c r="M766" s="292">
        <v>1393.09</v>
      </c>
      <c r="N766" s="292">
        <v>1337.6</v>
      </c>
      <c r="O766" s="292">
        <v>1379.8</v>
      </c>
      <c r="P766" s="292">
        <v>1339.83</v>
      </c>
      <c r="Q766" s="292">
        <v>1295.5999999999999</v>
      </c>
      <c r="R766" s="292">
        <v>1308.33</v>
      </c>
      <c r="S766" s="292">
        <v>1314.47</v>
      </c>
      <c r="T766" s="292">
        <v>1314.03</v>
      </c>
      <c r="U766" s="292">
        <v>1277.18</v>
      </c>
      <c r="V766" s="292">
        <v>1202.04</v>
      </c>
      <c r="W766" s="292">
        <v>1167.1199999999999</v>
      </c>
      <c r="X766" s="292">
        <v>1051.44</v>
      </c>
      <c r="Y766" s="292">
        <v>956.7</v>
      </c>
    </row>
    <row r="767" spans="1:25" s="531" customFormat="1" hidden="1" outlineLevel="1">
      <c r="A767" s="542">
        <v>6</v>
      </c>
      <c r="B767" s="292">
        <v>937.4</v>
      </c>
      <c r="C767" s="292">
        <v>897.82</v>
      </c>
      <c r="D767" s="292">
        <v>883.19</v>
      </c>
      <c r="E767" s="292">
        <v>781.77</v>
      </c>
      <c r="F767" s="292">
        <v>798.85</v>
      </c>
      <c r="G767" s="292">
        <v>954.24</v>
      </c>
      <c r="H767" s="292">
        <v>1059.1600000000001</v>
      </c>
      <c r="I767" s="292">
        <v>1253.19</v>
      </c>
      <c r="J767" s="292">
        <v>1376.72</v>
      </c>
      <c r="K767" s="292">
        <v>1420.38</v>
      </c>
      <c r="L767" s="292">
        <v>1454.78</v>
      </c>
      <c r="M767" s="292">
        <v>1461.62</v>
      </c>
      <c r="N767" s="292">
        <v>1435.69</v>
      </c>
      <c r="O767" s="292">
        <v>1490.58</v>
      </c>
      <c r="P767" s="292">
        <v>1455.46</v>
      </c>
      <c r="Q767" s="292">
        <v>1393.13</v>
      </c>
      <c r="R767" s="292">
        <v>1386.34</v>
      </c>
      <c r="S767" s="292">
        <v>1392.13</v>
      </c>
      <c r="T767" s="292">
        <v>1395.28</v>
      </c>
      <c r="U767" s="292">
        <v>1402.23</v>
      </c>
      <c r="V767" s="292">
        <v>1351.4</v>
      </c>
      <c r="W767" s="292">
        <v>1350.69</v>
      </c>
      <c r="X767" s="292">
        <v>1145.18</v>
      </c>
      <c r="Y767" s="292">
        <v>998.04</v>
      </c>
    </row>
    <row r="768" spans="1:25" s="531" customFormat="1" hidden="1" outlineLevel="1">
      <c r="A768" s="542">
        <v>7</v>
      </c>
      <c r="B768" s="292">
        <v>974.19</v>
      </c>
      <c r="C768" s="292">
        <v>929.48</v>
      </c>
      <c r="D768" s="292">
        <v>895.62</v>
      </c>
      <c r="E768" s="292">
        <v>779.73</v>
      </c>
      <c r="F768" s="292">
        <v>793.23</v>
      </c>
      <c r="G768" s="292">
        <v>900.7</v>
      </c>
      <c r="H768" s="292">
        <v>442.6</v>
      </c>
      <c r="I768" s="292">
        <v>404.44</v>
      </c>
      <c r="J768" s="292">
        <v>295.33</v>
      </c>
      <c r="K768" s="292">
        <v>1111.57</v>
      </c>
      <c r="L768" s="292">
        <v>1204.5</v>
      </c>
      <c r="M768" s="292">
        <v>1212.8</v>
      </c>
      <c r="N768" s="292">
        <v>1226.44</v>
      </c>
      <c r="O768" s="292">
        <v>1236.1199999999999</v>
      </c>
      <c r="P768" s="292">
        <v>1215.8599999999999</v>
      </c>
      <c r="Q768" s="292">
        <v>1195.58</v>
      </c>
      <c r="R768" s="292">
        <v>1235.43</v>
      </c>
      <c r="S768" s="292">
        <v>1284</v>
      </c>
      <c r="T768" s="292">
        <v>1322.87</v>
      </c>
      <c r="U768" s="292">
        <v>1263.55</v>
      </c>
      <c r="V768" s="292">
        <v>1247.03</v>
      </c>
      <c r="W768" s="292">
        <v>1162.8699999999999</v>
      </c>
      <c r="X768" s="292">
        <v>1016.3</v>
      </c>
      <c r="Y768" s="292">
        <v>965.14</v>
      </c>
    </row>
    <row r="769" spans="1:25" s="531" customFormat="1" hidden="1" outlineLevel="1">
      <c r="A769" s="542">
        <v>8</v>
      </c>
      <c r="B769" s="292">
        <v>952.52</v>
      </c>
      <c r="C769" s="292">
        <v>884.28</v>
      </c>
      <c r="D769" s="292">
        <v>681.88</v>
      </c>
      <c r="E769" s="292">
        <v>663.26</v>
      </c>
      <c r="F769" s="292">
        <v>658.29</v>
      </c>
      <c r="G769" s="292">
        <v>678.02</v>
      </c>
      <c r="H769" s="292">
        <v>825.63</v>
      </c>
      <c r="I769" s="292">
        <v>756.49</v>
      </c>
      <c r="J769" s="292">
        <v>934.23</v>
      </c>
      <c r="K769" s="292">
        <v>1042.43</v>
      </c>
      <c r="L769" s="292">
        <v>1172.4000000000001</v>
      </c>
      <c r="M769" s="292">
        <v>1187.44</v>
      </c>
      <c r="N769" s="292">
        <v>1184.31</v>
      </c>
      <c r="O769" s="292">
        <v>1204.01</v>
      </c>
      <c r="P769" s="292">
        <v>1201.3900000000001</v>
      </c>
      <c r="Q769" s="292">
        <v>1209.07</v>
      </c>
      <c r="R769" s="292">
        <v>1216.81</v>
      </c>
      <c r="S769" s="292">
        <v>1336.86</v>
      </c>
      <c r="T769" s="292">
        <v>1345.3</v>
      </c>
      <c r="U769" s="292">
        <v>1293.46</v>
      </c>
      <c r="V769" s="292">
        <v>1217.28</v>
      </c>
      <c r="W769" s="292">
        <v>1178.94</v>
      </c>
      <c r="X769" s="292">
        <v>1015.63</v>
      </c>
      <c r="Y769" s="292">
        <v>935.67</v>
      </c>
    </row>
    <row r="770" spans="1:25" s="531" customFormat="1" hidden="1" outlineLevel="1">
      <c r="A770" s="542">
        <v>9</v>
      </c>
      <c r="B770" s="292">
        <v>884.21</v>
      </c>
      <c r="C770" s="292">
        <v>851.16</v>
      </c>
      <c r="D770" s="292">
        <v>827.79</v>
      </c>
      <c r="E770" s="292">
        <v>813.33</v>
      </c>
      <c r="F770" s="292">
        <v>762.61</v>
      </c>
      <c r="G770" s="292">
        <v>794.68</v>
      </c>
      <c r="H770" s="292">
        <v>991.18</v>
      </c>
      <c r="I770" s="292">
        <v>1071.92</v>
      </c>
      <c r="J770" s="292">
        <v>1163.28</v>
      </c>
      <c r="K770" s="292">
        <v>1183.74</v>
      </c>
      <c r="L770" s="292">
        <v>1236.83</v>
      </c>
      <c r="M770" s="292">
        <v>1324.78</v>
      </c>
      <c r="N770" s="292">
        <v>1290</v>
      </c>
      <c r="O770" s="292">
        <v>1351.6</v>
      </c>
      <c r="P770" s="292">
        <v>1268.1099999999999</v>
      </c>
      <c r="Q770" s="292">
        <v>1118.8</v>
      </c>
      <c r="R770" s="292">
        <v>1146.4100000000001</v>
      </c>
      <c r="S770" s="292">
        <v>1173.53</v>
      </c>
      <c r="T770" s="292">
        <v>1168.49</v>
      </c>
      <c r="U770" s="292">
        <v>1150.82</v>
      </c>
      <c r="V770" s="292">
        <v>1161.43</v>
      </c>
      <c r="W770" s="292">
        <v>1188.57</v>
      </c>
      <c r="X770" s="292">
        <v>1086.56</v>
      </c>
      <c r="Y770" s="292">
        <v>1017.87</v>
      </c>
    </row>
    <row r="771" spans="1:25" s="531" customFormat="1" hidden="1" outlineLevel="1">
      <c r="A771" s="542">
        <v>10</v>
      </c>
      <c r="B771" s="292">
        <v>986.27</v>
      </c>
      <c r="C771" s="292">
        <v>935.84</v>
      </c>
      <c r="D771" s="292">
        <v>923.82</v>
      </c>
      <c r="E771" s="292">
        <v>889.04</v>
      </c>
      <c r="F771" s="292">
        <v>906.43</v>
      </c>
      <c r="G771" s="292">
        <v>928.68</v>
      </c>
      <c r="H771" s="292">
        <v>995.51</v>
      </c>
      <c r="I771" s="292">
        <v>1100.3599999999999</v>
      </c>
      <c r="J771" s="292">
        <v>1181.1300000000001</v>
      </c>
      <c r="K771" s="292">
        <v>1243.56</v>
      </c>
      <c r="L771" s="292">
        <v>1261.6300000000001</v>
      </c>
      <c r="M771" s="292">
        <v>1362.75</v>
      </c>
      <c r="N771" s="292">
        <v>1346.07</v>
      </c>
      <c r="O771" s="292">
        <v>1349.49</v>
      </c>
      <c r="P771" s="292">
        <v>1318.01</v>
      </c>
      <c r="Q771" s="292">
        <v>1179.3900000000001</v>
      </c>
      <c r="R771" s="292">
        <v>1228.3900000000001</v>
      </c>
      <c r="S771" s="292">
        <v>1211.06</v>
      </c>
      <c r="T771" s="292">
        <v>1206.44</v>
      </c>
      <c r="U771" s="292">
        <v>1214.5</v>
      </c>
      <c r="V771" s="292">
        <v>1194.83</v>
      </c>
      <c r="W771" s="292">
        <v>1216.4100000000001</v>
      </c>
      <c r="X771" s="292">
        <v>1060.5899999999999</v>
      </c>
      <c r="Y771" s="292">
        <v>1028.68</v>
      </c>
    </row>
    <row r="772" spans="1:25" s="531" customFormat="1" hidden="1" outlineLevel="1">
      <c r="A772" s="542">
        <v>11</v>
      </c>
      <c r="B772" s="292">
        <v>295.33</v>
      </c>
      <c r="C772" s="292">
        <v>295.33</v>
      </c>
      <c r="D772" s="292">
        <v>808</v>
      </c>
      <c r="E772" s="292">
        <v>731</v>
      </c>
      <c r="F772" s="292">
        <v>793.32</v>
      </c>
      <c r="G772" s="292">
        <v>295.33</v>
      </c>
      <c r="H772" s="292">
        <v>609.02</v>
      </c>
      <c r="I772" s="292">
        <v>897.71</v>
      </c>
      <c r="J772" s="292">
        <v>609.19000000000005</v>
      </c>
      <c r="K772" s="292">
        <v>1192.2</v>
      </c>
      <c r="L772" s="292">
        <v>1204.9000000000001</v>
      </c>
      <c r="M772" s="292">
        <v>1275.01</v>
      </c>
      <c r="N772" s="292">
        <v>1208.8900000000001</v>
      </c>
      <c r="O772" s="292">
        <v>1258.51</v>
      </c>
      <c r="P772" s="292">
        <v>1197.55</v>
      </c>
      <c r="Q772" s="292">
        <v>1079.8499999999999</v>
      </c>
      <c r="R772" s="292">
        <v>1114.79</v>
      </c>
      <c r="S772" s="292">
        <v>1173.4000000000001</v>
      </c>
      <c r="T772" s="292">
        <v>1183.6199999999999</v>
      </c>
      <c r="U772" s="292">
        <v>1151.97</v>
      </c>
      <c r="V772" s="292">
        <v>1140.0999999999999</v>
      </c>
      <c r="W772" s="292">
        <v>1181.43</v>
      </c>
      <c r="X772" s="292">
        <v>1043.69</v>
      </c>
      <c r="Y772" s="292">
        <v>965.39</v>
      </c>
    </row>
    <row r="773" spans="1:25" s="531" customFormat="1" hidden="1" outlineLevel="1">
      <c r="A773" s="542">
        <v>12</v>
      </c>
      <c r="B773" s="292">
        <v>980.54</v>
      </c>
      <c r="C773" s="292">
        <v>947.62</v>
      </c>
      <c r="D773" s="292">
        <v>930.47</v>
      </c>
      <c r="E773" s="292">
        <v>912.22</v>
      </c>
      <c r="F773" s="292">
        <v>840.12</v>
      </c>
      <c r="G773" s="292">
        <v>942.9</v>
      </c>
      <c r="H773" s="292">
        <v>1046.1500000000001</v>
      </c>
      <c r="I773" s="292">
        <v>1065.75</v>
      </c>
      <c r="J773" s="292">
        <v>1193.74</v>
      </c>
      <c r="K773" s="292">
        <v>1263.51</v>
      </c>
      <c r="L773" s="292">
        <v>1289.72</v>
      </c>
      <c r="M773" s="292">
        <v>1349.05</v>
      </c>
      <c r="N773" s="292">
        <v>1347.5</v>
      </c>
      <c r="O773" s="292">
        <v>1374.12</v>
      </c>
      <c r="P773" s="292">
        <v>1317.95</v>
      </c>
      <c r="Q773" s="292">
        <v>1204.92</v>
      </c>
      <c r="R773" s="292">
        <v>1218.46</v>
      </c>
      <c r="S773" s="292">
        <v>1242.1199999999999</v>
      </c>
      <c r="T773" s="292">
        <v>1252.04</v>
      </c>
      <c r="U773" s="292">
        <v>1241.02</v>
      </c>
      <c r="V773" s="292">
        <v>1213.6600000000001</v>
      </c>
      <c r="W773" s="292">
        <v>1235.6600000000001</v>
      </c>
      <c r="X773" s="292">
        <v>1082.43</v>
      </c>
      <c r="Y773" s="292">
        <v>1000.6</v>
      </c>
    </row>
    <row r="774" spans="1:25" s="531" customFormat="1" hidden="1" outlineLevel="1">
      <c r="A774" s="542">
        <v>13</v>
      </c>
      <c r="B774" s="292">
        <v>958.13</v>
      </c>
      <c r="C774" s="292">
        <v>925.22</v>
      </c>
      <c r="D774" s="292">
        <v>908.73</v>
      </c>
      <c r="E774" s="292">
        <v>833.33</v>
      </c>
      <c r="F774" s="292">
        <v>864.35</v>
      </c>
      <c r="G774" s="292">
        <v>971.93</v>
      </c>
      <c r="H774" s="292">
        <v>1044.1500000000001</v>
      </c>
      <c r="I774" s="292">
        <v>1105.22</v>
      </c>
      <c r="J774" s="292">
        <v>1237.77</v>
      </c>
      <c r="K774" s="292">
        <v>1299.7</v>
      </c>
      <c r="L774" s="292">
        <v>1335.72</v>
      </c>
      <c r="M774" s="292">
        <v>1384.55</v>
      </c>
      <c r="N774" s="292">
        <v>1381.64</v>
      </c>
      <c r="O774" s="292">
        <v>1398.46</v>
      </c>
      <c r="P774" s="292">
        <v>1350.32</v>
      </c>
      <c r="Q774" s="292">
        <v>1255.5899999999999</v>
      </c>
      <c r="R774" s="292">
        <v>1279.3900000000001</v>
      </c>
      <c r="S774" s="292">
        <v>1310.6300000000001</v>
      </c>
      <c r="T774" s="292">
        <v>1305.44</v>
      </c>
      <c r="U774" s="292">
        <v>1263.3</v>
      </c>
      <c r="V774" s="292">
        <v>1253.8399999999999</v>
      </c>
      <c r="W774" s="292">
        <v>1260.1199999999999</v>
      </c>
      <c r="X774" s="292">
        <v>1125.53</v>
      </c>
      <c r="Y774" s="292">
        <v>1013.36</v>
      </c>
    </row>
    <row r="775" spans="1:25" s="531" customFormat="1" hidden="1" outlineLevel="1">
      <c r="A775" s="542">
        <v>14</v>
      </c>
      <c r="B775" s="292">
        <v>1053.0899999999999</v>
      </c>
      <c r="C775" s="292">
        <v>973.33</v>
      </c>
      <c r="D775" s="292">
        <v>933.4</v>
      </c>
      <c r="E775" s="292">
        <v>911.84</v>
      </c>
      <c r="F775" s="292">
        <v>918.59</v>
      </c>
      <c r="G775" s="292">
        <v>951.07</v>
      </c>
      <c r="H775" s="292">
        <v>964.96</v>
      </c>
      <c r="I775" s="292">
        <v>971.8</v>
      </c>
      <c r="J775" s="292">
        <v>1037.53</v>
      </c>
      <c r="K775" s="292">
        <v>1110.52</v>
      </c>
      <c r="L775" s="292">
        <v>1181.6400000000001</v>
      </c>
      <c r="M775" s="292">
        <v>1172.42</v>
      </c>
      <c r="N775" s="292">
        <v>1184.74</v>
      </c>
      <c r="O775" s="292">
        <v>1185.0999999999999</v>
      </c>
      <c r="P775" s="292">
        <v>1226.22</v>
      </c>
      <c r="Q775" s="292">
        <v>1209.07</v>
      </c>
      <c r="R775" s="292">
        <v>1217.92</v>
      </c>
      <c r="S775" s="292">
        <v>1378.36</v>
      </c>
      <c r="T775" s="292">
        <v>1376.49</v>
      </c>
      <c r="U775" s="292">
        <v>1297.51</v>
      </c>
      <c r="V775" s="292">
        <v>1312.92</v>
      </c>
      <c r="W775" s="292">
        <v>1266.6199999999999</v>
      </c>
      <c r="X775" s="292">
        <v>1148.93</v>
      </c>
      <c r="Y775" s="292">
        <v>1044.18</v>
      </c>
    </row>
    <row r="776" spans="1:25" s="531" customFormat="1" hidden="1" outlineLevel="1">
      <c r="A776" s="542">
        <v>15</v>
      </c>
      <c r="B776" s="292">
        <v>1042.1300000000001</v>
      </c>
      <c r="C776" s="292">
        <v>990.17</v>
      </c>
      <c r="D776" s="292">
        <v>965.79</v>
      </c>
      <c r="E776" s="292">
        <v>951</v>
      </c>
      <c r="F776" s="292">
        <v>951.98</v>
      </c>
      <c r="G776" s="292">
        <v>965.47</v>
      </c>
      <c r="H776" s="292">
        <v>961.43</v>
      </c>
      <c r="I776" s="292">
        <v>974.38</v>
      </c>
      <c r="J776" s="292">
        <v>988.11</v>
      </c>
      <c r="K776" s="292">
        <v>1030.03</v>
      </c>
      <c r="L776" s="292">
        <v>1127.1600000000001</v>
      </c>
      <c r="M776" s="292">
        <v>1129.52</v>
      </c>
      <c r="N776" s="292">
        <v>1156.28</v>
      </c>
      <c r="O776" s="292">
        <v>1150.8</v>
      </c>
      <c r="P776" s="292">
        <v>1195.6300000000001</v>
      </c>
      <c r="Q776" s="292">
        <v>1170.53</v>
      </c>
      <c r="R776" s="292">
        <v>1187.02</v>
      </c>
      <c r="S776" s="292">
        <v>1263.77</v>
      </c>
      <c r="T776" s="292">
        <v>1286.0899999999999</v>
      </c>
      <c r="U776" s="292">
        <v>1247.99</v>
      </c>
      <c r="V776" s="292">
        <v>1214.4100000000001</v>
      </c>
      <c r="W776" s="292">
        <v>1196.82</v>
      </c>
      <c r="X776" s="292">
        <v>1084.94</v>
      </c>
      <c r="Y776" s="292">
        <v>1030.3599999999999</v>
      </c>
    </row>
    <row r="777" spans="1:25" s="531" customFormat="1" hidden="1" outlineLevel="1">
      <c r="A777" s="542">
        <v>16</v>
      </c>
      <c r="B777" s="292">
        <v>907.09</v>
      </c>
      <c r="C777" s="292">
        <v>850.04</v>
      </c>
      <c r="D777" s="292">
        <v>873.96</v>
      </c>
      <c r="E777" s="292">
        <v>852.93</v>
      </c>
      <c r="F777" s="292">
        <v>866.61</v>
      </c>
      <c r="G777" s="292">
        <v>931.73</v>
      </c>
      <c r="H777" s="292">
        <v>1000.58</v>
      </c>
      <c r="I777" s="292">
        <v>1061.04</v>
      </c>
      <c r="J777" s="292">
        <v>1124.81</v>
      </c>
      <c r="K777" s="292">
        <v>1183.5999999999999</v>
      </c>
      <c r="L777" s="292">
        <v>1213.01</v>
      </c>
      <c r="M777" s="292">
        <v>1255.51</v>
      </c>
      <c r="N777" s="292">
        <v>1233.1600000000001</v>
      </c>
      <c r="O777" s="292">
        <v>1274.3499999999999</v>
      </c>
      <c r="P777" s="292">
        <v>1239.1099999999999</v>
      </c>
      <c r="Q777" s="292">
        <v>1147.3</v>
      </c>
      <c r="R777" s="292">
        <v>1177.6099999999999</v>
      </c>
      <c r="S777" s="292">
        <v>1219.9100000000001</v>
      </c>
      <c r="T777" s="292">
        <v>1249.8399999999999</v>
      </c>
      <c r="U777" s="292">
        <v>1237.26</v>
      </c>
      <c r="V777" s="292">
        <v>1174.07</v>
      </c>
      <c r="W777" s="292">
        <v>1159.53</v>
      </c>
      <c r="X777" s="292">
        <v>1060.75</v>
      </c>
      <c r="Y777" s="292">
        <v>1025.28</v>
      </c>
    </row>
    <row r="778" spans="1:25" s="531" customFormat="1" hidden="1" outlineLevel="1">
      <c r="A778" s="542">
        <v>17</v>
      </c>
      <c r="B778" s="292">
        <v>859.02</v>
      </c>
      <c r="C778" s="292">
        <v>790.56</v>
      </c>
      <c r="D778" s="292">
        <v>805</v>
      </c>
      <c r="E778" s="292">
        <v>832.23</v>
      </c>
      <c r="F778" s="292">
        <v>835.15</v>
      </c>
      <c r="G778" s="292">
        <v>919.17</v>
      </c>
      <c r="H778" s="292">
        <v>994.19</v>
      </c>
      <c r="I778" s="292">
        <v>1095.77</v>
      </c>
      <c r="J778" s="292">
        <v>1167.3800000000001</v>
      </c>
      <c r="K778" s="292">
        <v>1278.33</v>
      </c>
      <c r="L778" s="292">
        <v>1334.91</v>
      </c>
      <c r="M778" s="292">
        <v>1334.88</v>
      </c>
      <c r="N778" s="292">
        <v>1286.3900000000001</v>
      </c>
      <c r="O778" s="292">
        <v>1284.22</v>
      </c>
      <c r="P778" s="292">
        <v>1248.97</v>
      </c>
      <c r="Q778" s="292">
        <v>1207.8</v>
      </c>
      <c r="R778" s="292">
        <v>1221.08</v>
      </c>
      <c r="S778" s="292">
        <v>1254.22</v>
      </c>
      <c r="T778" s="292">
        <v>1250.94</v>
      </c>
      <c r="U778" s="292">
        <v>1241.96</v>
      </c>
      <c r="V778" s="292">
        <v>1219.25</v>
      </c>
      <c r="W778" s="292">
        <v>1150.44</v>
      </c>
      <c r="X778" s="292">
        <v>1031.26</v>
      </c>
      <c r="Y778" s="292">
        <v>931.17</v>
      </c>
    </row>
    <row r="779" spans="1:25" s="531" customFormat="1" hidden="1" outlineLevel="1">
      <c r="A779" s="542">
        <v>18</v>
      </c>
      <c r="B779" s="292">
        <v>924.7</v>
      </c>
      <c r="C779" s="292">
        <v>876.32</v>
      </c>
      <c r="D779" s="292">
        <v>893.38</v>
      </c>
      <c r="E779" s="292">
        <v>866.73</v>
      </c>
      <c r="F779" s="292">
        <v>904.76</v>
      </c>
      <c r="G779" s="292">
        <v>980.79</v>
      </c>
      <c r="H779" s="292">
        <v>1044.03</v>
      </c>
      <c r="I779" s="292">
        <v>1187.32</v>
      </c>
      <c r="J779" s="292">
        <v>1255.45</v>
      </c>
      <c r="K779" s="292">
        <v>1322.32</v>
      </c>
      <c r="L779" s="292">
        <v>1355.49</v>
      </c>
      <c r="M779" s="292">
        <v>1342.46</v>
      </c>
      <c r="N779" s="292">
        <v>1327.84</v>
      </c>
      <c r="O779" s="292">
        <v>1349.88</v>
      </c>
      <c r="P779" s="292">
        <v>1312.19</v>
      </c>
      <c r="Q779" s="292">
        <v>1264.45</v>
      </c>
      <c r="R779" s="292">
        <v>1278.29</v>
      </c>
      <c r="S779" s="292">
        <v>1296.48</v>
      </c>
      <c r="T779" s="292">
        <v>1290.8900000000001</v>
      </c>
      <c r="U779" s="292">
        <v>1320.78</v>
      </c>
      <c r="V779" s="292">
        <v>1231.9000000000001</v>
      </c>
      <c r="W779" s="292">
        <v>1237.07</v>
      </c>
      <c r="X779" s="292">
        <v>1062.25</v>
      </c>
      <c r="Y779" s="292">
        <v>974.7</v>
      </c>
    </row>
    <row r="780" spans="1:25" s="531" customFormat="1" hidden="1" outlineLevel="1">
      <c r="A780" s="542">
        <v>19</v>
      </c>
      <c r="B780" s="292">
        <v>942.93</v>
      </c>
      <c r="C780" s="292">
        <v>874.73</v>
      </c>
      <c r="D780" s="292">
        <v>895.11</v>
      </c>
      <c r="E780" s="292">
        <v>885.92</v>
      </c>
      <c r="F780" s="292">
        <v>916.74</v>
      </c>
      <c r="G780" s="292">
        <v>971.4</v>
      </c>
      <c r="H780" s="292">
        <v>1017.49</v>
      </c>
      <c r="I780" s="292">
        <v>1134.6300000000001</v>
      </c>
      <c r="J780" s="292">
        <v>1212.6199999999999</v>
      </c>
      <c r="K780" s="292">
        <v>1276.81</v>
      </c>
      <c r="L780" s="292">
        <v>1314.08</v>
      </c>
      <c r="M780" s="292">
        <v>1329.17</v>
      </c>
      <c r="N780" s="292">
        <v>1295.04</v>
      </c>
      <c r="O780" s="292">
        <v>1326.87</v>
      </c>
      <c r="P780" s="292">
        <v>1289.6600000000001</v>
      </c>
      <c r="Q780" s="292">
        <v>1207.8599999999999</v>
      </c>
      <c r="R780" s="292">
        <v>1225.21</v>
      </c>
      <c r="S780" s="292">
        <v>1297.42</v>
      </c>
      <c r="T780" s="292">
        <v>1257.8499999999999</v>
      </c>
      <c r="U780" s="292">
        <v>1309.99</v>
      </c>
      <c r="V780" s="292">
        <v>1222.07</v>
      </c>
      <c r="W780" s="292">
        <v>1205.81</v>
      </c>
      <c r="X780" s="292">
        <v>1029.72</v>
      </c>
      <c r="Y780" s="292">
        <v>941.66</v>
      </c>
    </row>
    <row r="781" spans="1:25" s="531" customFormat="1" hidden="1" outlineLevel="1">
      <c r="A781" s="542">
        <v>20</v>
      </c>
      <c r="B781" s="292">
        <v>942.49</v>
      </c>
      <c r="C781" s="292">
        <v>870.07</v>
      </c>
      <c r="D781" s="292">
        <v>874.54</v>
      </c>
      <c r="E781" s="292">
        <v>391.16</v>
      </c>
      <c r="F781" s="292">
        <v>396.83</v>
      </c>
      <c r="G781" s="292">
        <v>871.26</v>
      </c>
      <c r="H781" s="292">
        <v>1024.92</v>
      </c>
      <c r="I781" s="292">
        <v>1171.03</v>
      </c>
      <c r="J781" s="292">
        <v>1306.8699999999999</v>
      </c>
      <c r="K781" s="292">
        <v>1343.04</v>
      </c>
      <c r="L781" s="292">
        <v>1397.27</v>
      </c>
      <c r="M781" s="292">
        <v>1430.31</v>
      </c>
      <c r="N781" s="292">
        <v>1424.59</v>
      </c>
      <c r="O781" s="292">
        <v>1434.76</v>
      </c>
      <c r="P781" s="292">
        <v>1397.83</v>
      </c>
      <c r="Q781" s="292">
        <v>1354.3</v>
      </c>
      <c r="R781" s="292">
        <v>1367.88</v>
      </c>
      <c r="S781" s="292">
        <v>1420.94</v>
      </c>
      <c r="T781" s="292">
        <v>1421.03</v>
      </c>
      <c r="U781" s="292">
        <v>1420.34</v>
      </c>
      <c r="V781" s="292">
        <v>1324.62</v>
      </c>
      <c r="W781" s="292">
        <v>1341.48</v>
      </c>
      <c r="X781" s="292">
        <v>1339.81</v>
      </c>
      <c r="Y781" s="292">
        <v>1228.82</v>
      </c>
    </row>
    <row r="782" spans="1:25" s="531" customFormat="1" hidden="1" outlineLevel="1">
      <c r="A782" s="542">
        <v>21</v>
      </c>
      <c r="B782" s="292">
        <v>1099.31</v>
      </c>
      <c r="C782" s="292">
        <v>1070.0999999999999</v>
      </c>
      <c r="D782" s="292">
        <v>1001</v>
      </c>
      <c r="E782" s="292">
        <v>976.73</v>
      </c>
      <c r="F782" s="292">
        <v>980.54</v>
      </c>
      <c r="G782" s="292">
        <v>1000.53</v>
      </c>
      <c r="H782" s="292">
        <v>985.72</v>
      </c>
      <c r="I782" s="292">
        <v>993.67</v>
      </c>
      <c r="J782" s="292">
        <v>1033.58</v>
      </c>
      <c r="K782" s="292">
        <v>1267.5</v>
      </c>
      <c r="L782" s="292">
        <v>1337.09</v>
      </c>
      <c r="M782" s="292">
        <v>1336.94</v>
      </c>
      <c r="N782" s="292">
        <v>1328.65</v>
      </c>
      <c r="O782" s="292">
        <v>1353.2</v>
      </c>
      <c r="P782" s="292">
        <v>1355.82</v>
      </c>
      <c r="Q782" s="292">
        <v>1294.72</v>
      </c>
      <c r="R782" s="292">
        <v>1345.77</v>
      </c>
      <c r="S782" s="292">
        <v>1384.39</v>
      </c>
      <c r="T782" s="292">
        <v>1384.37</v>
      </c>
      <c r="U782" s="292">
        <v>1366.7</v>
      </c>
      <c r="V782" s="292">
        <v>1329.28</v>
      </c>
      <c r="W782" s="292">
        <v>1221.83</v>
      </c>
      <c r="X782" s="292">
        <v>1028.73</v>
      </c>
      <c r="Y782" s="292">
        <v>989.91</v>
      </c>
    </row>
    <row r="783" spans="1:25" s="531" customFormat="1" hidden="1" outlineLevel="1">
      <c r="A783" s="542">
        <v>22</v>
      </c>
      <c r="B783" s="292">
        <v>1012.02</v>
      </c>
      <c r="C783" s="292">
        <v>985.59</v>
      </c>
      <c r="D783" s="292">
        <v>951.69</v>
      </c>
      <c r="E783" s="292">
        <v>931.67</v>
      </c>
      <c r="F783" s="292">
        <v>933.96</v>
      </c>
      <c r="G783" s="292">
        <v>958.36</v>
      </c>
      <c r="H783" s="292">
        <v>959.54</v>
      </c>
      <c r="I783" s="292">
        <v>960.01</v>
      </c>
      <c r="J783" s="292">
        <v>983.77</v>
      </c>
      <c r="K783" s="292">
        <v>1130.96</v>
      </c>
      <c r="L783" s="292">
        <v>1179.93</v>
      </c>
      <c r="M783" s="292">
        <v>1184.01</v>
      </c>
      <c r="N783" s="292">
        <v>1176.25</v>
      </c>
      <c r="O783" s="292">
        <v>1171.57</v>
      </c>
      <c r="P783" s="292">
        <v>1173.8599999999999</v>
      </c>
      <c r="Q783" s="292">
        <v>1177.1199999999999</v>
      </c>
      <c r="R783" s="292">
        <v>1244.3599999999999</v>
      </c>
      <c r="S783" s="292">
        <v>1316.62</v>
      </c>
      <c r="T783" s="292">
        <v>1392.65</v>
      </c>
      <c r="U783" s="292">
        <v>1321.98</v>
      </c>
      <c r="V783" s="292">
        <v>1272.92</v>
      </c>
      <c r="W783" s="292">
        <v>1185.29</v>
      </c>
      <c r="X783" s="292">
        <v>1009.07</v>
      </c>
      <c r="Y783" s="292">
        <v>970.76</v>
      </c>
    </row>
    <row r="784" spans="1:25" s="531" customFormat="1" hidden="1" outlineLevel="1">
      <c r="A784" s="542">
        <v>23</v>
      </c>
      <c r="B784" s="292">
        <v>947.47</v>
      </c>
      <c r="C784" s="292">
        <v>915.09</v>
      </c>
      <c r="D784" s="292">
        <v>915.18</v>
      </c>
      <c r="E784" s="292">
        <v>900</v>
      </c>
      <c r="F784" s="292">
        <v>913.02</v>
      </c>
      <c r="G784" s="292">
        <v>950.55</v>
      </c>
      <c r="H784" s="292">
        <v>1031.1600000000001</v>
      </c>
      <c r="I784" s="292">
        <v>1177.93</v>
      </c>
      <c r="J784" s="292">
        <v>1293.96</v>
      </c>
      <c r="K784" s="292">
        <v>1364.9</v>
      </c>
      <c r="L784" s="292">
        <v>1356</v>
      </c>
      <c r="M784" s="292">
        <v>1398.18</v>
      </c>
      <c r="N784" s="292">
        <v>1373.69</v>
      </c>
      <c r="O784" s="292">
        <v>1397.69</v>
      </c>
      <c r="P784" s="292">
        <v>1353.39</v>
      </c>
      <c r="Q784" s="292">
        <v>1261.5</v>
      </c>
      <c r="R784" s="292">
        <v>1290.48</v>
      </c>
      <c r="S784" s="292">
        <v>1314.53</v>
      </c>
      <c r="T784" s="292">
        <v>1340.85</v>
      </c>
      <c r="U784" s="292">
        <v>1307.05</v>
      </c>
      <c r="V784" s="292">
        <v>1260.02</v>
      </c>
      <c r="W784" s="292">
        <v>1196.4100000000001</v>
      </c>
      <c r="X784" s="292">
        <v>1032.51</v>
      </c>
      <c r="Y784" s="292">
        <v>952.05</v>
      </c>
    </row>
    <row r="785" spans="1:25" s="531" customFormat="1" hidden="1" outlineLevel="1">
      <c r="A785" s="542">
        <v>24</v>
      </c>
      <c r="B785" s="292">
        <v>928.49</v>
      </c>
      <c r="C785" s="292">
        <v>881.7</v>
      </c>
      <c r="D785" s="292">
        <v>875.96</v>
      </c>
      <c r="E785" s="292">
        <v>878.58</v>
      </c>
      <c r="F785" s="292">
        <v>892.22</v>
      </c>
      <c r="G785" s="292">
        <v>935.57</v>
      </c>
      <c r="H785" s="292">
        <v>1019.12</v>
      </c>
      <c r="I785" s="292">
        <v>1153.53</v>
      </c>
      <c r="J785" s="292">
        <v>1297.24</v>
      </c>
      <c r="K785" s="292">
        <v>1361.69</v>
      </c>
      <c r="L785" s="292">
        <v>1384.54</v>
      </c>
      <c r="M785" s="292">
        <v>1424.74</v>
      </c>
      <c r="N785" s="292">
        <v>1401.16</v>
      </c>
      <c r="O785" s="292">
        <v>1420.46</v>
      </c>
      <c r="P785" s="292">
        <v>1381.06</v>
      </c>
      <c r="Q785" s="292">
        <v>1254.4000000000001</v>
      </c>
      <c r="R785" s="292">
        <v>1325.81</v>
      </c>
      <c r="S785" s="292">
        <v>1337.58</v>
      </c>
      <c r="T785" s="292">
        <v>1355.07</v>
      </c>
      <c r="U785" s="292">
        <v>1366.4</v>
      </c>
      <c r="V785" s="292">
        <v>1268.19</v>
      </c>
      <c r="W785" s="292">
        <v>1213.6300000000001</v>
      </c>
      <c r="X785" s="292">
        <v>1027.8900000000001</v>
      </c>
      <c r="Y785" s="292">
        <v>961.72</v>
      </c>
    </row>
    <row r="786" spans="1:25" s="531" customFormat="1" hidden="1" outlineLevel="1">
      <c r="A786" s="542">
        <v>25</v>
      </c>
      <c r="B786" s="292">
        <v>981.28</v>
      </c>
      <c r="C786" s="292">
        <v>952.65</v>
      </c>
      <c r="D786" s="292">
        <v>926.86</v>
      </c>
      <c r="E786" s="292">
        <v>915.83</v>
      </c>
      <c r="F786" s="292">
        <v>931.35</v>
      </c>
      <c r="G786" s="292">
        <v>949.97</v>
      </c>
      <c r="H786" s="292">
        <v>1042.8499999999999</v>
      </c>
      <c r="I786" s="292">
        <v>1168.95</v>
      </c>
      <c r="J786" s="292">
        <v>1339.38</v>
      </c>
      <c r="K786" s="292">
        <v>1411.54</v>
      </c>
      <c r="L786" s="292">
        <v>1421.43</v>
      </c>
      <c r="M786" s="292">
        <v>1450.23</v>
      </c>
      <c r="N786" s="292">
        <v>1447.25</v>
      </c>
      <c r="O786" s="292">
        <v>1451.31</v>
      </c>
      <c r="P786" s="292">
        <v>1411.72</v>
      </c>
      <c r="Q786" s="292">
        <v>1338.98</v>
      </c>
      <c r="R786" s="292">
        <v>1373.23</v>
      </c>
      <c r="S786" s="292">
        <v>1376.07</v>
      </c>
      <c r="T786" s="292">
        <v>1365.07</v>
      </c>
      <c r="U786" s="292">
        <v>1393.11</v>
      </c>
      <c r="V786" s="292">
        <v>1273.18</v>
      </c>
      <c r="W786" s="292">
        <v>1242.57</v>
      </c>
      <c r="X786" s="292">
        <v>1023.1</v>
      </c>
      <c r="Y786" s="292">
        <v>993.2</v>
      </c>
    </row>
    <row r="787" spans="1:25" s="531" customFormat="1" hidden="1" outlineLevel="1">
      <c r="A787" s="542">
        <v>26</v>
      </c>
      <c r="B787" s="292">
        <v>970.4</v>
      </c>
      <c r="C787" s="292">
        <v>919.23</v>
      </c>
      <c r="D787" s="292">
        <v>920.32</v>
      </c>
      <c r="E787" s="292">
        <v>921.69</v>
      </c>
      <c r="F787" s="292">
        <v>934.39</v>
      </c>
      <c r="G787" s="292">
        <v>967.78</v>
      </c>
      <c r="H787" s="292">
        <v>1050.8</v>
      </c>
      <c r="I787" s="292">
        <v>1176.08</v>
      </c>
      <c r="J787" s="292">
        <v>1288.75</v>
      </c>
      <c r="K787" s="292">
        <v>1333.73</v>
      </c>
      <c r="L787" s="292">
        <v>1374.19</v>
      </c>
      <c r="M787" s="292">
        <v>1445.27</v>
      </c>
      <c r="N787" s="292">
        <v>1389.4</v>
      </c>
      <c r="O787" s="292">
        <v>1444.98</v>
      </c>
      <c r="P787" s="292">
        <v>1400.06</v>
      </c>
      <c r="Q787" s="292">
        <v>1279.97</v>
      </c>
      <c r="R787" s="292">
        <v>1316.75</v>
      </c>
      <c r="S787" s="292">
        <v>1325.76</v>
      </c>
      <c r="T787" s="292">
        <v>1278.03</v>
      </c>
      <c r="U787" s="292">
        <v>1328.45</v>
      </c>
      <c r="V787" s="292">
        <v>1229.29</v>
      </c>
      <c r="W787" s="292">
        <v>1242.3499999999999</v>
      </c>
      <c r="X787" s="292">
        <v>1089.02</v>
      </c>
      <c r="Y787" s="292">
        <v>1002.75</v>
      </c>
    </row>
    <row r="788" spans="1:25" s="531" customFormat="1" hidden="1" outlineLevel="1">
      <c r="A788" s="542">
        <v>27</v>
      </c>
      <c r="B788" s="292">
        <v>905.81</v>
      </c>
      <c r="C788" s="292">
        <v>851.69</v>
      </c>
      <c r="D788" s="292">
        <v>803.57</v>
      </c>
      <c r="E788" s="292">
        <v>812.26</v>
      </c>
      <c r="F788" s="292">
        <v>743.89</v>
      </c>
      <c r="G788" s="292">
        <v>862.07</v>
      </c>
      <c r="H788" s="292">
        <v>963.08</v>
      </c>
      <c r="I788" s="292">
        <v>1108.6099999999999</v>
      </c>
      <c r="J788" s="292">
        <v>1158</v>
      </c>
      <c r="K788" s="292">
        <v>1235.3900000000001</v>
      </c>
      <c r="L788" s="292">
        <v>1293.95</v>
      </c>
      <c r="M788" s="292">
        <v>1359.51</v>
      </c>
      <c r="N788" s="292">
        <v>1289.92</v>
      </c>
      <c r="O788" s="292">
        <v>1346.16</v>
      </c>
      <c r="P788" s="292">
        <v>1224.29</v>
      </c>
      <c r="Q788" s="292">
        <v>1156.04</v>
      </c>
      <c r="R788" s="292">
        <v>1183.28</v>
      </c>
      <c r="S788" s="292">
        <v>1215.9000000000001</v>
      </c>
      <c r="T788" s="292">
        <v>1176.8</v>
      </c>
      <c r="U788" s="292">
        <v>1191.47</v>
      </c>
      <c r="V788" s="292">
        <v>1152.78</v>
      </c>
      <c r="W788" s="292">
        <v>1109.51</v>
      </c>
      <c r="X788" s="292">
        <v>1044.26</v>
      </c>
      <c r="Y788" s="292">
        <v>989.82</v>
      </c>
    </row>
    <row r="789" spans="1:25" s="531" customFormat="1" hidden="1" outlineLevel="1">
      <c r="A789" s="542">
        <v>28</v>
      </c>
      <c r="B789" s="292">
        <v>1049.43</v>
      </c>
      <c r="C789" s="292">
        <v>998.6</v>
      </c>
      <c r="D789" s="292">
        <v>996.71</v>
      </c>
      <c r="E789" s="292">
        <v>959.52</v>
      </c>
      <c r="F789" s="292">
        <v>959.66</v>
      </c>
      <c r="G789" s="292">
        <v>982.17</v>
      </c>
      <c r="H789" s="292">
        <v>1032.8699999999999</v>
      </c>
      <c r="I789" s="292">
        <v>1086.02</v>
      </c>
      <c r="J789" s="292">
        <v>1146.8499999999999</v>
      </c>
      <c r="K789" s="292">
        <v>1237.03</v>
      </c>
      <c r="L789" s="292">
        <v>1329.98</v>
      </c>
      <c r="M789" s="292">
        <v>1300.22</v>
      </c>
      <c r="N789" s="292">
        <v>1312.87</v>
      </c>
      <c r="O789" s="292">
        <v>1325.64</v>
      </c>
      <c r="P789" s="292">
        <v>1323.76</v>
      </c>
      <c r="Q789" s="292">
        <v>1299.1500000000001</v>
      </c>
      <c r="R789" s="292">
        <v>1334.44</v>
      </c>
      <c r="S789" s="292">
        <v>1413.96</v>
      </c>
      <c r="T789" s="292">
        <v>1429.86</v>
      </c>
      <c r="U789" s="292">
        <v>1384.44</v>
      </c>
      <c r="V789" s="292">
        <v>1324.84</v>
      </c>
      <c r="W789" s="292">
        <v>1268.68</v>
      </c>
      <c r="X789" s="292">
        <v>1146.8499999999999</v>
      </c>
      <c r="Y789" s="292">
        <v>1047.95</v>
      </c>
    </row>
    <row r="790" spans="1:25" s="531" customFormat="1" hidden="1" outlineLevel="1">
      <c r="A790" s="542">
        <v>29</v>
      </c>
      <c r="B790" s="292">
        <v>1006.97</v>
      </c>
      <c r="C790" s="292">
        <v>953.47</v>
      </c>
      <c r="D790" s="292">
        <v>962.92</v>
      </c>
      <c r="E790" s="292">
        <v>942.61</v>
      </c>
      <c r="F790" s="292">
        <v>925.76</v>
      </c>
      <c r="G790" s="292">
        <v>941.32</v>
      </c>
      <c r="H790" s="292">
        <v>972.2</v>
      </c>
      <c r="I790" s="292">
        <v>1017.1</v>
      </c>
      <c r="J790" s="292">
        <v>1021.56</v>
      </c>
      <c r="K790" s="292">
        <v>1103.72</v>
      </c>
      <c r="L790" s="292">
        <v>1135.5899999999999</v>
      </c>
      <c r="M790" s="292">
        <v>1137.44</v>
      </c>
      <c r="N790" s="292">
        <v>1143.23</v>
      </c>
      <c r="O790" s="292">
        <v>1136.08</v>
      </c>
      <c r="P790" s="292">
        <v>1152.74</v>
      </c>
      <c r="Q790" s="292">
        <v>1149.1099999999999</v>
      </c>
      <c r="R790" s="292">
        <v>1195.3</v>
      </c>
      <c r="S790" s="292">
        <v>1268.27</v>
      </c>
      <c r="T790" s="292">
        <v>1231.43</v>
      </c>
      <c r="U790" s="292">
        <v>1249.8499999999999</v>
      </c>
      <c r="V790" s="292">
        <v>1182.1099999999999</v>
      </c>
      <c r="W790" s="292">
        <v>1147.8800000000001</v>
      </c>
      <c r="X790" s="292">
        <v>1050.06</v>
      </c>
      <c r="Y790" s="292">
        <v>979.24</v>
      </c>
    </row>
    <row r="791" spans="1:25" s="531" customFormat="1" hidden="1" outlineLevel="1">
      <c r="A791" s="542">
        <v>30</v>
      </c>
      <c r="B791" s="292">
        <v>909.41</v>
      </c>
      <c r="C791" s="292">
        <v>837.18</v>
      </c>
      <c r="D791" s="292">
        <v>769.45</v>
      </c>
      <c r="E791" s="292">
        <v>779.33</v>
      </c>
      <c r="F791" s="292">
        <v>834.25</v>
      </c>
      <c r="G791" s="292">
        <v>884.47</v>
      </c>
      <c r="H791" s="292">
        <v>963.88</v>
      </c>
      <c r="I791" s="292">
        <v>1039.81</v>
      </c>
      <c r="J791" s="292">
        <v>1076.6400000000001</v>
      </c>
      <c r="K791" s="292">
        <v>1177.04</v>
      </c>
      <c r="L791" s="292">
        <v>1197.98</v>
      </c>
      <c r="M791" s="292">
        <v>1279.1600000000001</v>
      </c>
      <c r="N791" s="292">
        <v>1274.45</v>
      </c>
      <c r="O791" s="292">
        <v>1324.03</v>
      </c>
      <c r="P791" s="292">
        <v>1199.7</v>
      </c>
      <c r="Q791" s="292">
        <v>1061.5999999999999</v>
      </c>
      <c r="R791" s="292">
        <v>1083.52</v>
      </c>
      <c r="S791" s="292">
        <v>1110.48</v>
      </c>
      <c r="T791" s="292">
        <v>1117.1199999999999</v>
      </c>
      <c r="U791" s="292">
        <v>1104.93</v>
      </c>
      <c r="V791" s="292">
        <v>1050.43</v>
      </c>
      <c r="W791" s="292">
        <v>1032.6099999999999</v>
      </c>
      <c r="X791" s="292">
        <v>1220.75</v>
      </c>
      <c r="Y791" s="292">
        <v>1143.72</v>
      </c>
    </row>
    <row r="792" spans="1:25" s="531" customFormat="1" hidden="1" outlineLevel="1">
      <c r="A792" s="542">
        <v>31</v>
      </c>
      <c r="B792" s="292">
        <v>0</v>
      </c>
      <c r="C792" s="292">
        <v>0</v>
      </c>
      <c r="D792" s="292">
        <v>0</v>
      </c>
      <c r="E792" s="292">
        <v>0</v>
      </c>
      <c r="F792" s="292">
        <v>0</v>
      </c>
      <c r="G792" s="292">
        <v>0</v>
      </c>
      <c r="H792" s="292">
        <v>0</v>
      </c>
      <c r="I792" s="292">
        <v>0</v>
      </c>
      <c r="J792" s="292">
        <v>0</v>
      </c>
      <c r="K792" s="292">
        <v>0</v>
      </c>
      <c r="L792" s="292">
        <v>0</v>
      </c>
      <c r="M792" s="292">
        <v>0</v>
      </c>
      <c r="N792" s="292">
        <v>0</v>
      </c>
      <c r="O792" s="292">
        <v>0</v>
      </c>
      <c r="P792" s="292">
        <v>0</v>
      </c>
      <c r="Q792" s="292">
        <v>0</v>
      </c>
      <c r="R792" s="292">
        <v>0</v>
      </c>
      <c r="S792" s="292">
        <v>0</v>
      </c>
      <c r="T792" s="292">
        <v>0</v>
      </c>
      <c r="U792" s="292">
        <v>0</v>
      </c>
      <c r="V792" s="292">
        <v>0</v>
      </c>
      <c r="W792" s="292">
        <v>0</v>
      </c>
      <c r="X792" s="292">
        <v>0</v>
      </c>
      <c r="Y792" s="292">
        <v>0</v>
      </c>
    </row>
    <row r="793" spans="1:25" s="531" customFormat="1" collapsed="1"/>
    <row r="794" spans="1:25" s="531" customFormat="1">
      <c r="A794" s="540" t="s">
        <v>209</v>
      </c>
      <c r="B794" s="410" t="s">
        <v>336</v>
      </c>
      <c r="C794" s="410"/>
      <c r="D794" s="410"/>
      <c r="E794" s="410"/>
      <c r="F794" s="410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410"/>
      <c r="W794" s="410"/>
      <c r="X794" s="410"/>
      <c r="Y794" s="410"/>
    </row>
    <row r="795" spans="1:25" s="531" customFormat="1" ht="30" hidden="1" outlineLevel="1">
      <c r="A795" s="540"/>
      <c r="B795" s="541" t="s">
        <v>1</v>
      </c>
      <c r="C795" s="541" t="s">
        <v>2</v>
      </c>
      <c r="D795" s="541" t="s">
        <v>3</v>
      </c>
      <c r="E795" s="541" t="s">
        <v>4</v>
      </c>
      <c r="F795" s="541" t="s">
        <v>5</v>
      </c>
      <c r="G795" s="541" t="s">
        <v>6</v>
      </c>
      <c r="H795" s="541" t="s">
        <v>7</v>
      </c>
      <c r="I795" s="541" t="s">
        <v>8</v>
      </c>
      <c r="J795" s="541" t="s">
        <v>9</v>
      </c>
      <c r="K795" s="541" t="s">
        <v>10</v>
      </c>
      <c r="L795" s="541" t="s">
        <v>11</v>
      </c>
      <c r="M795" s="541" t="s">
        <v>12</v>
      </c>
      <c r="N795" s="541" t="s">
        <v>13</v>
      </c>
      <c r="O795" s="541" t="s">
        <v>14</v>
      </c>
      <c r="P795" s="541" t="s">
        <v>15</v>
      </c>
      <c r="Q795" s="541" t="s">
        <v>16</v>
      </c>
      <c r="R795" s="541" t="s">
        <v>17</v>
      </c>
      <c r="S795" s="541" t="s">
        <v>18</v>
      </c>
      <c r="T795" s="541" t="s">
        <v>19</v>
      </c>
      <c r="U795" s="541" t="s">
        <v>20</v>
      </c>
      <c r="V795" s="541" t="s">
        <v>21</v>
      </c>
      <c r="W795" s="541" t="s">
        <v>22</v>
      </c>
      <c r="X795" s="541" t="s">
        <v>23</v>
      </c>
      <c r="Y795" s="541" t="s">
        <v>24</v>
      </c>
    </row>
    <row r="796" spans="1:25" s="531" customFormat="1" hidden="1" outlineLevel="1">
      <c r="A796" s="542">
        <v>1</v>
      </c>
      <c r="B796" s="292">
        <v>847.88</v>
      </c>
      <c r="C796" s="292">
        <v>758.7</v>
      </c>
      <c r="D796" s="292">
        <v>698.83</v>
      </c>
      <c r="E796" s="292">
        <v>592.1</v>
      </c>
      <c r="F796" s="292">
        <v>595.96</v>
      </c>
      <c r="G796" s="292">
        <v>670.23</v>
      </c>
      <c r="H796" s="292">
        <v>738.91</v>
      </c>
      <c r="I796" s="292">
        <v>629.35</v>
      </c>
      <c r="J796" s="292">
        <v>216.6</v>
      </c>
      <c r="K796" s="292">
        <v>973.4</v>
      </c>
      <c r="L796" s="292">
        <v>1009.73</v>
      </c>
      <c r="M796" s="292">
        <v>1008.75</v>
      </c>
      <c r="N796" s="292">
        <v>1010.3</v>
      </c>
      <c r="O796" s="292">
        <v>1011.7</v>
      </c>
      <c r="P796" s="292">
        <v>1010.58</v>
      </c>
      <c r="Q796" s="292">
        <v>1011.24</v>
      </c>
      <c r="R796" s="292">
        <v>1010.55</v>
      </c>
      <c r="S796" s="292">
        <v>1007.9</v>
      </c>
      <c r="T796" s="292">
        <v>1005.2</v>
      </c>
      <c r="U796" s="292">
        <v>1005.38</v>
      </c>
      <c r="V796" s="292">
        <v>216.6</v>
      </c>
      <c r="W796" s="292">
        <v>216.6</v>
      </c>
      <c r="X796" s="292">
        <v>530.16999999999996</v>
      </c>
      <c r="Y796" s="292">
        <v>830.38</v>
      </c>
    </row>
    <row r="797" spans="1:25" s="531" customFormat="1" hidden="1" outlineLevel="1">
      <c r="A797" s="542">
        <v>2</v>
      </c>
      <c r="B797" s="292">
        <v>802.13</v>
      </c>
      <c r="C797" s="292">
        <v>216.6</v>
      </c>
      <c r="D797" s="292">
        <v>739.81</v>
      </c>
      <c r="E797" s="292">
        <v>732.82</v>
      </c>
      <c r="F797" s="292">
        <v>757.73</v>
      </c>
      <c r="G797" s="292">
        <v>216.6</v>
      </c>
      <c r="H797" s="292">
        <v>972.99</v>
      </c>
      <c r="I797" s="292">
        <v>1018.77</v>
      </c>
      <c r="J797" s="292">
        <v>1089.94</v>
      </c>
      <c r="K797" s="292">
        <v>1088.6300000000001</v>
      </c>
      <c r="L797" s="292">
        <v>1090.06</v>
      </c>
      <c r="M797" s="292">
        <v>1089.42</v>
      </c>
      <c r="N797" s="292">
        <v>1088.29</v>
      </c>
      <c r="O797" s="292">
        <v>1335.99</v>
      </c>
      <c r="P797" s="292">
        <v>1092.33</v>
      </c>
      <c r="Q797" s="292">
        <v>1240.26</v>
      </c>
      <c r="R797" s="292">
        <v>1091.47</v>
      </c>
      <c r="S797" s="292">
        <v>1089.6099999999999</v>
      </c>
      <c r="T797" s="292">
        <v>1085.76</v>
      </c>
      <c r="U797" s="292">
        <v>1087.0999999999999</v>
      </c>
      <c r="V797" s="292">
        <v>1082.48</v>
      </c>
      <c r="W797" s="292">
        <v>1080.23</v>
      </c>
      <c r="X797" s="292">
        <v>961.34</v>
      </c>
      <c r="Y797" s="292">
        <v>840.57</v>
      </c>
    </row>
    <row r="798" spans="1:25" s="531" customFormat="1" hidden="1" outlineLevel="1">
      <c r="A798" s="542">
        <v>3</v>
      </c>
      <c r="B798" s="292">
        <v>813.37</v>
      </c>
      <c r="C798" s="292">
        <v>691.36</v>
      </c>
      <c r="D798" s="292">
        <v>690.98</v>
      </c>
      <c r="E798" s="292">
        <v>680.27</v>
      </c>
      <c r="F798" s="292">
        <v>683.27</v>
      </c>
      <c r="G798" s="292">
        <v>733.25</v>
      </c>
      <c r="H798" s="292">
        <v>913.23</v>
      </c>
      <c r="I798" s="292">
        <v>1111.1300000000001</v>
      </c>
      <c r="J798" s="292">
        <v>1178.22</v>
      </c>
      <c r="K798" s="292">
        <v>1173.29</v>
      </c>
      <c r="L798" s="292">
        <v>1176.92</v>
      </c>
      <c r="M798" s="292">
        <v>1176.1400000000001</v>
      </c>
      <c r="N798" s="292">
        <v>1173.8900000000001</v>
      </c>
      <c r="O798" s="292">
        <v>1286.47</v>
      </c>
      <c r="P798" s="292">
        <v>1180.02</v>
      </c>
      <c r="Q798" s="292">
        <v>1179.97</v>
      </c>
      <c r="R798" s="292">
        <v>1179.0999999999999</v>
      </c>
      <c r="S798" s="292">
        <v>1179.25</v>
      </c>
      <c r="T798" s="292">
        <v>1176.8900000000001</v>
      </c>
      <c r="U798" s="292">
        <v>1177.82</v>
      </c>
      <c r="V798" s="292">
        <v>1154.75</v>
      </c>
      <c r="W798" s="292">
        <v>1113.48</v>
      </c>
      <c r="X798" s="292">
        <v>993.18</v>
      </c>
      <c r="Y798" s="292">
        <v>902.82</v>
      </c>
    </row>
    <row r="799" spans="1:25" s="531" customFormat="1" hidden="1" outlineLevel="1">
      <c r="A799" s="542">
        <v>4</v>
      </c>
      <c r="B799" s="292">
        <v>859.79</v>
      </c>
      <c r="C799" s="292">
        <v>710.63</v>
      </c>
      <c r="D799" s="292">
        <v>707.67</v>
      </c>
      <c r="E799" s="292">
        <v>698.79</v>
      </c>
      <c r="F799" s="292">
        <v>694.52</v>
      </c>
      <c r="G799" s="292">
        <v>705.44</v>
      </c>
      <c r="H799" s="292">
        <v>742.06</v>
      </c>
      <c r="I799" s="292">
        <v>736.64</v>
      </c>
      <c r="J799" s="292">
        <v>784.74</v>
      </c>
      <c r="K799" s="292">
        <v>916.36</v>
      </c>
      <c r="L799" s="292">
        <v>965.94</v>
      </c>
      <c r="M799" s="292">
        <v>959.49</v>
      </c>
      <c r="N799" s="292">
        <v>946.46</v>
      </c>
      <c r="O799" s="292">
        <v>994.13</v>
      </c>
      <c r="P799" s="292">
        <v>995.39</v>
      </c>
      <c r="Q799" s="292">
        <v>1020.11</v>
      </c>
      <c r="R799" s="292">
        <v>1003.05</v>
      </c>
      <c r="S799" s="292">
        <v>1050.54</v>
      </c>
      <c r="T799" s="292">
        <v>1084.06</v>
      </c>
      <c r="U799" s="292">
        <v>1047.24</v>
      </c>
      <c r="V799" s="292">
        <v>993.07</v>
      </c>
      <c r="W799" s="292">
        <v>956.73</v>
      </c>
      <c r="X799" s="292">
        <v>915.69</v>
      </c>
      <c r="Y799" s="292">
        <v>750.42</v>
      </c>
    </row>
    <row r="800" spans="1:25" s="531" customFormat="1" hidden="1" outlineLevel="1">
      <c r="A800" s="542">
        <v>5</v>
      </c>
      <c r="B800" s="292">
        <v>748.62</v>
      </c>
      <c r="C800" s="292">
        <v>700.25</v>
      </c>
      <c r="D800" s="292">
        <v>692.85</v>
      </c>
      <c r="E800" s="292">
        <v>686.92</v>
      </c>
      <c r="F800" s="292">
        <v>702.96</v>
      </c>
      <c r="G800" s="292">
        <v>744.66</v>
      </c>
      <c r="H800" s="292">
        <v>868.53</v>
      </c>
      <c r="I800" s="292">
        <v>1051.82</v>
      </c>
      <c r="J800" s="292">
        <v>1211.47</v>
      </c>
      <c r="K800" s="292">
        <v>1275.3399999999999</v>
      </c>
      <c r="L800" s="292">
        <v>1329.37</v>
      </c>
      <c r="M800" s="292">
        <v>1314.36</v>
      </c>
      <c r="N800" s="292">
        <v>1258.8699999999999</v>
      </c>
      <c r="O800" s="292">
        <v>1301.07</v>
      </c>
      <c r="P800" s="292">
        <v>1261.0999999999999</v>
      </c>
      <c r="Q800" s="292">
        <v>1216.8699999999999</v>
      </c>
      <c r="R800" s="292">
        <v>1229.5999999999999</v>
      </c>
      <c r="S800" s="292">
        <v>1235.74</v>
      </c>
      <c r="T800" s="292">
        <v>1235.3</v>
      </c>
      <c r="U800" s="292">
        <v>1198.45</v>
      </c>
      <c r="V800" s="292">
        <v>1123.31</v>
      </c>
      <c r="W800" s="292">
        <v>1088.3900000000001</v>
      </c>
      <c r="X800" s="292">
        <v>972.71</v>
      </c>
      <c r="Y800" s="292">
        <v>877.97</v>
      </c>
    </row>
    <row r="801" spans="1:25" s="531" customFormat="1" hidden="1" outlineLevel="1">
      <c r="A801" s="542">
        <v>6</v>
      </c>
      <c r="B801" s="292">
        <v>858.67</v>
      </c>
      <c r="C801" s="292">
        <v>819.09</v>
      </c>
      <c r="D801" s="292">
        <v>804.46</v>
      </c>
      <c r="E801" s="292">
        <v>703.04</v>
      </c>
      <c r="F801" s="292">
        <v>720.12</v>
      </c>
      <c r="G801" s="292">
        <v>875.51</v>
      </c>
      <c r="H801" s="292">
        <v>980.43</v>
      </c>
      <c r="I801" s="292">
        <v>1174.46</v>
      </c>
      <c r="J801" s="292">
        <v>1297.99</v>
      </c>
      <c r="K801" s="292">
        <v>1341.65</v>
      </c>
      <c r="L801" s="292">
        <v>1376.05</v>
      </c>
      <c r="M801" s="292">
        <v>1382.89</v>
      </c>
      <c r="N801" s="292">
        <v>1356.96</v>
      </c>
      <c r="O801" s="292">
        <v>1411.85</v>
      </c>
      <c r="P801" s="292">
        <v>1376.73</v>
      </c>
      <c r="Q801" s="292">
        <v>1314.4</v>
      </c>
      <c r="R801" s="292">
        <v>1307.6099999999999</v>
      </c>
      <c r="S801" s="292">
        <v>1313.4</v>
      </c>
      <c r="T801" s="292">
        <v>1316.55</v>
      </c>
      <c r="U801" s="292">
        <v>1323.5</v>
      </c>
      <c r="V801" s="292">
        <v>1272.67</v>
      </c>
      <c r="W801" s="292">
        <v>1271.96</v>
      </c>
      <c r="X801" s="292">
        <v>1066.45</v>
      </c>
      <c r="Y801" s="292">
        <v>919.31</v>
      </c>
    </row>
    <row r="802" spans="1:25" s="531" customFormat="1" hidden="1" outlineLevel="1">
      <c r="A802" s="542">
        <v>7</v>
      </c>
      <c r="B802" s="292">
        <v>895.46</v>
      </c>
      <c r="C802" s="292">
        <v>850.75</v>
      </c>
      <c r="D802" s="292">
        <v>816.89</v>
      </c>
      <c r="E802" s="292">
        <v>701</v>
      </c>
      <c r="F802" s="292">
        <v>714.5</v>
      </c>
      <c r="G802" s="292">
        <v>821.97</v>
      </c>
      <c r="H802" s="292">
        <v>363.87</v>
      </c>
      <c r="I802" s="292">
        <v>325.70999999999998</v>
      </c>
      <c r="J802" s="292">
        <v>216.6</v>
      </c>
      <c r="K802" s="292">
        <v>1032.8399999999999</v>
      </c>
      <c r="L802" s="292">
        <v>1125.77</v>
      </c>
      <c r="M802" s="292">
        <v>1134.07</v>
      </c>
      <c r="N802" s="292">
        <v>1147.71</v>
      </c>
      <c r="O802" s="292">
        <v>1157.3900000000001</v>
      </c>
      <c r="P802" s="292">
        <v>1137.1300000000001</v>
      </c>
      <c r="Q802" s="292">
        <v>1116.8499999999999</v>
      </c>
      <c r="R802" s="292">
        <v>1156.7</v>
      </c>
      <c r="S802" s="292">
        <v>1205.27</v>
      </c>
      <c r="T802" s="292">
        <v>1244.1400000000001</v>
      </c>
      <c r="U802" s="292">
        <v>1184.82</v>
      </c>
      <c r="V802" s="292">
        <v>1168.3</v>
      </c>
      <c r="W802" s="292">
        <v>1084.1400000000001</v>
      </c>
      <c r="X802" s="292">
        <v>937.57</v>
      </c>
      <c r="Y802" s="292">
        <v>886.41</v>
      </c>
    </row>
    <row r="803" spans="1:25" s="531" customFormat="1" hidden="1" outlineLevel="1">
      <c r="A803" s="542">
        <v>8</v>
      </c>
      <c r="B803" s="292">
        <v>873.79</v>
      </c>
      <c r="C803" s="292">
        <v>805.55</v>
      </c>
      <c r="D803" s="292">
        <v>603.15</v>
      </c>
      <c r="E803" s="292">
        <v>584.53</v>
      </c>
      <c r="F803" s="292">
        <v>579.55999999999995</v>
      </c>
      <c r="G803" s="292">
        <v>599.29</v>
      </c>
      <c r="H803" s="292">
        <v>746.9</v>
      </c>
      <c r="I803" s="292">
        <v>677.76</v>
      </c>
      <c r="J803" s="292">
        <v>855.5</v>
      </c>
      <c r="K803" s="292">
        <v>963.7</v>
      </c>
      <c r="L803" s="292">
        <v>1093.67</v>
      </c>
      <c r="M803" s="292">
        <v>1108.71</v>
      </c>
      <c r="N803" s="292">
        <v>1105.58</v>
      </c>
      <c r="O803" s="292">
        <v>1125.28</v>
      </c>
      <c r="P803" s="292">
        <v>1122.6600000000001</v>
      </c>
      <c r="Q803" s="292">
        <v>1130.3399999999999</v>
      </c>
      <c r="R803" s="292">
        <v>1138.08</v>
      </c>
      <c r="S803" s="292">
        <v>1258.1300000000001</v>
      </c>
      <c r="T803" s="292">
        <v>1266.57</v>
      </c>
      <c r="U803" s="292">
        <v>1214.73</v>
      </c>
      <c r="V803" s="292">
        <v>1138.55</v>
      </c>
      <c r="W803" s="292">
        <v>1100.21</v>
      </c>
      <c r="X803" s="292">
        <v>936.9</v>
      </c>
      <c r="Y803" s="292">
        <v>856.94</v>
      </c>
    </row>
    <row r="804" spans="1:25" s="531" customFormat="1" hidden="1" outlineLevel="1">
      <c r="A804" s="542">
        <v>9</v>
      </c>
      <c r="B804" s="292">
        <v>805.48</v>
      </c>
      <c r="C804" s="292">
        <v>772.43</v>
      </c>
      <c r="D804" s="292">
        <v>749.06</v>
      </c>
      <c r="E804" s="292">
        <v>734.6</v>
      </c>
      <c r="F804" s="292">
        <v>683.88</v>
      </c>
      <c r="G804" s="292">
        <v>715.95</v>
      </c>
      <c r="H804" s="292">
        <v>912.45</v>
      </c>
      <c r="I804" s="292">
        <v>993.19</v>
      </c>
      <c r="J804" s="292">
        <v>1084.55</v>
      </c>
      <c r="K804" s="292">
        <v>1105.01</v>
      </c>
      <c r="L804" s="292">
        <v>1158.0999999999999</v>
      </c>
      <c r="M804" s="292">
        <v>1246.05</v>
      </c>
      <c r="N804" s="292">
        <v>1211.27</v>
      </c>
      <c r="O804" s="292">
        <v>1272.8699999999999</v>
      </c>
      <c r="P804" s="292">
        <v>1189.3800000000001</v>
      </c>
      <c r="Q804" s="292">
        <v>1040.07</v>
      </c>
      <c r="R804" s="292">
        <v>1067.68</v>
      </c>
      <c r="S804" s="292">
        <v>1094.8</v>
      </c>
      <c r="T804" s="292">
        <v>1089.76</v>
      </c>
      <c r="U804" s="292">
        <v>1072.0899999999999</v>
      </c>
      <c r="V804" s="292">
        <v>1082.7</v>
      </c>
      <c r="W804" s="292">
        <v>1109.8399999999999</v>
      </c>
      <c r="X804" s="292">
        <v>1007.83</v>
      </c>
      <c r="Y804" s="292">
        <v>939.14</v>
      </c>
    </row>
    <row r="805" spans="1:25" s="531" customFormat="1" hidden="1" outlineLevel="1">
      <c r="A805" s="542">
        <v>10</v>
      </c>
      <c r="B805" s="292">
        <v>907.54</v>
      </c>
      <c r="C805" s="292">
        <v>857.11</v>
      </c>
      <c r="D805" s="292">
        <v>845.09</v>
      </c>
      <c r="E805" s="292">
        <v>810.31</v>
      </c>
      <c r="F805" s="292">
        <v>827.7</v>
      </c>
      <c r="G805" s="292">
        <v>849.95</v>
      </c>
      <c r="H805" s="292">
        <v>916.78</v>
      </c>
      <c r="I805" s="292">
        <v>1021.63</v>
      </c>
      <c r="J805" s="292">
        <v>1102.4000000000001</v>
      </c>
      <c r="K805" s="292">
        <v>1164.83</v>
      </c>
      <c r="L805" s="292">
        <v>1182.9000000000001</v>
      </c>
      <c r="M805" s="292">
        <v>1284.02</v>
      </c>
      <c r="N805" s="292">
        <v>1267.3399999999999</v>
      </c>
      <c r="O805" s="292">
        <v>1270.76</v>
      </c>
      <c r="P805" s="292">
        <v>1239.28</v>
      </c>
      <c r="Q805" s="292">
        <v>1100.6600000000001</v>
      </c>
      <c r="R805" s="292">
        <v>1149.6600000000001</v>
      </c>
      <c r="S805" s="292">
        <v>1132.33</v>
      </c>
      <c r="T805" s="292">
        <v>1127.71</v>
      </c>
      <c r="U805" s="292">
        <v>1135.77</v>
      </c>
      <c r="V805" s="292">
        <v>1116.0999999999999</v>
      </c>
      <c r="W805" s="292">
        <v>1137.68</v>
      </c>
      <c r="X805" s="292">
        <v>981.86</v>
      </c>
      <c r="Y805" s="292">
        <v>949.95</v>
      </c>
    </row>
    <row r="806" spans="1:25" s="531" customFormat="1" hidden="1" outlineLevel="1">
      <c r="A806" s="542">
        <v>11</v>
      </c>
      <c r="B806" s="292">
        <v>216.6</v>
      </c>
      <c r="C806" s="292">
        <v>216.6</v>
      </c>
      <c r="D806" s="292">
        <v>729.27</v>
      </c>
      <c r="E806" s="292">
        <v>652.27</v>
      </c>
      <c r="F806" s="292">
        <v>714.59</v>
      </c>
      <c r="G806" s="292">
        <v>216.6</v>
      </c>
      <c r="H806" s="292">
        <v>530.29</v>
      </c>
      <c r="I806" s="292">
        <v>818.98</v>
      </c>
      <c r="J806" s="292">
        <v>530.46</v>
      </c>
      <c r="K806" s="292">
        <v>1113.47</v>
      </c>
      <c r="L806" s="292">
        <v>1126.17</v>
      </c>
      <c r="M806" s="292">
        <v>1196.28</v>
      </c>
      <c r="N806" s="292">
        <v>1130.1600000000001</v>
      </c>
      <c r="O806" s="292">
        <v>1179.78</v>
      </c>
      <c r="P806" s="292">
        <v>1118.82</v>
      </c>
      <c r="Q806" s="292">
        <v>1001.12</v>
      </c>
      <c r="R806" s="292">
        <v>1036.06</v>
      </c>
      <c r="S806" s="292">
        <v>1094.67</v>
      </c>
      <c r="T806" s="292">
        <v>1104.8900000000001</v>
      </c>
      <c r="U806" s="292">
        <v>1073.24</v>
      </c>
      <c r="V806" s="292">
        <v>1061.3699999999999</v>
      </c>
      <c r="W806" s="292">
        <v>1102.7</v>
      </c>
      <c r="X806" s="292">
        <v>964.96</v>
      </c>
      <c r="Y806" s="292">
        <v>886.66</v>
      </c>
    </row>
    <row r="807" spans="1:25" s="531" customFormat="1" hidden="1" outlineLevel="1">
      <c r="A807" s="542">
        <v>12</v>
      </c>
      <c r="B807" s="292">
        <v>901.81</v>
      </c>
      <c r="C807" s="292">
        <v>868.89</v>
      </c>
      <c r="D807" s="292">
        <v>851.74</v>
      </c>
      <c r="E807" s="292">
        <v>833.49</v>
      </c>
      <c r="F807" s="292">
        <v>761.39</v>
      </c>
      <c r="G807" s="292">
        <v>864.17</v>
      </c>
      <c r="H807" s="292">
        <v>967.42</v>
      </c>
      <c r="I807" s="292">
        <v>987.02</v>
      </c>
      <c r="J807" s="292">
        <v>1115.01</v>
      </c>
      <c r="K807" s="292">
        <v>1184.78</v>
      </c>
      <c r="L807" s="292">
        <v>1210.99</v>
      </c>
      <c r="M807" s="292">
        <v>1270.32</v>
      </c>
      <c r="N807" s="292">
        <v>1268.77</v>
      </c>
      <c r="O807" s="292">
        <v>1295.3900000000001</v>
      </c>
      <c r="P807" s="292">
        <v>1239.22</v>
      </c>
      <c r="Q807" s="292">
        <v>1126.19</v>
      </c>
      <c r="R807" s="292">
        <v>1139.73</v>
      </c>
      <c r="S807" s="292">
        <v>1163.3900000000001</v>
      </c>
      <c r="T807" s="292">
        <v>1173.31</v>
      </c>
      <c r="U807" s="292">
        <v>1162.29</v>
      </c>
      <c r="V807" s="292">
        <v>1134.93</v>
      </c>
      <c r="W807" s="292">
        <v>1156.93</v>
      </c>
      <c r="X807" s="292">
        <v>1003.7</v>
      </c>
      <c r="Y807" s="292">
        <v>921.87</v>
      </c>
    </row>
    <row r="808" spans="1:25" s="531" customFormat="1" hidden="1" outlineLevel="1">
      <c r="A808" s="542">
        <v>13</v>
      </c>
      <c r="B808" s="292">
        <v>879.4</v>
      </c>
      <c r="C808" s="292">
        <v>846.49</v>
      </c>
      <c r="D808" s="292">
        <v>830</v>
      </c>
      <c r="E808" s="292">
        <v>754.6</v>
      </c>
      <c r="F808" s="292">
        <v>785.62</v>
      </c>
      <c r="G808" s="292">
        <v>893.2</v>
      </c>
      <c r="H808" s="292">
        <v>965.42</v>
      </c>
      <c r="I808" s="292">
        <v>1026.49</v>
      </c>
      <c r="J808" s="292">
        <v>1159.04</v>
      </c>
      <c r="K808" s="292">
        <v>1220.97</v>
      </c>
      <c r="L808" s="292">
        <v>1256.99</v>
      </c>
      <c r="M808" s="292">
        <v>1305.82</v>
      </c>
      <c r="N808" s="292">
        <v>1302.9100000000001</v>
      </c>
      <c r="O808" s="292">
        <v>1319.73</v>
      </c>
      <c r="P808" s="292">
        <v>1271.5899999999999</v>
      </c>
      <c r="Q808" s="292">
        <v>1176.8599999999999</v>
      </c>
      <c r="R808" s="292">
        <v>1200.6600000000001</v>
      </c>
      <c r="S808" s="292">
        <v>1231.9000000000001</v>
      </c>
      <c r="T808" s="292">
        <v>1226.71</v>
      </c>
      <c r="U808" s="292">
        <v>1184.57</v>
      </c>
      <c r="V808" s="292">
        <v>1175.1099999999999</v>
      </c>
      <c r="W808" s="292">
        <v>1181.3900000000001</v>
      </c>
      <c r="X808" s="292">
        <v>1046.8</v>
      </c>
      <c r="Y808" s="292">
        <v>934.63</v>
      </c>
    </row>
    <row r="809" spans="1:25" s="531" customFormat="1" hidden="1" outlineLevel="1">
      <c r="A809" s="542">
        <v>14</v>
      </c>
      <c r="B809" s="292">
        <v>974.36</v>
      </c>
      <c r="C809" s="292">
        <v>894.6</v>
      </c>
      <c r="D809" s="292">
        <v>854.67</v>
      </c>
      <c r="E809" s="292">
        <v>833.11</v>
      </c>
      <c r="F809" s="292">
        <v>839.86</v>
      </c>
      <c r="G809" s="292">
        <v>872.34</v>
      </c>
      <c r="H809" s="292">
        <v>886.23</v>
      </c>
      <c r="I809" s="292">
        <v>893.07</v>
      </c>
      <c r="J809" s="292">
        <v>958.8</v>
      </c>
      <c r="K809" s="292">
        <v>1031.79</v>
      </c>
      <c r="L809" s="292">
        <v>1102.9100000000001</v>
      </c>
      <c r="M809" s="292">
        <v>1093.69</v>
      </c>
      <c r="N809" s="292">
        <v>1106.01</v>
      </c>
      <c r="O809" s="292">
        <v>1106.3699999999999</v>
      </c>
      <c r="P809" s="292">
        <v>1147.49</v>
      </c>
      <c r="Q809" s="292">
        <v>1130.3399999999999</v>
      </c>
      <c r="R809" s="292">
        <v>1139.19</v>
      </c>
      <c r="S809" s="292">
        <v>1299.6300000000001</v>
      </c>
      <c r="T809" s="292">
        <v>1297.76</v>
      </c>
      <c r="U809" s="292">
        <v>1218.78</v>
      </c>
      <c r="V809" s="292">
        <v>1234.19</v>
      </c>
      <c r="W809" s="292">
        <v>1187.8900000000001</v>
      </c>
      <c r="X809" s="292">
        <v>1070.2</v>
      </c>
      <c r="Y809" s="292">
        <v>965.45</v>
      </c>
    </row>
    <row r="810" spans="1:25" s="531" customFormat="1" hidden="1" outlineLevel="1">
      <c r="A810" s="542">
        <v>15</v>
      </c>
      <c r="B810" s="292">
        <v>963.4</v>
      </c>
      <c r="C810" s="292">
        <v>911.44</v>
      </c>
      <c r="D810" s="292">
        <v>887.06</v>
      </c>
      <c r="E810" s="292">
        <v>872.27</v>
      </c>
      <c r="F810" s="292">
        <v>873.25</v>
      </c>
      <c r="G810" s="292">
        <v>886.74</v>
      </c>
      <c r="H810" s="292">
        <v>882.7</v>
      </c>
      <c r="I810" s="292">
        <v>895.65</v>
      </c>
      <c r="J810" s="292">
        <v>909.38</v>
      </c>
      <c r="K810" s="292">
        <v>951.3</v>
      </c>
      <c r="L810" s="292">
        <v>1048.43</v>
      </c>
      <c r="M810" s="292">
        <v>1050.79</v>
      </c>
      <c r="N810" s="292">
        <v>1077.55</v>
      </c>
      <c r="O810" s="292">
        <v>1072.07</v>
      </c>
      <c r="P810" s="292">
        <v>1116.9000000000001</v>
      </c>
      <c r="Q810" s="292">
        <v>1091.8</v>
      </c>
      <c r="R810" s="292">
        <v>1108.29</v>
      </c>
      <c r="S810" s="292">
        <v>1185.04</v>
      </c>
      <c r="T810" s="292">
        <v>1207.3599999999999</v>
      </c>
      <c r="U810" s="292">
        <v>1169.26</v>
      </c>
      <c r="V810" s="292">
        <v>1135.68</v>
      </c>
      <c r="W810" s="292">
        <v>1118.0899999999999</v>
      </c>
      <c r="X810" s="292">
        <v>1006.21</v>
      </c>
      <c r="Y810" s="292">
        <v>951.63</v>
      </c>
    </row>
    <row r="811" spans="1:25" s="531" customFormat="1" hidden="1" outlineLevel="1">
      <c r="A811" s="542">
        <v>16</v>
      </c>
      <c r="B811" s="292">
        <v>828.36</v>
      </c>
      <c r="C811" s="292">
        <v>771.31</v>
      </c>
      <c r="D811" s="292">
        <v>795.23</v>
      </c>
      <c r="E811" s="292">
        <v>774.2</v>
      </c>
      <c r="F811" s="292">
        <v>787.88</v>
      </c>
      <c r="G811" s="292">
        <v>853</v>
      </c>
      <c r="H811" s="292">
        <v>921.85</v>
      </c>
      <c r="I811" s="292">
        <v>982.31</v>
      </c>
      <c r="J811" s="292">
        <v>1046.08</v>
      </c>
      <c r="K811" s="292">
        <v>1104.8699999999999</v>
      </c>
      <c r="L811" s="292">
        <v>1134.28</v>
      </c>
      <c r="M811" s="292">
        <v>1176.78</v>
      </c>
      <c r="N811" s="292">
        <v>1154.43</v>
      </c>
      <c r="O811" s="292">
        <v>1195.6199999999999</v>
      </c>
      <c r="P811" s="292">
        <v>1160.3800000000001</v>
      </c>
      <c r="Q811" s="292">
        <v>1068.57</v>
      </c>
      <c r="R811" s="292">
        <v>1098.8800000000001</v>
      </c>
      <c r="S811" s="292">
        <v>1141.18</v>
      </c>
      <c r="T811" s="292">
        <v>1171.1099999999999</v>
      </c>
      <c r="U811" s="292">
        <v>1158.53</v>
      </c>
      <c r="V811" s="292">
        <v>1095.3399999999999</v>
      </c>
      <c r="W811" s="292">
        <v>1080.8</v>
      </c>
      <c r="X811" s="292">
        <v>982.02</v>
      </c>
      <c r="Y811" s="292">
        <v>946.55</v>
      </c>
    </row>
    <row r="812" spans="1:25" s="531" customFormat="1" hidden="1" outlineLevel="1">
      <c r="A812" s="542">
        <v>17</v>
      </c>
      <c r="B812" s="292">
        <v>780.29</v>
      </c>
      <c r="C812" s="292">
        <v>711.83</v>
      </c>
      <c r="D812" s="292">
        <v>726.27</v>
      </c>
      <c r="E812" s="292">
        <v>753.5</v>
      </c>
      <c r="F812" s="292">
        <v>756.42</v>
      </c>
      <c r="G812" s="292">
        <v>840.44</v>
      </c>
      <c r="H812" s="292">
        <v>915.46</v>
      </c>
      <c r="I812" s="292">
        <v>1017.04</v>
      </c>
      <c r="J812" s="292">
        <v>1088.6500000000001</v>
      </c>
      <c r="K812" s="292">
        <v>1199.5999999999999</v>
      </c>
      <c r="L812" s="292">
        <v>1256.18</v>
      </c>
      <c r="M812" s="292">
        <v>1256.1500000000001</v>
      </c>
      <c r="N812" s="292">
        <v>1207.6600000000001</v>
      </c>
      <c r="O812" s="292">
        <v>1205.49</v>
      </c>
      <c r="P812" s="292">
        <v>1170.24</v>
      </c>
      <c r="Q812" s="292">
        <v>1129.07</v>
      </c>
      <c r="R812" s="292">
        <v>1142.3499999999999</v>
      </c>
      <c r="S812" s="292">
        <v>1175.49</v>
      </c>
      <c r="T812" s="292">
        <v>1172.21</v>
      </c>
      <c r="U812" s="292">
        <v>1163.23</v>
      </c>
      <c r="V812" s="292">
        <v>1140.52</v>
      </c>
      <c r="W812" s="292">
        <v>1071.71</v>
      </c>
      <c r="X812" s="292">
        <v>952.53</v>
      </c>
      <c r="Y812" s="292">
        <v>852.44</v>
      </c>
    </row>
    <row r="813" spans="1:25" s="531" customFormat="1" hidden="1" outlineLevel="1">
      <c r="A813" s="542">
        <v>18</v>
      </c>
      <c r="B813" s="292">
        <v>845.97</v>
      </c>
      <c r="C813" s="292">
        <v>797.59</v>
      </c>
      <c r="D813" s="292">
        <v>814.65</v>
      </c>
      <c r="E813" s="292">
        <v>788</v>
      </c>
      <c r="F813" s="292">
        <v>826.03</v>
      </c>
      <c r="G813" s="292">
        <v>902.06</v>
      </c>
      <c r="H813" s="292">
        <v>965.3</v>
      </c>
      <c r="I813" s="292">
        <v>1108.5899999999999</v>
      </c>
      <c r="J813" s="292">
        <v>1176.72</v>
      </c>
      <c r="K813" s="292">
        <v>1243.5899999999999</v>
      </c>
      <c r="L813" s="292">
        <v>1276.76</v>
      </c>
      <c r="M813" s="292">
        <v>1263.73</v>
      </c>
      <c r="N813" s="292">
        <v>1249.1099999999999</v>
      </c>
      <c r="O813" s="292">
        <v>1271.1500000000001</v>
      </c>
      <c r="P813" s="292">
        <v>1233.46</v>
      </c>
      <c r="Q813" s="292">
        <v>1185.72</v>
      </c>
      <c r="R813" s="292">
        <v>1199.56</v>
      </c>
      <c r="S813" s="292">
        <v>1217.75</v>
      </c>
      <c r="T813" s="292">
        <v>1212.1600000000001</v>
      </c>
      <c r="U813" s="292">
        <v>1242.05</v>
      </c>
      <c r="V813" s="292">
        <v>1153.17</v>
      </c>
      <c r="W813" s="292">
        <v>1158.3399999999999</v>
      </c>
      <c r="X813" s="292">
        <v>983.52</v>
      </c>
      <c r="Y813" s="292">
        <v>895.97</v>
      </c>
    </row>
    <row r="814" spans="1:25" s="531" customFormat="1" hidden="1" outlineLevel="1">
      <c r="A814" s="542">
        <v>19</v>
      </c>
      <c r="B814" s="292">
        <v>864.2</v>
      </c>
      <c r="C814" s="292">
        <v>796</v>
      </c>
      <c r="D814" s="292">
        <v>816.38</v>
      </c>
      <c r="E814" s="292">
        <v>807.19</v>
      </c>
      <c r="F814" s="292">
        <v>838.01</v>
      </c>
      <c r="G814" s="292">
        <v>892.67</v>
      </c>
      <c r="H814" s="292">
        <v>938.76</v>
      </c>
      <c r="I814" s="292">
        <v>1055.9000000000001</v>
      </c>
      <c r="J814" s="292">
        <v>1133.8900000000001</v>
      </c>
      <c r="K814" s="292">
        <v>1198.08</v>
      </c>
      <c r="L814" s="292">
        <v>1235.3499999999999</v>
      </c>
      <c r="M814" s="292">
        <v>1250.44</v>
      </c>
      <c r="N814" s="292">
        <v>1216.31</v>
      </c>
      <c r="O814" s="292">
        <v>1248.1400000000001</v>
      </c>
      <c r="P814" s="292">
        <v>1210.93</v>
      </c>
      <c r="Q814" s="292">
        <v>1129.1300000000001</v>
      </c>
      <c r="R814" s="292">
        <v>1146.48</v>
      </c>
      <c r="S814" s="292">
        <v>1218.69</v>
      </c>
      <c r="T814" s="292">
        <v>1179.1199999999999</v>
      </c>
      <c r="U814" s="292">
        <v>1231.26</v>
      </c>
      <c r="V814" s="292">
        <v>1143.3399999999999</v>
      </c>
      <c r="W814" s="292">
        <v>1127.08</v>
      </c>
      <c r="X814" s="292">
        <v>950.99</v>
      </c>
      <c r="Y814" s="292">
        <v>862.93</v>
      </c>
    </row>
    <row r="815" spans="1:25" s="531" customFormat="1" hidden="1" outlineLevel="1">
      <c r="A815" s="542">
        <v>20</v>
      </c>
      <c r="B815" s="292">
        <v>863.76</v>
      </c>
      <c r="C815" s="292">
        <v>791.34</v>
      </c>
      <c r="D815" s="292">
        <v>795.81</v>
      </c>
      <c r="E815" s="292">
        <v>312.43</v>
      </c>
      <c r="F815" s="292">
        <v>318.10000000000002</v>
      </c>
      <c r="G815" s="292">
        <v>792.53</v>
      </c>
      <c r="H815" s="292">
        <v>946.19</v>
      </c>
      <c r="I815" s="292">
        <v>1092.3</v>
      </c>
      <c r="J815" s="292">
        <v>1228.1400000000001</v>
      </c>
      <c r="K815" s="292">
        <v>1264.31</v>
      </c>
      <c r="L815" s="292">
        <v>1318.54</v>
      </c>
      <c r="M815" s="292">
        <v>1351.58</v>
      </c>
      <c r="N815" s="292">
        <v>1345.86</v>
      </c>
      <c r="O815" s="292">
        <v>1356.03</v>
      </c>
      <c r="P815" s="292">
        <v>1319.1</v>
      </c>
      <c r="Q815" s="292">
        <v>1275.57</v>
      </c>
      <c r="R815" s="292">
        <v>1289.1500000000001</v>
      </c>
      <c r="S815" s="292">
        <v>1342.21</v>
      </c>
      <c r="T815" s="292">
        <v>1342.3</v>
      </c>
      <c r="U815" s="292">
        <v>1341.61</v>
      </c>
      <c r="V815" s="292">
        <v>1245.8900000000001</v>
      </c>
      <c r="W815" s="292">
        <v>1262.75</v>
      </c>
      <c r="X815" s="292">
        <v>1261.08</v>
      </c>
      <c r="Y815" s="292">
        <v>1150.0899999999999</v>
      </c>
    </row>
    <row r="816" spans="1:25" s="531" customFormat="1" hidden="1" outlineLevel="1">
      <c r="A816" s="542">
        <v>21</v>
      </c>
      <c r="B816" s="292">
        <v>1020.58</v>
      </c>
      <c r="C816" s="292">
        <v>991.37</v>
      </c>
      <c r="D816" s="292">
        <v>922.27</v>
      </c>
      <c r="E816" s="292">
        <v>898</v>
      </c>
      <c r="F816" s="292">
        <v>901.81</v>
      </c>
      <c r="G816" s="292">
        <v>921.8</v>
      </c>
      <c r="H816" s="292">
        <v>906.99</v>
      </c>
      <c r="I816" s="292">
        <v>914.94</v>
      </c>
      <c r="J816" s="292">
        <v>954.85</v>
      </c>
      <c r="K816" s="292">
        <v>1188.77</v>
      </c>
      <c r="L816" s="292">
        <v>1258.3599999999999</v>
      </c>
      <c r="M816" s="292">
        <v>1258.21</v>
      </c>
      <c r="N816" s="292">
        <v>1249.92</v>
      </c>
      <c r="O816" s="292">
        <v>1274.47</v>
      </c>
      <c r="P816" s="292">
        <v>1277.0899999999999</v>
      </c>
      <c r="Q816" s="292">
        <v>1215.99</v>
      </c>
      <c r="R816" s="292">
        <v>1267.04</v>
      </c>
      <c r="S816" s="292">
        <v>1305.6600000000001</v>
      </c>
      <c r="T816" s="292">
        <v>1305.6400000000001</v>
      </c>
      <c r="U816" s="292">
        <v>1287.97</v>
      </c>
      <c r="V816" s="292">
        <v>1250.55</v>
      </c>
      <c r="W816" s="292">
        <v>1143.0999999999999</v>
      </c>
      <c r="X816" s="292">
        <v>950</v>
      </c>
      <c r="Y816" s="292">
        <v>911.18</v>
      </c>
    </row>
    <row r="817" spans="1:25" s="531" customFormat="1" hidden="1" outlineLevel="1">
      <c r="A817" s="542">
        <v>22</v>
      </c>
      <c r="B817" s="292">
        <v>933.29</v>
      </c>
      <c r="C817" s="292">
        <v>906.86</v>
      </c>
      <c r="D817" s="292">
        <v>872.96</v>
      </c>
      <c r="E817" s="292">
        <v>852.94</v>
      </c>
      <c r="F817" s="292">
        <v>855.23</v>
      </c>
      <c r="G817" s="292">
        <v>879.63</v>
      </c>
      <c r="H817" s="292">
        <v>880.81</v>
      </c>
      <c r="I817" s="292">
        <v>881.28</v>
      </c>
      <c r="J817" s="292">
        <v>905.04</v>
      </c>
      <c r="K817" s="292">
        <v>1052.23</v>
      </c>
      <c r="L817" s="292">
        <v>1101.2</v>
      </c>
      <c r="M817" s="292">
        <v>1105.28</v>
      </c>
      <c r="N817" s="292">
        <v>1097.52</v>
      </c>
      <c r="O817" s="292">
        <v>1092.8399999999999</v>
      </c>
      <c r="P817" s="292">
        <v>1095.1300000000001</v>
      </c>
      <c r="Q817" s="292">
        <v>1098.3900000000001</v>
      </c>
      <c r="R817" s="292">
        <v>1165.6300000000001</v>
      </c>
      <c r="S817" s="292">
        <v>1237.8900000000001</v>
      </c>
      <c r="T817" s="292">
        <v>1313.92</v>
      </c>
      <c r="U817" s="292">
        <v>1243.25</v>
      </c>
      <c r="V817" s="292">
        <v>1194.19</v>
      </c>
      <c r="W817" s="292">
        <v>1106.56</v>
      </c>
      <c r="X817" s="292">
        <v>930.34</v>
      </c>
      <c r="Y817" s="292">
        <v>892.03</v>
      </c>
    </row>
    <row r="818" spans="1:25" s="531" customFormat="1" hidden="1" outlineLevel="1">
      <c r="A818" s="542">
        <v>23</v>
      </c>
      <c r="B818" s="292">
        <v>868.74</v>
      </c>
      <c r="C818" s="292">
        <v>836.36</v>
      </c>
      <c r="D818" s="292">
        <v>836.45</v>
      </c>
      <c r="E818" s="292">
        <v>821.27</v>
      </c>
      <c r="F818" s="292">
        <v>834.29</v>
      </c>
      <c r="G818" s="292">
        <v>871.82</v>
      </c>
      <c r="H818" s="292">
        <v>952.43</v>
      </c>
      <c r="I818" s="292">
        <v>1099.2</v>
      </c>
      <c r="J818" s="292">
        <v>1215.23</v>
      </c>
      <c r="K818" s="292">
        <v>1286.17</v>
      </c>
      <c r="L818" s="292">
        <v>1277.27</v>
      </c>
      <c r="M818" s="292">
        <v>1319.45</v>
      </c>
      <c r="N818" s="292">
        <v>1294.96</v>
      </c>
      <c r="O818" s="292">
        <v>1318.96</v>
      </c>
      <c r="P818" s="292">
        <v>1274.6600000000001</v>
      </c>
      <c r="Q818" s="292">
        <v>1182.77</v>
      </c>
      <c r="R818" s="292">
        <v>1211.75</v>
      </c>
      <c r="S818" s="292">
        <v>1235.8</v>
      </c>
      <c r="T818" s="292">
        <v>1262.1199999999999</v>
      </c>
      <c r="U818" s="292">
        <v>1228.32</v>
      </c>
      <c r="V818" s="292">
        <v>1181.29</v>
      </c>
      <c r="W818" s="292">
        <v>1117.68</v>
      </c>
      <c r="X818" s="292">
        <v>953.78</v>
      </c>
      <c r="Y818" s="292">
        <v>873.32</v>
      </c>
    </row>
    <row r="819" spans="1:25" s="531" customFormat="1" hidden="1" outlineLevel="1">
      <c r="A819" s="542">
        <v>24</v>
      </c>
      <c r="B819" s="292">
        <v>849.76</v>
      </c>
      <c r="C819" s="292">
        <v>802.97</v>
      </c>
      <c r="D819" s="292">
        <v>797.23</v>
      </c>
      <c r="E819" s="292">
        <v>799.85</v>
      </c>
      <c r="F819" s="292">
        <v>813.49</v>
      </c>
      <c r="G819" s="292">
        <v>856.84</v>
      </c>
      <c r="H819" s="292">
        <v>940.39</v>
      </c>
      <c r="I819" s="292">
        <v>1074.8</v>
      </c>
      <c r="J819" s="292">
        <v>1218.51</v>
      </c>
      <c r="K819" s="292">
        <v>1282.96</v>
      </c>
      <c r="L819" s="292">
        <v>1305.81</v>
      </c>
      <c r="M819" s="292">
        <v>1346.01</v>
      </c>
      <c r="N819" s="292">
        <v>1322.43</v>
      </c>
      <c r="O819" s="292">
        <v>1341.73</v>
      </c>
      <c r="P819" s="292">
        <v>1302.33</v>
      </c>
      <c r="Q819" s="292">
        <v>1175.67</v>
      </c>
      <c r="R819" s="292">
        <v>1247.08</v>
      </c>
      <c r="S819" s="292">
        <v>1258.8499999999999</v>
      </c>
      <c r="T819" s="292">
        <v>1276.3399999999999</v>
      </c>
      <c r="U819" s="292">
        <v>1287.67</v>
      </c>
      <c r="V819" s="292">
        <v>1189.46</v>
      </c>
      <c r="W819" s="292">
        <v>1134.9000000000001</v>
      </c>
      <c r="X819" s="292">
        <v>949.16</v>
      </c>
      <c r="Y819" s="292">
        <v>882.99</v>
      </c>
    </row>
    <row r="820" spans="1:25" s="531" customFormat="1" hidden="1" outlineLevel="1">
      <c r="A820" s="542">
        <v>25</v>
      </c>
      <c r="B820" s="292">
        <v>902.55</v>
      </c>
      <c r="C820" s="292">
        <v>873.92</v>
      </c>
      <c r="D820" s="292">
        <v>848.13</v>
      </c>
      <c r="E820" s="292">
        <v>837.1</v>
      </c>
      <c r="F820" s="292">
        <v>852.62</v>
      </c>
      <c r="G820" s="292">
        <v>871.24</v>
      </c>
      <c r="H820" s="292">
        <v>964.12</v>
      </c>
      <c r="I820" s="292">
        <v>1090.22</v>
      </c>
      <c r="J820" s="292">
        <v>1260.6500000000001</v>
      </c>
      <c r="K820" s="292">
        <v>1332.81</v>
      </c>
      <c r="L820" s="292">
        <v>1342.7</v>
      </c>
      <c r="M820" s="292">
        <v>1371.5</v>
      </c>
      <c r="N820" s="292">
        <v>1368.52</v>
      </c>
      <c r="O820" s="292">
        <v>1372.58</v>
      </c>
      <c r="P820" s="292">
        <v>1332.99</v>
      </c>
      <c r="Q820" s="292">
        <v>1260.25</v>
      </c>
      <c r="R820" s="292">
        <v>1294.5</v>
      </c>
      <c r="S820" s="292">
        <v>1297.3399999999999</v>
      </c>
      <c r="T820" s="292">
        <v>1286.3399999999999</v>
      </c>
      <c r="U820" s="292">
        <v>1314.38</v>
      </c>
      <c r="V820" s="292">
        <v>1194.45</v>
      </c>
      <c r="W820" s="292">
        <v>1163.8399999999999</v>
      </c>
      <c r="X820" s="292">
        <v>944.37</v>
      </c>
      <c r="Y820" s="292">
        <v>914.47</v>
      </c>
    </row>
    <row r="821" spans="1:25" s="531" customFormat="1" hidden="1" outlineLevel="1">
      <c r="A821" s="542">
        <v>26</v>
      </c>
      <c r="B821" s="292">
        <v>891.67</v>
      </c>
      <c r="C821" s="292">
        <v>840.5</v>
      </c>
      <c r="D821" s="292">
        <v>841.59</v>
      </c>
      <c r="E821" s="292">
        <v>842.96</v>
      </c>
      <c r="F821" s="292">
        <v>855.66</v>
      </c>
      <c r="G821" s="292">
        <v>889.05</v>
      </c>
      <c r="H821" s="292">
        <v>972.07</v>
      </c>
      <c r="I821" s="292">
        <v>1097.3499999999999</v>
      </c>
      <c r="J821" s="292">
        <v>1210.02</v>
      </c>
      <c r="K821" s="292">
        <v>1255</v>
      </c>
      <c r="L821" s="292">
        <v>1295.46</v>
      </c>
      <c r="M821" s="292">
        <v>1366.54</v>
      </c>
      <c r="N821" s="292">
        <v>1310.67</v>
      </c>
      <c r="O821" s="292">
        <v>1366.25</v>
      </c>
      <c r="P821" s="292">
        <v>1321.33</v>
      </c>
      <c r="Q821" s="292">
        <v>1201.24</v>
      </c>
      <c r="R821" s="292">
        <v>1238.02</v>
      </c>
      <c r="S821" s="292">
        <v>1247.03</v>
      </c>
      <c r="T821" s="292">
        <v>1199.3</v>
      </c>
      <c r="U821" s="292">
        <v>1249.72</v>
      </c>
      <c r="V821" s="292">
        <v>1150.56</v>
      </c>
      <c r="W821" s="292">
        <v>1163.6199999999999</v>
      </c>
      <c r="X821" s="292">
        <v>1010.29</v>
      </c>
      <c r="Y821" s="292">
        <v>924.02</v>
      </c>
    </row>
    <row r="822" spans="1:25" s="531" customFormat="1" hidden="1" outlineLevel="1">
      <c r="A822" s="542">
        <v>27</v>
      </c>
      <c r="B822" s="292">
        <v>827.08</v>
      </c>
      <c r="C822" s="292">
        <v>772.96</v>
      </c>
      <c r="D822" s="292">
        <v>724.84</v>
      </c>
      <c r="E822" s="292">
        <v>733.53</v>
      </c>
      <c r="F822" s="292">
        <v>665.16</v>
      </c>
      <c r="G822" s="292">
        <v>783.34</v>
      </c>
      <c r="H822" s="292">
        <v>884.35</v>
      </c>
      <c r="I822" s="292">
        <v>1029.8800000000001</v>
      </c>
      <c r="J822" s="292">
        <v>1079.27</v>
      </c>
      <c r="K822" s="292">
        <v>1156.6600000000001</v>
      </c>
      <c r="L822" s="292">
        <v>1215.22</v>
      </c>
      <c r="M822" s="292">
        <v>1280.78</v>
      </c>
      <c r="N822" s="292">
        <v>1211.19</v>
      </c>
      <c r="O822" s="292">
        <v>1267.43</v>
      </c>
      <c r="P822" s="292">
        <v>1145.56</v>
      </c>
      <c r="Q822" s="292">
        <v>1077.31</v>
      </c>
      <c r="R822" s="292">
        <v>1104.55</v>
      </c>
      <c r="S822" s="292">
        <v>1137.17</v>
      </c>
      <c r="T822" s="292">
        <v>1098.07</v>
      </c>
      <c r="U822" s="292">
        <v>1112.74</v>
      </c>
      <c r="V822" s="292">
        <v>1074.05</v>
      </c>
      <c r="W822" s="292">
        <v>1030.78</v>
      </c>
      <c r="X822" s="292">
        <v>965.53</v>
      </c>
      <c r="Y822" s="292">
        <v>911.09</v>
      </c>
    </row>
    <row r="823" spans="1:25" s="531" customFormat="1" hidden="1" outlineLevel="1">
      <c r="A823" s="542">
        <v>28</v>
      </c>
      <c r="B823" s="292">
        <v>970.7</v>
      </c>
      <c r="C823" s="292">
        <v>919.87</v>
      </c>
      <c r="D823" s="292">
        <v>917.98</v>
      </c>
      <c r="E823" s="292">
        <v>880.79</v>
      </c>
      <c r="F823" s="292">
        <v>880.93</v>
      </c>
      <c r="G823" s="292">
        <v>903.44</v>
      </c>
      <c r="H823" s="292">
        <v>954.14</v>
      </c>
      <c r="I823" s="292">
        <v>1007.29</v>
      </c>
      <c r="J823" s="292">
        <v>1068.1199999999999</v>
      </c>
      <c r="K823" s="292">
        <v>1158.3</v>
      </c>
      <c r="L823" s="292">
        <v>1251.25</v>
      </c>
      <c r="M823" s="292">
        <v>1221.49</v>
      </c>
      <c r="N823" s="292">
        <v>1234.1400000000001</v>
      </c>
      <c r="O823" s="292">
        <v>1246.9100000000001</v>
      </c>
      <c r="P823" s="292">
        <v>1245.03</v>
      </c>
      <c r="Q823" s="292">
        <v>1220.42</v>
      </c>
      <c r="R823" s="292">
        <v>1255.71</v>
      </c>
      <c r="S823" s="292">
        <v>1335.23</v>
      </c>
      <c r="T823" s="292">
        <v>1351.13</v>
      </c>
      <c r="U823" s="292">
        <v>1305.71</v>
      </c>
      <c r="V823" s="292">
        <v>1246.1099999999999</v>
      </c>
      <c r="W823" s="292">
        <v>1189.95</v>
      </c>
      <c r="X823" s="292">
        <v>1068.1199999999999</v>
      </c>
      <c r="Y823" s="292">
        <v>969.22</v>
      </c>
    </row>
    <row r="824" spans="1:25" s="531" customFormat="1" hidden="1" outlineLevel="1">
      <c r="A824" s="542">
        <v>29</v>
      </c>
      <c r="B824" s="292">
        <v>928.24</v>
      </c>
      <c r="C824" s="292">
        <v>874.74</v>
      </c>
      <c r="D824" s="292">
        <v>884.19</v>
      </c>
      <c r="E824" s="292">
        <v>863.88</v>
      </c>
      <c r="F824" s="292">
        <v>847.03</v>
      </c>
      <c r="G824" s="292">
        <v>862.59</v>
      </c>
      <c r="H824" s="292">
        <v>893.47</v>
      </c>
      <c r="I824" s="292">
        <v>938.37</v>
      </c>
      <c r="J824" s="292">
        <v>942.83</v>
      </c>
      <c r="K824" s="292">
        <v>1024.99</v>
      </c>
      <c r="L824" s="292">
        <v>1056.8599999999999</v>
      </c>
      <c r="M824" s="292">
        <v>1058.71</v>
      </c>
      <c r="N824" s="292">
        <v>1064.5</v>
      </c>
      <c r="O824" s="292">
        <v>1057.3499999999999</v>
      </c>
      <c r="P824" s="292">
        <v>1074.01</v>
      </c>
      <c r="Q824" s="292">
        <v>1070.3800000000001</v>
      </c>
      <c r="R824" s="292">
        <v>1116.57</v>
      </c>
      <c r="S824" s="292">
        <v>1189.54</v>
      </c>
      <c r="T824" s="292">
        <v>1152.7</v>
      </c>
      <c r="U824" s="292">
        <v>1171.1199999999999</v>
      </c>
      <c r="V824" s="292">
        <v>1103.3800000000001</v>
      </c>
      <c r="W824" s="292">
        <v>1069.1500000000001</v>
      </c>
      <c r="X824" s="292">
        <v>971.33</v>
      </c>
      <c r="Y824" s="292">
        <v>900.51</v>
      </c>
    </row>
    <row r="825" spans="1:25" s="531" customFormat="1" hidden="1" outlineLevel="1">
      <c r="A825" s="542">
        <v>30</v>
      </c>
      <c r="B825" s="292">
        <v>830.68</v>
      </c>
      <c r="C825" s="292">
        <v>758.45</v>
      </c>
      <c r="D825" s="292">
        <v>690.72</v>
      </c>
      <c r="E825" s="292">
        <v>700.6</v>
      </c>
      <c r="F825" s="292">
        <v>755.52</v>
      </c>
      <c r="G825" s="292">
        <v>805.74</v>
      </c>
      <c r="H825" s="292">
        <v>885.15</v>
      </c>
      <c r="I825" s="292">
        <v>961.08</v>
      </c>
      <c r="J825" s="292">
        <v>997.91</v>
      </c>
      <c r="K825" s="292">
        <v>1098.31</v>
      </c>
      <c r="L825" s="292">
        <v>1119.25</v>
      </c>
      <c r="M825" s="292">
        <v>1200.43</v>
      </c>
      <c r="N825" s="292">
        <v>1195.72</v>
      </c>
      <c r="O825" s="292">
        <v>1245.3</v>
      </c>
      <c r="P825" s="292">
        <v>1120.97</v>
      </c>
      <c r="Q825" s="292">
        <v>982.87</v>
      </c>
      <c r="R825" s="292">
        <v>1004.79</v>
      </c>
      <c r="S825" s="292">
        <v>1031.75</v>
      </c>
      <c r="T825" s="292">
        <v>1038.3900000000001</v>
      </c>
      <c r="U825" s="292">
        <v>1026.2</v>
      </c>
      <c r="V825" s="292">
        <v>971.7</v>
      </c>
      <c r="W825" s="292">
        <v>953.88</v>
      </c>
      <c r="X825" s="292">
        <v>1142.02</v>
      </c>
      <c r="Y825" s="292">
        <v>1064.99</v>
      </c>
    </row>
    <row r="826" spans="1:25" s="531" customFormat="1" hidden="1" outlineLevel="1">
      <c r="A826" s="542">
        <v>31</v>
      </c>
      <c r="B826" s="292">
        <v>0</v>
      </c>
      <c r="C826" s="292">
        <v>0</v>
      </c>
      <c r="D826" s="292">
        <v>0</v>
      </c>
      <c r="E826" s="292">
        <v>0</v>
      </c>
      <c r="F826" s="292">
        <v>0</v>
      </c>
      <c r="G826" s="292">
        <v>0</v>
      </c>
      <c r="H826" s="292">
        <v>0</v>
      </c>
      <c r="I826" s="292">
        <v>0</v>
      </c>
      <c r="J826" s="292">
        <v>0</v>
      </c>
      <c r="K826" s="292">
        <v>0</v>
      </c>
      <c r="L826" s="292">
        <v>0</v>
      </c>
      <c r="M826" s="292">
        <v>0</v>
      </c>
      <c r="N826" s="292">
        <v>0</v>
      </c>
      <c r="O826" s="292">
        <v>0</v>
      </c>
      <c r="P826" s="292">
        <v>0</v>
      </c>
      <c r="Q826" s="292">
        <v>0</v>
      </c>
      <c r="R826" s="292">
        <v>0</v>
      </c>
      <c r="S826" s="292">
        <v>0</v>
      </c>
      <c r="T826" s="292">
        <v>0</v>
      </c>
      <c r="U826" s="292">
        <v>0</v>
      </c>
      <c r="V826" s="292">
        <v>0</v>
      </c>
      <c r="W826" s="292">
        <v>0</v>
      </c>
      <c r="X826" s="292">
        <v>0</v>
      </c>
      <c r="Y826" s="292">
        <v>0</v>
      </c>
    </row>
    <row r="827" spans="1:25" s="531" customFormat="1" collapsed="1">
      <c r="A827" s="543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 s="531" customFormat="1">
      <c r="A828" s="540" t="s">
        <v>209</v>
      </c>
      <c r="B828" s="410" t="s">
        <v>332</v>
      </c>
      <c r="C828" s="410"/>
      <c r="D828" s="410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</row>
    <row r="829" spans="1:25" s="531" customFormat="1" ht="30" hidden="1" outlineLevel="1">
      <c r="A829" s="540"/>
      <c r="B829" s="541" t="s">
        <v>1</v>
      </c>
      <c r="C829" s="541" t="s">
        <v>2</v>
      </c>
      <c r="D829" s="541" t="s">
        <v>3</v>
      </c>
      <c r="E829" s="541" t="s">
        <v>4</v>
      </c>
      <c r="F829" s="541" t="s">
        <v>5</v>
      </c>
      <c r="G829" s="541" t="s">
        <v>6</v>
      </c>
      <c r="H829" s="541" t="s">
        <v>7</v>
      </c>
      <c r="I829" s="541" t="s">
        <v>8</v>
      </c>
      <c r="J829" s="541" t="s">
        <v>9</v>
      </c>
      <c r="K829" s="541" t="s">
        <v>10</v>
      </c>
      <c r="L829" s="541" t="s">
        <v>11</v>
      </c>
      <c r="M829" s="541" t="s">
        <v>12</v>
      </c>
      <c r="N829" s="541" t="s">
        <v>13</v>
      </c>
      <c r="O829" s="541" t="s">
        <v>14</v>
      </c>
      <c r="P829" s="541" t="s">
        <v>15</v>
      </c>
      <c r="Q829" s="541" t="s">
        <v>16</v>
      </c>
      <c r="R829" s="541" t="s">
        <v>17</v>
      </c>
      <c r="S829" s="541" t="s">
        <v>18</v>
      </c>
      <c r="T829" s="541" t="s">
        <v>19</v>
      </c>
      <c r="U829" s="541" t="s">
        <v>20</v>
      </c>
      <c r="V829" s="541" t="s">
        <v>21</v>
      </c>
      <c r="W829" s="541" t="s">
        <v>22</v>
      </c>
      <c r="X829" s="541" t="s">
        <v>23</v>
      </c>
      <c r="Y829" s="541" t="s">
        <v>24</v>
      </c>
    </row>
    <row r="830" spans="1:25" s="531" customFormat="1" hidden="1" outlineLevel="1">
      <c r="A830" s="542">
        <v>1</v>
      </c>
      <c r="B830" s="292">
        <v>975.32</v>
      </c>
      <c r="C830" s="292">
        <v>886.14</v>
      </c>
      <c r="D830" s="292">
        <v>826.27</v>
      </c>
      <c r="E830" s="292">
        <v>719.54</v>
      </c>
      <c r="F830" s="292">
        <v>723.4</v>
      </c>
      <c r="G830" s="292">
        <v>797.67</v>
      </c>
      <c r="H830" s="292">
        <v>866.35</v>
      </c>
      <c r="I830" s="292">
        <v>756.79</v>
      </c>
      <c r="J830" s="292">
        <v>344.04</v>
      </c>
      <c r="K830" s="292">
        <v>1100.8399999999999</v>
      </c>
      <c r="L830" s="292">
        <v>1137.17</v>
      </c>
      <c r="M830" s="292">
        <v>1136.19</v>
      </c>
      <c r="N830" s="292">
        <v>1137.74</v>
      </c>
      <c r="O830" s="292">
        <v>1139.1400000000001</v>
      </c>
      <c r="P830" s="292">
        <v>1138.02</v>
      </c>
      <c r="Q830" s="292">
        <v>1138.68</v>
      </c>
      <c r="R830" s="292">
        <v>1137.99</v>
      </c>
      <c r="S830" s="292">
        <v>1135.3399999999999</v>
      </c>
      <c r="T830" s="292">
        <v>1132.6400000000001</v>
      </c>
      <c r="U830" s="292">
        <v>1132.82</v>
      </c>
      <c r="V830" s="292">
        <v>344.04</v>
      </c>
      <c r="W830" s="292">
        <v>344.04</v>
      </c>
      <c r="X830" s="292">
        <v>657.61</v>
      </c>
      <c r="Y830" s="292">
        <v>957.82</v>
      </c>
    </row>
    <row r="831" spans="1:25" s="531" customFormat="1" hidden="1" outlineLevel="1">
      <c r="A831" s="542">
        <v>2</v>
      </c>
      <c r="B831" s="292">
        <v>929.57</v>
      </c>
      <c r="C831" s="292">
        <v>344.04</v>
      </c>
      <c r="D831" s="292">
        <v>867.25</v>
      </c>
      <c r="E831" s="292">
        <v>860.26</v>
      </c>
      <c r="F831" s="292">
        <v>885.17</v>
      </c>
      <c r="G831" s="292">
        <v>344.04</v>
      </c>
      <c r="H831" s="292">
        <v>1100.43</v>
      </c>
      <c r="I831" s="292">
        <v>1146.21</v>
      </c>
      <c r="J831" s="292">
        <v>1217.3800000000001</v>
      </c>
      <c r="K831" s="292">
        <v>1216.07</v>
      </c>
      <c r="L831" s="292">
        <v>1217.5</v>
      </c>
      <c r="M831" s="292">
        <v>1216.8599999999999</v>
      </c>
      <c r="N831" s="292">
        <v>1215.73</v>
      </c>
      <c r="O831" s="292">
        <v>1463.43</v>
      </c>
      <c r="P831" s="292">
        <v>1219.77</v>
      </c>
      <c r="Q831" s="292">
        <v>1367.7</v>
      </c>
      <c r="R831" s="292">
        <v>1218.9100000000001</v>
      </c>
      <c r="S831" s="292">
        <v>1217.05</v>
      </c>
      <c r="T831" s="292">
        <v>1213.2</v>
      </c>
      <c r="U831" s="292">
        <v>1214.54</v>
      </c>
      <c r="V831" s="292">
        <v>1209.92</v>
      </c>
      <c r="W831" s="292">
        <v>1207.67</v>
      </c>
      <c r="X831" s="292">
        <v>1088.78</v>
      </c>
      <c r="Y831" s="292">
        <v>968.01</v>
      </c>
    </row>
    <row r="832" spans="1:25" s="531" customFormat="1" hidden="1" outlineLevel="1">
      <c r="A832" s="542">
        <v>3</v>
      </c>
      <c r="B832" s="292">
        <v>940.81</v>
      </c>
      <c r="C832" s="292">
        <v>818.8</v>
      </c>
      <c r="D832" s="292">
        <v>818.42</v>
      </c>
      <c r="E832" s="292">
        <v>807.71</v>
      </c>
      <c r="F832" s="292">
        <v>810.71</v>
      </c>
      <c r="G832" s="292">
        <v>860.69</v>
      </c>
      <c r="H832" s="292">
        <v>1040.67</v>
      </c>
      <c r="I832" s="292">
        <v>1238.57</v>
      </c>
      <c r="J832" s="292">
        <v>1305.6600000000001</v>
      </c>
      <c r="K832" s="292">
        <v>1300.73</v>
      </c>
      <c r="L832" s="292">
        <v>1304.3599999999999</v>
      </c>
      <c r="M832" s="292">
        <v>1303.58</v>
      </c>
      <c r="N832" s="292">
        <v>1301.33</v>
      </c>
      <c r="O832" s="292">
        <v>1413.91</v>
      </c>
      <c r="P832" s="292">
        <v>1307.46</v>
      </c>
      <c r="Q832" s="292">
        <v>1307.4100000000001</v>
      </c>
      <c r="R832" s="292">
        <v>1306.54</v>
      </c>
      <c r="S832" s="292">
        <v>1306.69</v>
      </c>
      <c r="T832" s="292">
        <v>1304.33</v>
      </c>
      <c r="U832" s="292">
        <v>1305.26</v>
      </c>
      <c r="V832" s="292">
        <v>1282.19</v>
      </c>
      <c r="W832" s="292">
        <v>1240.92</v>
      </c>
      <c r="X832" s="292">
        <v>1120.6199999999999</v>
      </c>
      <c r="Y832" s="292">
        <v>1030.26</v>
      </c>
    </row>
    <row r="833" spans="1:25" s="531" customFormat="1" hidden="1" outlineLevel="1">
      <c r="A833" s="542">
        <v>4</v>
      </c>
      <c r="B833" s="292">
        <v>987.23</v>
      </c>
      <c r="C833" s="292">
        <v>838.07</v>
      </c>
      <c r="D833" s="292">
        <v>835.11</v>
      </c>
      <c r="E833" s="292">
        <v>826.23</v>
      </c>
      <c r="F833" s="292">
        <v>821.96</v>
      </c>
      <c r="G833" s="292">
        <v>832.88</v>
      </c>
      <c r="H833" s="292">
        <v>869.5</v>
      </c>
      <c r="I833" s="292">
        <v>864.08</v>
      </c>
      <c r="J833" s="292">
        <v>912.18</v>
      </c>
      <c r="K833" s="292">
        <v>1043.8</v>
      </c>
      <c r="L833" s="292">
        <v>1093.3800000000001</v>
      </c>
      <c r="M833" s="292">
        <v>1086.93</v>
      </c>
      <c r="N833" s="292">
        <v>1073.9000000000001</v>
      </c>
      <c r="O833" s="292">
        <v>1121.57</v>
      </c>
      <c r="P833" s="292">
        <v>1122.83</v>
      </c>
      <c r="Q833" s="292">
        <v>1147.55</v>
      </c>
      <c r="R833" s="292">
        <v>1130.49</v>
      </c>
      <c r="S833" s="292">
        <v>1177.98</v>
      </c>
      <c r="T833" s="292">
        <v>1211.5</v>
      </c>
      <c r="U833" s="292">
        <v>1174.68</v>
      </c>
      <c r="V833" s="292">
        <v>1120.51</v>
      </c>
      <c r="W833" s="292">
        <v>1084.17</v>
      </c>
      <c r="X833" s="292">
        <v>1043.1300000000001</v>
      </c>
      <c r="Y833" s="292">
        <v>877.86</v>
      </c>
    </row>
    <row r="834" spans="1:25" s="531" customFormat="1" hidden="1" outlineLevel="1">
      <c r="A834" s="542">
        <v>5</v>
      </c>
      <c r="B834" s="292">
        <v>876.06</v>
      </c>
      <c r="C834" s="292">
        <v>827.69</v>
      </c>
      <c r="D834" s="292">
        <v>820.29</v>
      </c>
      <c r="E834" s="292">
        <v>814.36</v>
      </c>
      <c r="F834" s="292">
        <v>830.4</v>
      </c>
      <c r="G834" s="292">
        <v>872.1</v>
      </c>
      <c r="H834" s="292">
        <v>995.97</v>
      </c>
      <c r="I834" s="292">
        <v>1179.26</v>
      </c>
      <c r="J834" s="292">
        <v>1338.91</v>
      </c>
      <c r="K834" s="292">
        <v>1402.78</v>
      </c>
      <c r="L834" s="292">
        <v>1456.81</v>
      </c>
      <c r="M834" s="292">
        <v>1441.8</v>
      </c>
      <c r="N834" s="292">
        <v>1386.31</v>
      </c>
      <c r="O834" s="292">
        <v>1428.51</v>
      </c>
      <c r="P834" s="292">
        <v>1388.54</v>
      </c>
      <c r="Q834" s="292">
        <v>1344.31</v>
      </c>
      <c r="R834" s="292">
        <v>1357.04</v>
      </c>
      <c r="S834" s="292">
        <v>1363.18</v>
      </c>
      <c r="T834" s="292">
        <v>1362.74</v>
      </c>
      <c r="U834" s="292">
        <v>1325.89</v>
      </c>
      <c r="V834" s="292">
        <v>1250.75</v>
      </c>
      <c r="W834" s="292">
        <v>1215.83</v>
      </c>
      <c r="X834" s="292">
        <v>1100.1500000000001</v>
      </c>
      <c r="Y834" s="292">
        <v>1005.41</v>
      </c>
    </row>
    <row r="835" spans="1:25" s="531" customFormat="1" hidden="1" outlineLevel="1">
      <c r="A835" s="542">
        <v>6</v>
      </c>
      <c r="B835" s="292">
        <v>986.11</v>
      </c>
      <c r="C835" s="292">
        <v>946.53</v>
      </c>
      <c r="D835" s="292">
        <v>931.9</v>
      </c>
      <c r="E835" s="292">
        <v>830.48</v>
      </c>
      <c r="F835" s="292">
        <v>847.56</v>
      </c>
      <c r="G835" s="292">
        <v>1002.95</v>
      </c>
      <c r="H835" s="292">
        <v>1107.8699999999999</v>
      </c>
      <c r="I835" s="292">
        <v>1301.9000000000001</v>
      </c>
      <c r="J835" s="292">
        <v>1425.43</v>
      </c>
      <c r="K835" s="292">
        <v>1469.09</v>
      </c>
      <c r="L835" s="292">
        <v>1503.49</v>
      </c>
      <c r="M835" s="292">
        <v>1510.33</v>
      </c>
      <c r="N835" s="292">
        <v>1484.4</v>
      </c>
      <c r="O835" s="292">
        <v>1539.29</v>
      </c>
      <c r="P835" s="292">
        <v>1504.17</v>
      </c>
      <c r="Q835" s="292">
        <v>1441.84</v>
      </c>
      <c r="R835" s="292">
        <v>1435.05</v>
      </c>
      <c r="S835" s="292">
        <v>1440.84</v>
      </c>
      <c r="T835" s="292">
        <v>1443.99</v>
      </c>
      <c r="U835" s="292">
        <v>1450.94</v>
      </c>
      <c r="V835" s="292">
        <v>1400.11</v>
      </c>
      <c r="W835" s="292">
        <v>1399.4</v>
      </c>
      <c r="X835" s="292">
        <v>1193.8900000000001</v>
      </c>
      <c r="Y835" s="292">
        <v>1046.75</v>
      </c>
    </row>
    <row r="836" spans="1:25" s="531" customFormat="1" hidden="1" outlineLevel="1">
      <c r="A836" s="542">
        <v>7</v>
      </c>
      <c r="B836" s="292">
        <v>1022.9</v>
      </c>
      <c r="C836" s="292">
        <v>978.19</v>
      </c>
      <c r="D836" s="292">
        <v>944.33</v>
      </c>
      <c r="E836" s="292">
        <v>828.44</v>
      </c>
      <c r="F836" s="292">
        <v>841.94</v>
      </c>
      <c r="G836" s="292">
        <v>949.41</v>
      </c>
      <c r="H836" s="292">
        <v>491.31</v>
      </c>
      <c r="I836" s="292">
        <v>453.15</v>
      </c>
      <c r="J836" s="292">
        <v>344.04</v>
      </c>
      <c r="K836" s="292">
        <v>1160.28</v>
      </c>
      <c r="L836" s="292">
        <v>1253.21</v>
      </c>
      <c r="M836" s="292">
        <v>1261.51</v>
      </c>
      <c r="N836" s="292">
        <v>1275.1500000000001</v>
      </c>
      <c r="O836" s="292">
        <v>1284.83</v>
      </c>
      <c r="P836" s="292">
        <v>1264.57</v>
      </c>
      <c r="Q836" s="292">
        <v>1244.29</v>
      </c>
      <c r="R836" s="292">
        <v>1284.1400000000001</v>
      </c>
      <c r="S836" s="292">
        <v>1332.71</v>
      </c>
      <c r="T836" s="292">
        <v>1371.58</v>
      </c>
      <c r="U836" s="292">
        <v>1312.26</v>
      </c>
      <c r="V836" s="292">
        <v>1295.74</v>
      </c>
      <c r="W836" s="292">
        <v>1211.58</v>
      </c>
      <c r="X836" s="292">
        <v>1065.01</v>
      </c>
      <c r="Y836" s="292">
        <v>1013.85</v>
      </c>
    </row>
    <row r="837" spans="1:25" s="531" customFormat="1" hidden="1" outlineLevel="1">
      <c r="A837" s="542">
        <v>8</v>
      </c>
      <c r="B837" s="292">
        <v>1001.23</v>
      </c>
      <c r="C837" s="292">
        <v>932.99</v>
      </c>
      <c r="D837" s="292">
        <v>730.59</v>
      </c>
      <c r="E837" s="292">
        <v>711.97</v>
      </c>
      <c r="F837" s="292">
        <v>707</v>
      </c>
      <c r="G837" s="292">
        <v>726.73</v>
      </c>
      <c r="H837" s="292">
        <v>874.34</v>
      </c>
      <c r="I837" s="292">
        <v>805.2</v>
      </c>
      <c r="J837" s="292">
        <v>982.94</v>
      </c>
      <c r="K837" s="292">
        <v>1091.1400000000001</v>
      </c>
      <c r="L837" s="292">
        <v>1221.1099999999999</v>
      </c>
      <c r="M837" s="292">
        <v>1236.1500000000001</v>
      </c>
      <c r="N837" s="292">
        <v>1233.02</v>
      </c>
      <c r="O837" s="292">
        <v>1252.72</v>
      </c>
      <c r="P837" s="292">
        <v>1250.0999999999999</v>
      </c>
      <c r="Q837" s="292">
        <v>1257.78</v>
      </c>
      <c r="R837" s="292">
        <v>1265.52</v>
      </c>
      <c r="S837" s="292">
        <v>1385.57</v>
      </c>
      <c r="T837" s="292">
        <v>1394.01</v>
      </c>
      <c r="U837" s="292">
        <v>1342.17</v>
      </c>
      <c r="V837" s="292">
        <v>1265.99</v>
      </c>
      <c r="W837" s="292">
        <v>1227.6500000000001</v>
      </c>
      <c r="X837" s="292">
        <v>1064.3399999999999</v>
      </c>
      <c r="Y837" s="292">
        <v>984.38</v>
      </c>
    </row>
    <row r="838" spans="1:25" s="531" customFormat="1" hidden="1" outlineLevel="1">
      <c r="A838" s="542">
        <v>9</v>
      </c>
      <c r="B838" s="292">
        <v>932.92</v>
      </c>
      <c r="C838" s="292">
        <v>899.87</v>
      </c>
      <c r="D838" s="292">
        <v>876.5</v>
      </c>
      <c r="E838" s="292">
        <v>862.04</v>
      </c>
      <c r="F838" s="292">
        <v>811.32</v>
      </c>
      <c r="G838" s="292">
        <v>843.39</v>
      </c>
      <c r="H838" s="292">
        <v>1039.8900000000001</v>
      </c>
      <c r="I838" s="292">
        <v>1120.6300000000001</v>
      </c>
      <c r="J838" s="292">
        <v>1211.99</v>
      </c>
      <c r="K838" s="292">
        <v>1232.45</v>
      </c>
      <c r="L838" s="292">
        <v>1285.54</v>
      </c>
      <c r="M838" s="292">
        <v>1373.49</v>
      </c>
      <c r="N838" s="292">
        <v>1338.71</v>
      </c>
      <c r="O838" s="292">
        <v>1400.31</v>
      </c>
      <c r="P838" s="292">
        <v>1316.82</v>
      </c>
      <c r="Q838" s="292">
        <v>1167.51</v>
      </c>
      <c r="R838" s="292">
        <v>1195.1199999999999</v>
      </c>
      <c r="S838" s="292">
        <v>1222.24</v>
      </c>
      <c r="T838" s="292">
        <v>1217.2</v>
      </c>
      <c r="U838" s="292">
        <v>1199.53</v>
      </c>
      <c r="V838" s="292">
        <v>1210.1400000000001</v>
      </c>
      <c r="W838" s="292">
        <v>1237.28</v>
      </c>
      <c r="X838" s="292">
        <v>1135.27</v>
      </c>
      <c r="Y838" s="292">
        <v>1066.58</v>
      </c>
    </row>
    <row r="839" spans="1:25" s="531" customFormat="1" hidden="1" outlineLevel="1">
      <c r="A839" s="542">
        <v>10</v>
      </c>
      <c r="B839" s="292">
        <v>1034.98</v>
      </c>
      <c r="C839" s="292">
        <v>984.55</v>
      </c>
      <c r="D839" s="292">
        <v>972.53</v>
      </c>
      <c r="E839" s="292">
        <v>937.75</v>
      </c>
      <c r="F839" s="292">
        <v>955.14</v>
      </c>
      <c r="G839" s="292">
        <v>977.39</v>
      </c>
      <c r="H839" s="292">
        <v>1044.22</v>
      </c>
      <c r="I839" s="292">
        <v>1149.07</v>
      </c>
      <c r="J839" s="292">
        <v>1229.8399999999999</v>
      </c>
      <c r="K839" s="292">
        <v>1292.27</v>
      </c>
      <c r="L839" s="292">
        <v>1310.3399999999999</v>
      </c>
      <c r="M839" s="292">
        <v>1411.46</v>
      </c>
      <c r="N839" s="292">
        <v>1394.78</v>
      </c>
      <c r="O839" s="292">
        <v>1398.2</v>
      </c>
      <c r="P839" s="292">
        <v>1366.72</v>
      </c>
      <c r="Q839" s="292">
        <v>1228.0999999999999</v>
      </c>
      <c r="R839" s="292">
        <v>1277.0999999999999</v>
      </c>
      <c r="S839" s="292">
        <v>1259.77</v>
      </c>
      <c r="T839" s="292">
        <v>1255.1500000000001</v>
      </c>
      <c r="U839" s="292">
        <v>1263.21</v>
      </c>
      <c r="V839" s="292">
        <v>1243.54</v>
      </c>
      <c r="W839" s="292">
        <v>1265.1199999999999</v>
      </c>
      <c r="X839" s="292">
        <v>1109.3</v>
      </c>
      <c r="Y839" s="292">
        <v>1077.3900000000001</v>
      </c>
    </row>
    <row r="840" spans="1:25" s="531" customFormat="1" hidden="1" outlineLevel="1">
      <c r="A840" s="542">
        <v>11</v>
      </c>
      <c r="B840" s="292">
        <v>344.04</v>
      </c>
      <c r="C840" s="292">
        <v>344.04</v>
      </c>
      <c r="D840" s="292">
        <v>856.71</v>
      </c>
      <c r="E840" s="292">
        <v>779.71</v>
      </c>
      <c r="F840" s="292">
        <v>842.03</v>
      </c>
      <c r="G840" s="292">
        <v>344.04</v>
      </c>
      <c r="H840" s="292">
        <v>657.73</v>
      </c>
      <c r="I840" s="292">
        <v>946.42</v>
      </c>
      <c r="J840" s="292">
        <v>657.9</v>
      </c>
      <c r="K840" s="292">
        <v>1240.9100000000001</v>
      </c>
      <c r="L840" s="292">
        <v>1253.6099999999999</v>
      </c>
      <c r="M840" s="292">
        <v>1323.72</v>
      </c>
      <c r="N840" s="292">
        <v>1257.5999999999999</v>
      </c>
      <c r="O840" s="292">
        <v>1307.22</v>
      </c>
      <c r="P840" s="292">
        <v>1246.26</v>
      </c>
      <c r="Q840" s="292">
        <v>1128.56</v>
      </c>
      <c r="R840" s="292">
        <v>1163.5</v>
      </c>
      <c r="S840" s="292">
        <v>1222.1099999999999</v>
      </c>
      <c r="T840" s="292">
        <v>1232.33</v>
      </c>
      <c r="U840" s="292">
        <v>1200.68</v>
      </c>
      <c r="V840" s="292">
        <v>1188.81</v>
      </c>
      <c r="W840" s="292">
        <v>1230.1400000000001</v>
      </c>
      <c r="X840" s="292">
        <v>1092.4000000000001</v>
      </c>
      <c r="Y840" s="292">
        <v>1014.1</v>
      </c>
    </row>
    <row r="841" spans="1:25" s="531" customFormat="1" hidden="1" outlineLevel="1">
      <c r="A841" s="542">
        <v>12</v>
      </c>
      <c r="B841" s="292">
        <v>1029.25</v>
      </c>
      <c r="C841" s="292">
        <v>996.33</v>
      </c>
      <c r="D841" s="292">
        <v>979.18</v>
      </c>
      <c r="E841" s="292">
        <v>960.93</v>
      </c>
      <c r="F841" s="292">
        <v>888.83</v>
      </c>
      <c r="G841" s="292">
        <v>991.61</v>
      </c>
      <c r="H841" s="292">
        <v>1094.8599999999999</v>
      </c>
      <c r="I841" s="292">
        <v>1114.46</v>
      </c>
      <c r="J841" s="292">
        <v>1242.45</v>
      </c>
      <c r="K841" s="292">
        <v>1312.22</v>
      </c>
      <c r="L841" s="292">
        <v>1338.43</v>
      </c>
      <c r="M841" s="292">
        <v>1397.76</v>
      </c>
      <c r="N841" s="292">
        <v>1396.21</v>
      </c>
      <c r="O841" s="292">
        <v>1422.83</v>
      </c>
      <c r="P841" s="292">
        <v>1366.66</v>
      </c>
      <c r="Q841" s="292">
        <v>1253.6300000000001</v>
      </c>
      <c r="R841" s="292">
        <v>1267.17</v>
      </c>
      <c r="S841" s="292">
        <v>1290.83</v>
      </c>
      <c r="T841" s="292">
        <v>1300.75</v>
      </c>
      <c r="U841" s="292">
        <v>1289.73</v>
      </c>
      <c r="V841" s="292">
        <v>1262.3699999999999</v>
      </c>
      <c r="W841" s="292">
        <v>1284.3699999999999</v>
      </c>
      <c r="X841" s="292">
        <v>1131.1400000000001</v>
      </c>
      <c r="Y841" s="292">
        <v>1049.31</v>
      </c>
    </row>
    <row r="842" spans="1:25" s="531" customFormat="1" hidden="1" outlineLevel="1">
      <c r="A842" s="542">
        <v>13</v>
      </c>
      <c r="B842" s="292">
        <v>1006.84</v>
      </c>
      <c r="C842" s="292">
        <v>973.93</v>
      </c>
      <c r="D842" s="292">
        <v>957.44</v>
      </c>
      <c r="E842" s="292">
        <v>882.04</v>
      </c>
      <c r="F842" s="292">
        <v>913.06</v>
      </c>
      <c r="G842" s="292">
        <v>1020.64</v>
      </c>
      <c r="H842" s="292">
        <v>1092.8599999999999</v>
      </c>
      <c r="I842" s="292">
        <v>1153.93</v>
      </c>
      <c r="J842" s="292">
        <v>1286.48</v>
      </c>
      <c r="K842" s="292">
        <v>1348.41</v>
      </c>
      <c r="L842" s="292">
        <v>1384.43</v>
      </c>
      <c r="M842" s="292">
        <v>1433.26</v>
      </c>
      <c r="N842" s="292">
        <v>1430.35</v>
      </c>
      <c r="O842" s="292">
        <v>1447.17</v>
      </c>
      <c r="P842" s="292">
        <v>1399.03</v>
      </c>
      <c r="Q842" s="292">
        <v>1304.3</v>
      </c>
      <c r="R842" s="292">
        <v>1328.1</v>
      </c>
      <c r="S842" s="292">
        <v>1359.34</v>
      </c>
      <c r="T842" s="292">
        <v>1354.15</v>
      </c>
      <c r="U842" s="292">
        <v>1312.01</v>
      </c>
      <c r="V842" s="292">
        <v>1302.55</v>
      </c>
      <c r="W842" s="292">
        <v>1308.83</v>
      </c>
      <c r="X842" s="292">
        <v>1174.24</v>
      </c>
      <c r="Y842" s="292">
        <v>1062.07</v>
      </c>
    </row>
    <row r="843" spans="1:25" s="531" customFormat="1" hidden="1" outlineLevel="1">
      <c r="A843" s="542">
        <v>14</v>
      </c>
      <c r="B843" s="292">
        <v>1101.8</v>
      </c>
      <c r="C843" s="292">
        <v>1022.04</v>
      </c>
      <c r="D843" s="292">
        <v>982.11</v>
      </c>
      <c r="E843" s="292">
        <v>960.55</v>
      </c>
      <c r="F843" s="292">
        <v>967.3</v>
      </c>
      <c r="G843" s="292">
        <v>999.78</v>
      </c>
      <c r="H843" s="292">
        <v>1013.67</v>
      </c>
      <c r="I843" s="292">
        <v>1020.51</v>
      </c>
      <c r="J843" s="292">
        <v>1086.24</v>
      </c>
      <c r="K843" s="292">
        <v>1159.23</v>
      </c>
      <c r="L843" s="292">
        <v>1230.3499999999999</v>
      </c>
      <c r="M843" s="292">
        <v>1221.1300000000001</v>
      </c>
      <c r="N843" s="292">
        <v>1233.45</v>
      </c>
      <c r="O843" s="292">
        <v>1233.81</v>
      </c>
      <c r="P843" s="292">
        <v>1274.93</v>
      </c>
      <c r="Q843" s="292">
        <v>1257.78</v>
      </c>
      <c r="R843" s="292">
        <v>1266.6300000000001</v>
      </c>
      <c r="S843" s="292">
        <v>1427.07</v>
      </c>
      <c r="T843" s="292">
        <v>1425.2</v>
      </c>
      <c r="U843" s="292">
        <v>1346.22</v>
      </c>
      <c r="V843" s="292">
        <v>1361.63</v>
      </c>
      <c r="W843" s="292">
        <v>1315.33</v>
      </c>
      <c r="X843" s="292">
        <v>1197.6400000000001</v>
      </c>
      <c r="Y843" s="292">
        <v>1092.8900000000001</v>
      </c>
    </row>
    <row r="844" spans="1:25" s="531" customFormat="1" hidden="1" outlineLevel="1">
      <c r="A844" s="542">
        <v>15</v>
      </c>
      <c r="B844" s="292">
        <v>1090.8399999999999</v>
      </c>
      <c r="C844" s="292">
        <v>1038.8800000000001</v>
      </c>
      <c r="D844" s="292">
        <v>1014.5</v>
      </c>
      <c r="E844" s="292">
        <v>999.71</v>
      </c>
      <c r="F844" s="292">
        <v>1000.69</v>
      </c>
      <c r="G844" s="292">
        <v>1014.18</v>
      </c>
      <c r="H844" s="292">
        <v>1010.14</v>
      </c>
      <c r="I844" s="292">
        <v>1023.09</v>
      </c>
      <c r="J844" s="292">
        <v>1036.82</v>
      </c>
      <c r="K844" s="292">
        <v>1078.74</v>
      </c>
      <c r="L844" s="292">
        <v>1175.8699999999999</v>
      </c>
      <c r="M844" s="292">
        <v>1178.23</v>
      </c>
      <c r="N844" s="292">
        <v>1204.99</v>
      </c>
      <c r="O844" s="292">
        <v>1199.51</v>
      </c>
      <c r="P844" s="292">
        <v>1244.3399999999999</v>
      </c>
      <c r="Q844" s="292">
        <v>1219.24</v>
      </c>
      <c r="R844" s="292">
        <v>1235.73</v>
      </c>
      <c r="S844" s="292">
        <v>1312.48</v>
      </c>
      <c r="T844" s="292">
        <v>1334.8</v>
      </c>
      <c r="U844" s="292">
        <v>1296.7</v>
      </c>
      <c r="V844" s="292">
        <v>1263.1199999999999</v>
      </c>
      <c r="W844" s="292">
        <v>1245.53</v>
      </c>
      <c r="X844" s="292">
        <v>1133.6500000000001</v>
      </c>
      <c r="Y844" s="292">
        <v>1079.07</v>
      </c>
    </row>
    <row r="845" spans="1:25" s="531" customFormat="1" hidden="1" outlineLevel="1">
      <c r="A845" s="542">
        <v>16</v>
      </c>
      <c r="B845" s="292">
        <v>955.8</v>
      </c>
      <c r="C845" s="292">
        <v>898.75</v>
      </c>
      <c r="D845" s="292">
        <v>922.67</v>
      </c>
      <c r="E845" s="292">
        <v>901.64</v>
      </c>
      <c r="F845" s="292">
        <v>915.32</v>
      </c>
      <c r="G845" s="292">
        <v>980.44</v>
      </c>
      <c r="H845" s="292">
        <v>1049.29</v>
      </c>
      <c r="I845" s="292">
        <v>1109.75</v>
      </c>
      <c r="J845" s="292">
        <v>1173.52</v>
      </c>
      <c r="K845" s="292">
        <v>1232.31</v>
      </c>
      <c r="L845" s="292">
        <v>1261.72</v>
      </c>
      <c r="M845" s="292">
        <v>1304.22</v>
      </c>
      <c r="N845" s="292">
        <v>1281.8699999999999</v>
      </c>
      <c r="O845" s="292">
        <v>1323.06</v>
      </c>
      <c r="P845" s="292">
        <v>1287.82</v>
      </c>
      <c r="Q845" s="292">
        <v>1196.01</v>
      </c>
      <c r="R845" s="292">
        <v>1226.32</v>
      </c>
      <c r="S845" s="292">
        <v>1268.6199999999999</v>
      </c>
      <c r="T845" s="292">
        <v>1298.55</v>
      </c>
      <c r="U845" s="292">
        <v>1285.97</v>
      </c>
      <c r="V845" s="292">
        <v>1222.78</v>
      </c>
      <c r="W845" s="292">
        <v>1208.24</v>
      </c>
      <c r="X845" s="292">
        <v>1109.46</v>
      </c>
      <c r="Y845" s="292">
        <v>1073.99</v>
      </c>
    </row>
    <row r="846" spans="1:25" s="531" customFormat="1" hidden="1" outlineLevel="1">
      <c r="A846" s="542">
        <v>17</v>
      </c>
      <c r="B846" s="292">
        <v>907.73</v>
      </c>
      <c r="C846" s="292">
        <v>839.27</v>
      </c>
      <c r="D846" s="292">
        <v>853.71</v>
      </c>
      <c r="E846" s="292">
        <v>880.94</v>
      </c>
      <c r="F846" s="292">
        <v>883.86</v>
      </c>
      <c r="G846" s="292">
        <v>967.88</v>
      </c>
      <c r="H846" s="292">
        <v>1042.9000000000001</v>
      </c>
      <c r="I846" s="292">
        <v>1144.48</v>
      </c>
      <c r="J846" s="292">
        <v>1216.0899999999999</v>
      </c>
      <c r="K846" s="292">
        <v>1327.04</v>
      </c>
      <c r="L846" s="292">
        <v>1383.62</v>
      </c>
      <c r="M846" s="292">
        <v>1383.59</v>
      </c>
      <c r="N846" s="292">
        <v>1335.1</v>
      </c>
      <c r="O846" s="292">
        <v>1332.93</v>
      </c>
      <c r="P846" s="292">
        <v>1297.68</v>
      </c>
      <c r="Q846" s="292">
        <v>1256.51</v>
      </c>
      <c r="R846" s="292">
        <v>1269.79</v>
      </c>
      <c r="S846" s="292">
        <v>1302.93</v>
      </c>
      <c r="T846" s="292">
        <v>1299.6500000000001</v>
      </c>
      <c r="U846" s="292">
        <v>1290.67</v>
      </c>
      <c r="V846" s="292">
        <v>1267.96</v>
      </c>
      <c r="W846" s="292">
        <v>1199.1500000000001</v>
      </c>
      <c r="X846" s="292">
        <v>1079.97</v>
      </c>
      <c r="Y846" s="292">
        <v>979.88</v>
      </c>
    </row>
    <row r="847" spans="1:25" s="531" customFormat="1" hidden="1" outlineLevel="1">
      <c r="A847" s="542">
        <v>18</v>
      </c>
      <c r="B847" s="292">
        <v>973.41</v>
      </c>
      <c r="C847" s="292">
        <v>925.03</v>
      </c>
      <c r="D847" s="292">
        <v>942.09</v>
      </c>
      <c r="E847" s="292">
        <v>915.44</v>
      </c>
      <c r="F847" s="292">
        <v>953.47</v>
      </c>
      <c r="G847" s="292">
        <v>1029.5</v>
      </c>
      <c r="H847" s="292">
        <v>1092.74</v>
      </c>
      <c r="I847" s="292">
        <v>1236.03</v>
      </c>
      <c r="J847" s="292">
        <v>1304.1600000000001</v>
      </c>
      <c r="K847" s="292">
        <v>1371.03</v>
      </c>
      <c r="L847" s="292">
        <v>1404.2</v>
      </c>
      <c r="M847" s="292">
        <v>1391.17</v>
      </c>
      <c r="N847" s="292">
        <v>1376.55</v>
      </c>
      <c r="O847" s="292">
        <v>1398.59</v>
      </c>
      <c r="P847" s="292">
        <v>1360.9</v>
      </c>
      <c r="Q847" s="292">
        <v>1313.16</v>
      </c>
      <c r="R847" s="292">
        <v>1327</v>
      </c>
      <c r="S847" s="292">
        <v>1345.19</v>
      </c>
      <c r="T847" s="292">
        <v>1339.6</v>
      </c>
      <c r="U847" s="292">
        <v>1369.49</v>
      </c>
      <c r="V847" s="292">
        <v>1280.6099999999999</v>
      </c>
      <c r="W847" s="292">
        <v>1285.78</v>
      </c>
      <c r="X847" s="292">
        <v>1110.96</v>
      </c>
      <c r="Y847" s="292">
        <v>1023.41</v>
      </c>
    </row>
    <row r="848" spans="1:25" s="531" customFormat="1" hidden="1" outlineLevel="1">
      <c r="A848" s="542">
        <v>19</v>
      </c>
      <c r="B848" s="292">
        <v>991.64</v>
      </c>
      <c r="C848" s="292">
        <v>923.44</v>
      </c>
      <c r="D848" s="292">
        <v>943.82</v>
      </c>
      <c r="E848" s="292">
        <v>934.63</v>
      </c>
      <c r="F848" s="292">
        <v>965.45</v>
      </c>
      <c r="G848" s="292">
        <v>1020.11</v>
      </c>
      <c r="H848" s="292">
        <v>1066.2</v>
      </c>
      <c r="I848" s="292">
        <v>1183.3399999999999</v>
      </c>
      <c r="J848" s="292">
        <v>1261.33</v>
      </c>
      <c r="K848" s="292">
        <v>1325.52</v>
      </c>
      <c r="L848" s="292">
        <v>1362.79</v>
      </c>
      <c r="M848" s="292">
        <v>1377.88</v>
      </c>
      <c r="N848" s="292">
        <v>1343.75</v>
      </c>
      <c r="O848" s="292">
        <v>1375.58</v>
      </c>
      <c r="P848" s="292">
        <v>1338.37</v>
      </c>
      <c r="Q848" s="292">
        <v>1256.57</v>
      </c>
      <c r="R848" s="292">
        <v>1273.92</v>
      </c>
      <c r="S848" s="292">
        <v>1346.13</v>
      </c>
      <c r="T848" s="292">
        <v>1306.56</v>
      </c>
      <c r="U848" s="292">
        <v>1358.7</v>
      </c>
      <c r="V848" s="292">
        <v>1270.78</v>
      </c>
      <c r="W848" s="292">
        <v>1254.52</v>
      </c>
      <c r="X848" s="292">
        <v>1078.43</v>
      </c>
      <c r="Y848" s="292">
        <v>990.37</v>
      </c>
    </row>
    <row r="849" spans="1:25" s="531" customFormat="1" hidden="1" outlineLevel="1">
      <c r="A849" s="542">
        <v>20</v>
      </c>
      <c r="B849" s="292">
        <v>991.2</v>
      </c>
      <c r="C849" s="292">
        <v>918.78</v>
      </c>
      <c r="D849" s="292">
        <v>923.25</v>
      </c>
      <c r="E849" s="292">
        <v>439.87</v>
      </c>
      <c r="F849" s="292">
        <v>445.54</v>
      </c>
      <c r="G849" s="292">
        <v>919.97</v>
      </c>
      <c r="H849" s="292">
        <v>1073.6300000000001</v>
      </c>
      <c r="I849" s="292">
        <v>1219.74</v>
      </c>
      <c r="J849" s="292">
        <v>1355.58</v>
      </c>
      <c r="K849" s="292">
        <v>1391.75</v>
      </c>
      <c r="L849" s="292">
        <v>1445.98</v>
      </c>
      <c r="M849" s="292">
        <v>1479.02</v>
      </c>
      <c r="N849" s="292">
        <v>1473.3</v>
      </c>
      <c r="O849" s="292">
        <v>1483.47</v>
      </c>
      <c r="P849" s="292">
        <v>1446.54</v>
      </c>
      <c r="Q849" s="292">
        <v>1403.01</v>
      </c>
      <c r="R849" s="292">
        <v>1416.59</v>
      </c>
      <c r="S849" s="292">
        <v>1469.65</v>
      </c>
      <c r="T849" s="292">
        <v>1469.74</v>
      </c>
      <c r="U849" s="292">
        <v>1469.05</v>
      </c>
      <c r="V849" s="292">
        <v>1373.33</v>
      </c>
      <c r="W849" s="292">
        <v>1390.19</v>
      </c>
      <c r="X849" s="292">
        <v>1388.52</v>
      </c>
      <c r="Y849" s="292">
        <v>1277.53</v>
      </c>
    </row>
    <row r="850" spans="1:25" s="531" customFormat="1" hidden="1" outlineLevel="1">
      <c r="A850" s="542">
        <v>21</v>
      </c>
      <c r="B850" s="292">
        <v>1148.02</v>
      </c>
      <c r="C850" s="292">
        <v>1118.81</v>
      </c>
      <c r="D850" s="292">
        <v>1049.71</v>
      </c>
      <c r="E850" s="292">
        <v>1025.44</v>
      </c>
      <c r="F850" s="292">
        <v>1029.25</v>
      </c>
      <c r="G850" s="292">
        <v>1049.24</v>
      </c>
      <c r="H850" s="292">
        <v>1034.43</v>
      </c>
      <c r="I850" s="292">
        <v>1042.3800000000001</v>
      </c>
      <c r="J850" s="292">
        <v>1082.29</v>
      </c>
      <c r="K850" s="292">
        <v>1316.21</v>
      </c>
      <c r="L850" s="292">
        <v>1385.8</v>
      </c>
      <c r="M850" s="292">
        <v>1385.65</v>
      </c>
      <c r="N850" s="292">
        <v>1377.36</v>
      </c>
      <c r="O850" s="292">
        <v>1401.91</v>
      </c>
      <c r="P850" s="292">
        <v>1404.53</v>
      </c>
      <c r="Q850" s="292">
        <v>1343.43</v>
      </c>
      <c r="R850" s="292">
        <v>1394.48</v>
      </c>
      <c r="S850" s="292">
        <v>1433.1</v>
      </c>
      <c r="T850" s="292">
        <v>1433.08</v>
      </c>
      <c r="U850" s="292">
        <v>1415.41</v>
      </c>
      <c r="V850" s="292">
        <v>1377.99</v>
      </c>
      <c r="W850" s="292">
        <v>1270.54</v>
      </c>
      <c r="X850" s="292">
        <v>1077.44</v>
      </c>
      <c r="Y850" s="292">
        <v>1038.6199999999999</v>
      </c>
    </row>
    <row r="851" spans="1:25" s="531" customFormat="1" hidden="1" outlineLevel="1">
      <c r="A851" s="542">
        <v>22</v>
      </c>
      <c r="B851" s="292">
        <v>1060.73</v>
      </c>
      <c r="C851" s="292">
        <v>1034.3</v>
      </c>
      <c r="D851" s="292">
        <v>1000.4</v>
      </c>
      <c r="E851" s="292">
        <v>980.38</v>
      </c>
      <c r="F851" s="292">
        <v>982.67</v>
      </c>
      <c r="G851" s="292">
        <v>1007.07</v>
      </c>
      <c r="H851" s="292">
        <v>1008.25</v>
      </c>
      <c r="I851" s="292">
        <v>1008.72</v>
      </c>
      <c r="J851" s="292">
        <v>1032.48</v>
      </c>
      <c r="K851" s="292">
        <v>1179.67</v>
      </c>
      <c r="L851" s="292">
        <v>1228.6400000000001</v>
      </c>
      <c r="M851" s="292">
        <v>1232.72</v>
      </c>
      <c r="N851" s="292">
        <v>1224.96</v>
      </c>
      <c r="O851" s="292">
        <v>1220.28</v>
      </c>
      <c r="P851" s="292">
        <v>1222.57</v>
      </c>
      <c r="Q851" s="292">
        <v>1225.83</v>
      </c>
      <c r="R851" s="292">
        <v>1293.07</v>
      </c>
      <c r="S851" s="292">
        <v>1365.33</v>
      </c>
      <c r="T851" s="292">
        <v>1441.36</v>
      </c>
      <c r="U851" s="292">
        <v>1370.69</v>
      </c>
      <c r="V851" s="292">
        <v>1321.63</v>
      </c>
      <c r="W851" s="292">
        <v>1234</v>
      </c>
      <c r="X851" s="292">
        <v>1057.78</v>
      </c>
      <c r="Y851" s="292">
        <v>1019.47</v>
      </c>
    </row>
    <row r="852" spans="1:25" s="531" customFormat="1" hidden="1" outlineLevel="1">
      <c r="A852" s="542">
        <v>23</v>
      </c>
      <c r="B852" s="292">
        <v>996.18</v>
      </c>
      <c r="C852" s="292">
        <v>963.8</v>
      </c>
      <c r="D852" s="292">
        <v>963.89</v>
      </c>
      <c r="E852" s="292">
        <v>948.71</v>
      </c>
      <c r="F852" s="292">
        <v>961.73</v>
      </c>
      <c r="G852" s="292">
        <v>999.26</v>
      </c>
      <c r="H852" s="292">
        <v>1079.8699999999999</v>
      </c>
      <c r="I852" s="292">
        <v>1226.6400000000001</v>
      </c>
      <c r="J852" s="292">
        <v>1342.67</v>
      </c>
      <c r="K852" s="292">
        <v>1413.61</v>
      </c>
      <c r="L852" s="292">
        <v>1404.71</v>
      </c>
      <c r="M852" s="292">
        <v>1446.89</v>
      </c>
      <c r="N852" s="292">
        <v>1422.4</v>
      </c>
      <c r="O852" s="292">
        <v>1446.4</v>
      </c>
      <c r="P852" s="292">
        <v>1402.1</v>
      </c>
      <c r="Q852" s="292">
        <v>1310.21</v>
      </c>
      <c r="R852" s="292">
        <v>1339.19</v>
      </c>
      <c r="S852" s="292">
        <v>1363.24</v>
      </c>
      <c r="T852" s="292">
        <v>1389.56</v>
      </c>
      <c r="U852" s="292">
        <v>1355.76</v>
      </c>
      <c r="V852" s="292">
        <v>1308.73</v>
      </c>
      <c r="W852" s="292">
        <v>1245.1199999999999</v>
      </c>
      <c r="X852" s="292">
        <v>1081.22</v>
      </c>
      <c r="Y852" s="292">
        <v>1000.76</v>
      </c>
    </row>
    <row r="853" spans="1:25" s="531" customFormat="1" hidden="1" outlineLevel="1">
      <c r="A853" s="542">
        <v>24</v>
      </c>
      <c r="B853" s="292">
        <v>977.2</v>
      </c>
      <c r="C853" s="292">
        <v>930.41</v>
      </c>
      <c r="D853" s="292">
        <v>924.67</v>
      </c>
      <c r="E853" s="292">
        <v>927.29</v>
      </c>
      <c r="F853" s="292">
        <v>940.93</v>
      </c>
      <c r="G853" s="292">
        <v>984.28</v>
      </c>
      <c r="H853" s="292">
        <v>1067.83</v>
      </c>
      <c r="I853" s="292">
        <v>1202.24</v>
      </c>
      <c r="J853" s="292">
        <v>1345.95</v>
      </c>
      <c r="K853" s="292">
        <v>1410.4</v>
      </c>
      <c r="L853" s="292">
        <v>1433.25</v>
      </c>
      <c r="M853" s="292">
        <v>1473.45</v>
      </c>
      <c r="N853" s="292">
        <v>1449.87</v>
      </c>
      <c r="O853" s="292">
        <v>1469.17</v>
      </c>
      <c r="P853" s="292">
        <v>1429.77</v>
      </c>
      <c r="Q853" s="292">
        <v>1303.1099999999999</v>
      </c>
      <c r="R853" s="292">
        <v>1374.52</v>
      </c>
      <c r="S853" s="292">
        <v>1386.29</v>
      </c>
      <c r="T853" s="292">
        <v>1403.78</v>
      </c>
      <c r="U853" s="292">
        <v>1415.11</v>
      </c>
      <c r="V853" s="292">
        <v>1316.9</v>
      </c>
      <c r="W853" s="292">
        <v>1262.3399999999999</v>
      </c>
      <c r="X853" s="292">
        <v>1076.5999999999999</v>
      </c>
      <c r="Y853" s="292">
        <v>1010.43</v>
      </c>
    </row>
    <row r="854" spans="1:25" s="531" customFormat="1" hidden="1" outlineLevel="1">
      <c r="A854" s="542">
        <v>25</v>
      </c>
      <c r="B854" s="292">
        <v>1029.99</v>
      </c>
      <c r="C854" s="292">
        <v>1001.36</v>
      </c>
      <c r="D854" s="292">
        <v>975.57</v>
      </c>
      <c r="E854" s="292">
        <v>964.54</v>
      </c>
      <c r="F854" s="292">
        <v>980.06</v>
      </c>
      <c r="G854" s="292">
        <v>998.68</v>
      </c>
      <c r="H854" s="292">
        <v>1091.56</v>
      </c>
      <c r="I854" s="292">
        <v>1217.6600000000001</v>
      </c>
      <c r="J854" s="292">
        <v>1388.09</v>
      </c>
      <c r="K854" s="292">
        <v>1460.25</v>
      </c>
      <c r="L854" s="292">
        <v>1470.14</v>
      </c>
      <c r="M854" s="292">
        <v>1498.94</v>
      </c>
      <c r="N854" s="292">
        <v>1495.96</v>
      </c>
      <c r="O854" s="292">
        <v>1500.02</v>
      </c>
      <c r="P854" s="292">
        <v>1460.43</v>
      </c>
      <c r="Q854" s="292">
        <v>1387.69</v>
      </c>
      <c r="R854" s="292">
        <v>1421.94</v>
      </c>
      <c r="S854" s="292">
        <v>1424.78</v>
      </c>
      <c r="T854" s="292">
        <v>1413.78</v>
      </c>
      <c r="U854" s="292">
        <v>1441.82</v>
      </c>
      <c r="V854" s="292">
        <v>1321.89</v>
      </c>
      <c r="W854" s="292">
        <v>1291.28</v>
      </c>
      <c r="X854" s="292">
        <v>1071.81</v>
      </c>
      <c r="Y854" s="292">
        <v>1041.9100000000001</v>
      </c>
    </row>
    <row r="855" spans="1:25" s="531" customFormat="1" hidden="1" outlineLevel="1">
      <c r="A855" s="542">
        <v>26</v>
      </c>
      <c r="B855" s="292">
        <v>1019.11</v>
      </c>
      <c r="C855" s="292">
        <v>967.94</v>
      </c>
      <c r="D855" s="292">
        <v>969.03</v>
      </c>
      <c r="E855" s="292">
        <v>970.4</v>
      </c>
      <c r="F855" s="292">
        <v>983.1</v>
      </c>
      <c r="G855" s="292">
        <v>1016.49</v>
      </c>
      <c r="H855" s="292">
        <v>1099.51</v>
      </c>
      <c r="I855" s="292">
        <v>1224.79</v>
      </c>
      <c r="J855" s="292">
        <v>1337.46</v>
      </c>
      <c r="K855" s="292">
        <v>1382.44</v>
      </c>
      <c r="L855" s="292">
        <v>1422.9</v>
      </c>
      <c r="M855" s="292">
        <v>1493.98</v>
      </c>
      <c r="N855" s="292">
        <v>1438.11</v>
      </c>
      <c r="O855" s="292">
        <v>1493.69</v>
      </c>
      <c r="P855" s="292">
        <v>1448.77</v>
      </c>
      <c r="Q855" s="292">
        <v>1328.68</v>
      </c>
      <c r="R855" s="292">
        <v>1365.46</v>
      </c>
      <c r="S855" s="292">
        <v>1374.47</v>
      </c>
      <c r="T855" s="292">
        <v>1326.74</v>
      </c>
      <c r="U855" s="292">
        <v>1377.16</v>
      </c>
      <c r="V855" s="292">
        <v>1278</v>
      </c>
      <c r="W855" s="292">
        <v>1291.06</v>
      </c>
      <c r="X855" s="292">
        <v>1137.73</v>
      </c>
      <c r="Y855" s="292">
        <v>1051.46</v>
      </c>
    </row>
    <row r="856" spans="1:25" s="531" customFormat="1" hidden="1" outlineLevel="1">
      <c r="A856" s="542">
        <v>27</v>
      </c>
      <c r="B856" s="292">
        <v>954.52</v>
      </c>
      <c r="C856" s="292">
        <v>900.4</v>
      </c>
      <c r="D856" s="292">
        <v>852.28</v>
      </c>
      <c r="E856" s="292">
        <v>860.97</v>
      </c>
      <c r="F856" s="292">
        <v>792.6</v>
      </c>
      <c r="G856" s="292">
        <v>910.78</v>
      </c>
      <c r="H856" s="292">
        <v>1011.79</v>
      </c>
      <c r="I856" s="292">
        <v>1157.32</v>
      </c>
      <c r="J856" s="292">
        <v>1206.71</v>
      </c>
      <c r="K856" s="292">
        <v>1284.0999999999999</v>
      </c>
      <c r="L856" s="292">
        <v>1342.66</v>
      </c>
      <c r="M856" s="292">
        <v>1408.22</v>
      </c>
      <c r="N856" s="292">
        <v>1338.63</v>
      </c>
      <c r="O856" s="292">
        <v>1394.87</v>
      </c>
      <c r="P856" s="292">
        <v>1273</v>
      </c>
      <c r="Q856" s="292">
        <v>1204.75</v>
      </c>
      <c r="R856" s="292">
        <v>1231.99</v>
      </c>
      <c r="S856" s="292">
        <v>1264.6099999999999</v>
      </c>
      <c r="T856" s="292">
        <v>1225.51</v>
      </c>
      <c r="U856" s="292">
        <v>1240.18</v>
      </c>
      <c r="V856" s="292">
        <v>1201.49</v>
      </c>
      <c r="W856" s="292">
        <v>1158.22</v>
      </c>
      <c r="X856" s="292">
        <v>1092.97</v>
      </c>
      <c r="Y856" s="292">
        <v>1038.53</v>
      </c>
    </row>
    <row r="857" spans="1:25" s="531" customFormat="1" hidden="1" outlineLevel="1">
      <c r="A857" s="542">
        <v>28</v>
      </c>
      <c r="B857" s="292">
        <v>1098.1400000000001</v>
      </c>
      <c r="C857" s="292">
        <v>1047.31</v>
      </c>
      <c r="D857" s="292">
        <v>1045.42</v>
      </c>
      <c r="E857" s="292">
        <v>1008.23</v>
      </c>
      <c r="F857" s="292">
        <v>1008.37</v>
      </c>
      <c r="G857" s="292">
        <v>1030.8800000000001</v>
      </c>
      <c r="H857" s="292">
        <v>1081.58</v>
      </c>
      <c r="I857" s="292">
        <v>1134.73</v>
      </c>
      <c r="J857" s="292">
        <v>1195.56</v>
      </c>
      <c r="K857" s="292">
        <v>1285.74</v>
      </c>
      <c r="L857" s="292">
        <v>1378.69</v>
      </c>
      <c r="M857" s="292">
        <v>1348.93</v>
      </c>
      <c r="N857" s="292">
        <v>1361.58</v>
      </c>
      <c r="O857" s="292">
        <v>1374.35</v>
      </c>
      <c r="P857" s="292">
        <v>1372.47</v>
      </c>
      <c r="Q857" s="292">
        <v>1347.86</v>
      </c>
      <c r="R857" s="292">
        <v>1383.15</v>
      </c>
      <c r="S857" s="292">
        <v>1462.67</v>
      </c>
      <c r="T857" s="292">
        <v>1478.57</v>
      </c>
      <c r="U857" s="292">
        <v>1433.15</v>
      </c>
      <c r="V857" s="292">
        <v>1373.55</v>
      </c>
      <c r="W857" s="292">
        <v>1317.39</v>
      </c>
      <c r="X857" s="292">
        <v>1195.56</v>
      </c>
      <c r="Y857" s="292">
        <v>1096.6600000000001</v>
      </c>
    </row>
    <row r="858" spans="1:25" s="531" customFormat="1" hidden="1" outlineLevel="1">
      <c r="A858" s="542">
        <v>29</v>
      </c>
      <c r="B858" s="292">
        <v>1055.68</v>
      </c>
      <c r="C858" s="292">
        <v>1002.18</v>
      </c>
      <c r="D858" s="292">
        <v>1011.63</v>
      </c>
      <c r="E858" s="292">
        <v>991.32</v>
      </c>
      <c r="F858" s="292">
        <v>974.47</v>
      </c>
      <c r="G858" s="292">
        <v>990.03</v>
      </c>
      <c r="H858" s="292">
        <v>1020.91</v>
      </c>
      <c r="I858" s="292">
        <v>1065.81</v>
      </c>
      <c r="J858" s="292">
        <v>1070.27</v>
      </c>
      <c r="K858" s="292">
        <v>1152.43</v>
      </c>
      <c r="L858" s="292">
        <v>1184.3</v>
      </c>
      <c r="M858" s="292">
        <v>1186.1500000000001</v>
      </c>
      <c r="N858" s="292">
        <v>1191.94</v>
      </c>
      <c r="O858" s="292">
        <v>1184.79</v>
      </c>
      <c r="P858" s="292">
        <v>1201.45</v>
      </c>
      <c r="Q858" s="292">
        <v>1197.82</v>
      </c>
      <c r="R858" s="292">
        <v>1244.01</v>
      </c>
      <c r="S858" s="292">
        <v>1316.98</v>
      </c>
      <c r="T858" s="292">
        <v>1280.1400000000001</v>
      </c>
      <c r="U858" s="292">
        <v>1298.56</v>
      </c>
      <c r="V858" s="292">
        <v>1230.82</v>
      </c>
      <c r="W858" s="292">
        <v>1196.5899999999999</v>
      </c>
      <c r="X858" s="292">
        <v>1098.77</v>
      </c>
      <c r="Y858" s="292">
        <v>1027.95</v>
      </c>
    </row>
    <row r="859" spans="1:25" s="531" customFormat="1" hidden="1" outlineLevel="1">
      <c r="A859" s="542">
        <v>30</v>
      </c>
      <c r="B859" s="292">
        <v>958.12</v>
      </c>
      <c r="C859" s="292">
        <v>885.89</v>
      </c>
      <c r="D859" s="292">
        <v>818.16</v>
      </c>
      <c r="E859" s="292">
        <v>828.04</v>
      </c>
      <c r="F859" s="292">
        <v>882.96</v>
      </c>
      <c r="G859" s="292">
        <v>933.18</v>
      </c>
      <c r="H859" s="292">
        <v>1012.59</v>
      </c>
      <c r="I859" s="292">
        <v>1088.52</v>
      </c>
      <c r="J859" s="292">
        <v>1125.3499999999999</v>
      </c>
      <c r="K859" s="292">
        <v>1225.75</v>
      </c>
      <c r="L859" s="292">
        <v>1246.69</v>
      </c>
      <c r="M859" s="292">
        <v>1327.87</v>
      </c>
      <c r="N859" s="292">
        <v>1323.16</v>
      </c>
      <c r="O859" s="292">
        <v>1372.74</v>
      </c>
      <c r="P859" s="292">
        <v>1248.4100000000001</v>
      </c>
      <c r="Q859" s="292">
        <v>1110.31</v>
      </c>
      <c r="R859" s="292">
        <v>1132.23</v>
      </c>
      <c r="S859" s="292">
        <v>1159.19</v>
      </c>
      <c r="T859" s="292">
        <v>1165.83</v>
      </c>
      <c r="U859" s="292">
        <v>1153.6400000000001</v>
      </c>
      <c r="V859" s="292">
        <v>1099.1400000000001</v>
      </c>
      <c r="W859" s="292">
        <v>1081.32</v>
      </c>
      <c r="X859" s="292">
        <v>1269.46</v>
      </c>
      <c r="Y859" s="292">
        <v>1192.43</v>
      </c>
    </row>
    <row r="860" spans="1:25" s="531" customFormat="1" hidden="1" outlineLevel="1">
      <c r="A860" s="542">
        <v>31</v>
      </c>
      <c r="B860" s="292">
        <v>0</v>
      </c>
      <c r="C860" s="292">
        <v>0</v>
      </c>
      <c r="D860" s="292">
        <v>0</v>
      </c>
      <c r="E860" s="292">
        <v>0</v>
      </c>
      <c r="F860" s="292">
        <v>0</v>
      </c>
      <c r="G860" s="292">
        <v>0</v>
      </c>
      <c r="H860" s="292">
        <v>0</v>
      </c>
      <c r="I860" s="292">
        <v>0</v>
      </c>
      <c r="J860" s="292">
        <v>0</v>
      </c>
      <c r="K860" s="292">
        <v>0</v>
      </c>
      <c r="L860" s="292">
        <v>0</v>
      </c>
      <c r="M860" s="292">
        <v>0</v>
      </c>
      <c r="N860" s="292">
        <v>0</v>
      </c>
      <c r="O860" s="292">
        <v>0</v>
      </c>
      <c r="P860" s="292">
        <v>0</v>
      </c>
      <c r="Q860" s="292">
        <v>0</v>
      </c>
      <c r="R860" s="292">
        <v>0</v>
      </c>
      <c r="S860" s="292">
        <v>0</v>
      </c>
      <c r="T860" s="292">
        <v>0</v>
      </c>
      <c r="U860" s="292">
        <v>0</v>
      </c>
      <c r="V860" s="292">
        <v>0</v>
      </c>
      <c r="W860" s="292">
        <v>0</v>
      </c>
      <c r="X860" s="292">
        <v>0</v>
      </c>
      <c r="Y860" s="292">
        <v>0</v>
      </c>
    </row>
    <row r="861" spans="1:25" s="531" customFormat="1" collapsed="1">
      <c r="A861" s="544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45"/>
    </row>
    <row r="862" spans="1:25" s="531" customFormat="1">
      <c r="A862" s="540" t="s">
        <v>209</v>
      </c>
      <c r="B862" s="410" t="s">
        <v>333</v>
      </c>
      <c r="C862" s="410"/>
      <c r="D862" s="410"/>
      <c r="E862" s="410"/>
      <c r="F862" s="410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410"/>
      <c r="W862" s="410"/>
      <c r="X862" s="410"/>
      <c r="Y862" s="410"/>
    </row>
    <row r="863" spans="1:25" s="531" customFormat="1" ht="30" hidden="1" outlineLevel="1">
      <c r="A863" s="540"/>
      <c r="B863" s="541" t="s">
        <v>1</v>
      </c>
      <c r="C863" s="541" t="s">
        <v>2</v>
      </c>
      <c r="D863" s="541" t="s">
        <v>3</v>
      </c>
      <c r="E863" s="541" t="s">
        <v>4</v>
      </c>
      <c r="F863" s="541" t="s">
        <v>5</v>
      </c>
      <c r="G863" s="541" t="s">
        <v>6</v>
      </c>
      <c r="H863" s="541" t="s">
        <v>7</v>
      </c>
      <c r="I863" s="541" t="s">
        <v>8</v>
      </c>
      <c r="J863" s="541" t="s">
        <v>9</v>
      </c>
      <c r="K863" s="541" t="s">
        <v>10</v>
      </c>
      <c r="L863" s="541" t="s">
        <v>11</v>
      </c>
      <c r="M863" s="541" t="s">
        <v>12</v>
      </c>
      <c r="N863" s="541" t="s">
        <v>13</v>
      </c>
      <c r="O863" s="541" t="s">
        <v>14</v>
      </c>
      <c r="P863" s="541" t="s">
        <v>15</v>
      </c>
      <c r="Q863" s="541" t="s">
        <v>16</v>
      </c>
      <c r="R863" s="541" t="s">
        <v>17</v>
      </c>
      <c r="S863" s="541" t="s">
        <v>18</v>
      </c>
      <c r="T863" s="541" t="s">
        <v>19</v>
      </c>
      <c r="U863" s="541" t="s">
        <v>20</v>
      </c>
      <c r="V863" s="541" t="s">
        <v>21</v>
      </c>
      <c r="W863" s="541" t="s">
        <v>22</v>
      </c>
      <c r="X863" s="541" t="s">
        <v>23</v>
      </c>
      <c r="Y863" s="541" t="s">
        <v>24</v>
      </c>
    </row>
    <row r="864" spans="1:25" s="531" customFormat="1" hidden="1" outlineLevel="1">
      <c r="A864" s="542">
        <v>1</v>
      </c>
      <c r="B864" s="292">
        <v>1033.7</v>
      </c>
      <c r="C864" s="292">
        <v>944.52</v>
      </c>
      <c r="D864" s="292">
        <v>884.65</v>
      </c>
      <c r="E864" s="292">
        <v>777.92</v>
      </c>
      <c r="F864" s="292">
        <v>781.78</v>
      </c>
      <c r="G864" s="292">
        <v>856.05</v>
      </c>
      <c r="H864" s="292">
        <v>924.73</v>
      </c>
      <c r="I864" s="292">
        <v>815.17</v>
      </c>
      <c r="J864" s="292">
        <v>402.42</v>
      </c>
      <c r="K864" s="292">
        <v>1159.22</v>
      </c>
      <c r="L864" s="292">
        <v>1195.55</v>
      </c>
      <c r="M864" s="292">
        <v>1194.57</v>
      </c>
      <c r="N864" s="292">
        <v>1196.1199999999999</v>
      </c>
      <c r="O864" s="292">
        <v>1197.52</v>
      </c>
      <c r="P864" s="292">
        <v>1196.4000000000001</v>
      </c>
      <c r="Q864" s="292">
        <v>1197.06</v>
      </c>
      <c r="R864" s="292">
        <v>1196.3699999999999</v>
      </c>
      <c r="S864" s="292">
        <v>1193.72</v>
      </c>
      <c r="T864" s="292">
        <v>1191.02</v>
      </c>
      <c r="U864" s="292">
        <v>1191.2</v>
      </c>
      <c r="V864" s="292">
        <v>402.42</v>
      </c>
      <c r="W864" s="292">
        <v>402.42</v>
      </c>
      <c r="X864" s="292">
        <v>715.99</v>
      </c>
      <c r="Y864" s="292">
        <v>1016.2</v>
      </c>
    </row>
    <row r="865" spans="1:25" s="531" customFormat="1" hidden="1" outlineLevel="1">
      <c r="A865" s="542">
        <v>2</v>
      </c>
      <c r="B865" s="292">
        <v>987.95</v>
      </c>
      <c r="C865" s="292">
        <v>402.42</v>
      </c>
      <c r="D865" s="292">
        <v>925.63</v>
      </c>
      <c r="E865" s="292">
        <v>918.64</v>
      </c>
      <c r="F865" s="292">
        <v>943.55</v>
      </c>
      <c r="G865" s="292">
        <v>402.42</v>
      </c>
      <c r="H865" s="292">
        <v>1158.81</v>
      </c>
      <c r="I865" s="292">
        <v>1204.5899999999999</v>
      </c>
      <c r="J865" s="292">
        <v>1275.76</v>
      </c>
      <c r="K865" s="292">
        <v>1274.45</v>
      </c>
      <c r="L865" s="292">
        <v>1275.8800000000001</v>
      </c>
      <c r="M865" s="292">
        <v>1275.24</v>
      </c>
      <c r="N865" s="292">
        <v>1274.1099999999999</v>
      </c>
      <c r="O865" s="292">
        <v>1521.81</v>
      </c>
      <c r="P865" s="292">
        <v>1278.1500000000001</v>
      </c>
      <c r="Q865" s="292">
        <v>1426.08</v>
      </c>
      <c r="R865" s="292">
        <v>1277.29</v>
      </c>
      <c r="S865" s="292">
        <v>1275.43</v>
      </c>
      <c r="T865" s="292">
        <v>1271.58</v>
      </c>
      <c r="U865" s="292">
        <v>1272.92</v>
      </c>
      <c r="V865" s="292">
        <v>1268.3</v>
      </c>
      <c r="W865" s="292">
        <v>1266.05</v>
      </c>
      <c r="X865" s="292">
        <v>1147.1600000000001</v>
      </c>
      <c r="Y865" s="292">
        <v>1026.3900000000001</v>
      </c>
    </row>
    <row r="866" spans="1:25" s="531" customFormat="1" hidden="1" outlineLevel="1">
      <c r="A866" s="542">
        <v>3</v>
      </c>
      <c r="B866" s="292">
        <v>999.19</v>
      </c>
      <c r="C866" s="292">
        <v>877.18</v>
      </c>
      <c r="D866" s="292">
        <v>876.8</v>
      </c>
      <c r="E866" s="292">
        <v>866.09</v>
      </c>
      <c r="F866" s="292">
        <v>869.09</v>
      </c>
      <c r="G866" s="292">
        <v>919.07</v>
      </c>
      <c r="H866" s="292">
        <v>1099.05</v>
      </c>
      <c r="I866" s="292">
        <v>1296.95</v>
      </c>
      <c r="J866" s="292">
        <v>1364.04</v>
      </c>
      <c r="K866" s="292">
        <v>1359.11</v>
      </c>
      <c r="L866" s="292">
        <v>1362.74</v>
      </c>
      <c r="M866" s="292">
        <v>1361.96</v>
      </c>
      <c r="N866" s="292">
        <v>1359.71</v>
      </c>
      <c r="O866" s="292">
        <v>1472.29</v>
      </c>
      <c r="P866" s="292">
        <v>1365.84</v>
      </c>
      <c r="Q866" s="292">
        <v>1365.79</v>
      </c>
      <c r="R866" s="292">
        <v>1364.92</v>
      </c>
      <c r="S866" s="292">
        <v>1365.07</v>
      </c>
      <c r="T866" s="292">
        <v>1362.71</v>
      </c>
      <c r="U866" s="292">
        <v>1363.64</v>
      </c>
      <c r="V866" s="292">
        <v>1340.57</v>
      </c>
      <c r="W866" s="292">
        <v>1299.3</v>
      </c>
      <c r="X866" s="292">
        <v>1179</v>
      </c>
      <c r="Y866" s="292">
        <v>1088.6400000000001</v>
      </c>
    </row>
    <row r="867" spans="1:25" s="531" customFormat="1" hidden="1" outlineLevel="1">
      <c r="A867" s="542">
        <v>4</v>
      </c>
      <c r="B867" s="292">
        <v>1045.6099999999999</v>
      </c>
      <c r="C867" s="292">
        <v>896.45</v>
      </c>
      <c r="D867" s="292">
        <v>893.49</v>
      </c>
      <c r="E867" s="292">
        <v>884.61</v>
      </c>
      <c r="F867" s="292">
        <v>880.34</v>
      </c>
      <c r="G867" s="292">
        <v>891.26</v>
      </c>
      <c r="H867" s="292">
        <v>927.88</v>
      </c>
      <c r="I867" s="292">
        <v>922.46</v>
      </c>
      <c r="J867" s="292">
        <v>970.56</v>
      </c>
      <c r="K867" s="292">
        <v>1102.18</v>
      </c>
      <c r="L867" s="292">
        <v>1151.76</v>
      </c>
      <c r="M867" s="292">
        <v>1145.31</v>
      </c>
      <c r="N867" s="292">
        <v>1132.28</v>
      </c>
      <c r="O867" s="292">
        <v>1179.95</v>
      </c>
      <c r="P867" s="292">
        <v>1181.21</v>
      </c>
      <c r="Q867" s="292">
        <v>1205.93</v>
      </c>
      <c r="R867" s="292">
        <v>1188.8699999999999</v>
      </c>
      <c r="S867" s="292">
        <v>1236.3599999999999</v>
      </c>
      <c r="T867" s="292">
        <v>1269.8800000000001</v>
      </c>
      <c r="U867" s="292">
        <v>1233.06</v>
      </c>
      <c r="V867" s="292">
        <v>1178.8900000000001</v>
      </c>
      <c r="W867" s="292">
        <v>1142.55</v>
      </c>
      <c r="X867" s="292">
        <v>1101.51</v>
      </c>
      <c r="Y867" s="292">
        <v>936.24</v>
      </c>
    </row>
    <row r="868" spans="1:25" s="531" customFormat="1" hidden="1" outlineLevel="1">
      <c r="A868" s="542">
        <v>5</v>
      </c>
      <c r="B868" s="292">
        <v>934.44</v>
      </c>
      <c r="C868" s="292">
        <v>886.07</v>
      </c>
      <c r="D868" s="292">
        <v>878.67</v>
      </c>
      <c r="E868" s="292">
        <v>872.74</v>
      </c>
      <c r="F868" s="292">
        <v>888.78</v>
      </c>
      <c r="G868" s="292">
        <v>930.48</v>
      </c>
      <c r="H868" s="292">
        <v>1054.3499999999999</v>
      </c>
      <c r="I868" s="292">
        <v>1237.6400000000001</v>
      </c>
      <c r="J868" s="292">
        <v>1397.29</v>
      </c>
      <c r="K868" s="292">
        <v>1461.16</v>
      </c>
      <c r="L868" s="292">
        <v>1515.19</v>
      </c>
      <c r="M868" s="292">
        <v>1500.18</v>
      </c>
      <c r="N868" s="292">
        <v>1444.69</v>
      </c>
      <c r="O868" s="292">
        <v>1486.89</v>
      </c>
      <c r="P868" s="292">
        <v>1446.92</v>
      </c>
      <c r="Q868" s="292">
        <v>1402.69</v>
      </c>
      <c r="R868" s="292">
        <v>1415.42</v>
      </c>
      <c r="S868" s="292">
        <v>1421.56</v>
      </c>
      <c r="T868" s="292">
        <v>1421.12</v>
      </c>
      <c r="U868" s="292">
        <v>1384.27</v>
      </c>
      <c r="V868" s="292">
        <v>1309.1300000000001</v>
      </c>
      <c r="W868" s="292">
        <v>1274.21</v>
      </c>
      <c r="X868" s="292">
        <v>1158.53</v>
      </c>
      <c r="Y868" s="292">
        <v>1063.79</v>
      </c>
    </row>
    <row r="869" spans="1:25" s="531" customFormat="1" hidden="1" outlineLevel="1">
      <c r="A869" s="542">
        <v>6</v>
      </c>
      <c r="B869" s="292">
        <v>1044.49</v>
      </c>
      <c r="C869" s="292">
        <v>1004.91</v>
      </c>
      <c r="D869" s="292">
        <v>990.28</v>
      </c>
      <c r="E869" s="292">
        <v>888.86</v>
      </c>
      <c r="F869" s="292">
        <v>905.94</v>
      </c>
      <c r="G869" s="292">
        <v>1061.33</v>
      </c>
      <c r="H869" s="292">
        <v>1166.25</v>
      </c>
      <c r="I869" s="292">
        <v>1360.28</v>
      </c>
      <c r="J869" s="292">
        <v>1483.81</v>
      </c>
      <c r="K869" s="292">
        <v>1527.47</v>
      </c>
      <c r="L869" s="292">
        <v>1561.87</v>
      </c>
      <c r="M869" s="292">
        <v>1568.71</v>
      </c>
      <c r="N869" s="292">
        <v>1542.78</v>
      </c>
      <c r="O869" s="292">
        <v>1597.67</v>
      </c>
      <c r="P869" s="292">
        <v>1562.55</v>
      </c>
      <c r="Q869" s="292">
        <v>1500.22</v>
      </c>
      <c r="R869" s="292">
        <v>1493.43</v>
      </c>
      <c r="S869" s="292">
        <v>1499.22</v>
      </c>
      <c r="T869" s="292">
        <v>1502.37</v>
      </c>
      <c r="U869" s="292">
        <v>1509.32</v>
      </c>
      <c r="V869" s="292">
        <v>1458.49</v>
      </c>
      <c r="W869" s="292">
        <v>1457.78</v>
      </c>
      <c r="X869" s="292">
        <v>1252.27</v>
      </c>
      <c r="Y869" s="292">
        <v>1105.1300000000001</v>
      </c>
    </row>
    <row r="870" spans="1:25" s="531" customFormat="1" hidden="1" outlineLevel="1">
      <c r="A870" s="542">
        <v>7</v>
      </c>
      <c r="B870" s="292">
        <v>1081.28</v>
      </c>
      <c r="C870" s="292">
        <v>1036.57</v>
      </c>
      <c r="D870" s="292">
        <v>1002.71</v>
      </c>
      <c r="E870" s="292">
        <v>886.82</v>
      </c>
      <c r="F870" s="292">
        <v>900.32</v>
      </c>
      <c r="G870" s="292">
        <v>1007.79</v>
      </c>
      <c r="H870" s="292">
        <v>549.69000000000005</v>
      </c>
      <c r="I870" s="292">
        <v>511.53</v>
      </c>
      <c r="J870" s="292">
        <v>402.42</v>
      </c>
      <c r="K870" s="292">
        <v>1218.6600000000001</v>
      </c>
      <c r="L870" s="292">
        <v>1311.59</v>
      </c>
      <c r="M870" s="292">
        <v>1319.89</v>
      </c>
      <c r="N870" s="292">
        <v>1333.53</v>
      </c>
      <c r="O870" s="292">
        <v>1343.21</v>
      </c>
      <c r="P870" s="292">
        <v>1322.95</v>
      </c>
      <c r="Q870" s="292">
        <v>1302.67</v>
      </c>
      <c r="R870" s="292">
        <v>1342.52</v>
      </c>
      <c r="S870" s="292">
        <v>1391.09</v>
      </c>
      <c r="T870" s="292">
        <v>1429.96</v>
      </c>
      <c r="U870" s="292">
        <v>1370.64</v>
      </c>
      <c r="V870" s="292">
        <v>1354.12</v>
      </c>
      <c r="W870" s="292">
        <v>1269.96</v>
      </c>
      <c r="X870" s="292">
        <v>1123.3900000000001</v>
      </c>
      <c r="Y870" s="292">
        <v>1072.23</v>
      </c>
    </row>
    <row r="871" spans="1:25" s="531" customFormat="1" hidden="1" outlineLevel="1">
      <c r="A871" s="542">
        <v>8</v>
      </c>
      <c r="B871" s="292">
        <v>1059.6099999999999</v>
      </c>
      <c r="C871" s="292">
        <v>991.37</v>
      </c>
      <c r="D871" s="292">
        <v>788.97</v>
      </c>
      <c r="E871" s="292">
        <v>770.35</v>
      </c>
      <c r="F871" s="292">
        <v>765.38</v>
      </c>
      <c r="G871" s="292">
        <v>785.11</v>
      </c>
      <c r="H871" s="292">
        <v>932.72</v>
      </c>
      <c r="I871" s="292">
        <v>863.58</v>
      </c>
      <c r="J871" s="292">
        <v>1041.32</v>
      </c>
      <c r="K871" s="292">
        <v>1149.52</v>
      </c>
      <c r="L871" s="292">
        <v>1279.49</v>
      </c>
      <c r="M871" s="292">
        <v>1294.53</v>
      </c>
      <c r="N871" s="292">
        <v>1291.4000000000001</v>
      </c>
      <c r="O871" s="292">
        <v>1311.1</v>
      </c>
      <c r="P871" s="292">
        <v>1308.48</v>
      </c>
      <c r="Q871" s="292">
        <v>1316.16</v>
      </c>
      <c r="R871" s="292">
        <v>1323.9</v>
      </c>
      <c r="S871" s="292">
        <v>1443.95</v>
      </c>
      <c r="T871" s="292">
        <v>1452.39</v>
      </c>
      <c r="U871" s="292">
        <v>1400.55</v>
      </c>
      <c r="V871" s="292">
        <v>1324.37</v>
      </c>
      <c r="W871" s="292">
        <v>1286.03</v>
      </c>
      <c r="X871" s="292">
        <v>1122.72</v>
      </c>
      <c r="Y871" s="292">
        <v>1042.76</v>
      </c>
    </row>
    <row r="872" spans="1:25" s="531" customFormat="1" hidden="1" outlineLevel="1">
      <c r="A872" s="542">
        <v>9</v>
      </c>
      <c r="B872" s="292">
        <v>991.3</v>
      </c>
      <c r="C872" s="292">
        <v>958.25</v>
      </c>
      <c r="D872" s="292">
        <v>934.88</v>
      </c>
      <c r="E872" s="292">
        <v>920.42</v>
      </c>
      <c r="F872" s="292">
        <v>869.7</v>
      </c>
      <c r="G872" s="292">
        <v>901.77</v>
      </c>
      <c r="H872" s="292">
        <v>1098.27</v>
      </c>
      <c r="I872" s="292">
        <v>1179.01</v>
      </c>
      <c r="J872" s="292">
        <v>1270.3699999999999</v>
      </c>
      <c r="K872" s="292">
        <v>1290.83</v>
      </c>
      <c r="L872" s="292">
        <v>1343.92</v>
      </c>
      <c r="M872" s="292">
        <v>1431.87</v>
      </c>
      <c r="N872" s="292">
        <v>1397.09</v>
      </c>
      <c r="O872" s="292">
        <v>1458.69</v>
      </c>
      <c r="P872" s="292">
        <v>1375.2</v>
      </c>
      <c r="Q872" s="292">
        <v>1225.8900000000001</v>
      </c>
      <c r="R872" s="292">
        <v>1253.5</v>
      </c>
      <c r="S872" s="292">
        <v>1280.6199999999999</v>
      </c>
      <c r="T872" s="292">
        <v>1275.58</v>
      </c>
      <c r="U872" s="292">
        <v>1257.9100000000001</v>
      </c>
      <c r="V872" s="292">
        <v>1268.52</v>
      </c>
      <c r="W872" s="292">
        <v>1295.6600000000001</v>
      </c>
      <c r="X872" s="292">
        <v>1193.6500000000001</v>
      </c>
      <c r="Y872" s="292">
        <v>1124.96</v>
      </c>
    </row>
    <row r="873" spans="1:25" s="531" customFormat="1" hidden="1" outlineLevel="1">
      <c r="A873" s="542">
        <v>10</v>
      </c>
      <c r="B873" s="292">
        <v>1093.3599999999999</v>
      </c>
      <c r="C873" s="292">
        <v>1042.93</v>
      </c>
      <c r="D873" s="292">
        <v>1030.9100000000001</v>
      </c>
      <c r="E873" s="292">
        <v>996.13</v>
      </c>
      <c r="F873" s="292">
        <v>1013.52</v>
      </c>
      <c r="G873" s="292">
        <v>1035.77</v>
      </c>
      <c r="H873" s="292">
        <v>1102.5999999999999</v>
      </c>
      <c r="I873" s="292">
        <v>1207.45</v>
      </c>
      <c r="J873" s="292">
        <v>1288.22</v>
      </c>
      <c r="K873" s="292">
        <v>1350.65</v>
      </c>
      <c r="L873" s="292">
        <v>1368.72</v>
      </c>
      <c r="M873" s="292">
        <v>1469.84</v>
      </c>
      <c r="N873" s="292">
        <v>1453.16</v>
      </c>
      <c r="O873" s="292">
        <v>1456.58</v>
      </c>
      <c r="P873" s="292">
        <v>1425.1</v>
      </c>
      <c r="Q873" s="292">
        <v>1286.48</v>
      </c>
      <c r="R873" s="292">
        <v>1335.48</v>
      </c>
      <c r="S873" s="292">
        <v>1318.15</v>
      </c>
      <c r="T873" s="292">
        <v>1313.53</v>
      </c>
      <c r="U873" s="292">
        <v>1321.59</v>
      </c>
      <c r="V873" s="292">
        <v>1301.92</v>
      </c>
      <c r="W873" s="292">
        <v>1323.5</v>
      </c>
      <c r="X873" s="292">
        <v>1167.68</v>
      </c>
      <c r="Y873" s="292">
        <v>1135.77</v>
      </c>
    </row>
    <row r="874" spans="1:25" s="531" customFormat="1" hidden="1" outlineLevel="1">
      <c r="A874" s="542">
        <v>11</v>
      </c>
      <c r="B874" s="292">
        <v>402.42</v>
      </c>
      <c r="C874" s="292">
        <v>402.42</v>
      </c>
      <c r="D874" s="292">
        <v>915.09</v>
      </c>
      <c r="E874" s="292">
        <v>838.09</v>
      </c>
      <c r="F874" s="292">
        <v>900.41</v>
      </c>
      <c r="G874" s="292">
        <v>402.42</v>
      </c>
      <c r="H874" s="292">
        <v>716.11</v>
      </c>
      <c r="I874" s="292">
        <v>1004.8</v>
      </c>
      <c r="J874" s="292">
        <v>716.28</v>
      </c>
      <c r="K874" s="292">
        <v>1299.29</v>
      </c>
      <c r="L874" s="292">
        <v>1311.99</v>
      </c>
      <c r="M874" s="292">
        <v>1382.1</v>
      </c>
      <c r="N874" s="292">
        <v>1315.98</v>
      </c>
      <c r="O874" s="292">
        <v>1365.6</v>
      </c>
      <c r="P874" s="292">
        <v>1304.6400000000001</v>
      </c>
      <c r="Q874" s="292">
        <v>1186.94</v>
      </c>
      <c r="R874" s="292">
        <v>1221.8800000000001</v>
      </c>
      <c r="S874" s="292">
        <v>1280.49</v>
      </c>
      <c r="T874" s="292">
        <v>1290.71</v>
      </c>
      <c r="U874" s="292">
        <v>1259.06</v>
      </c>
      <c r="V874" s="292">
        <v>1247.19</v>
      </c>
      <c r="W874" s="292">
        <v>1288.52</v>
      </c>
      <c r="X874" s="292">
        <v>1150.78</v>
      </c>
      <c r="Y874" s="292">
        <v>1072.48</v>
      </c>
    </row>
    <row r="875" spans="1:25" s="531" customFormat="1" hidden="1" outlineLevel="1">
      <c r="A875" s="542">
        <v>12</v>
      </c>
      <c r="B875" s="292">
        <v>1087.6300000000001</v>
      </c>
      <c r="C875" s="292">
        <v>1054.71</v>
      </c>
      <c r="D875" s="292">
        <v>1037.56</v>
      </c>
      <c r="E875" s="292">
        <v>1019.31</v>
      </c>
      <c r="F875" s="292">
        <v>947.21</v>
      </c>
      <c r="G875" s="292">
        <v>1049.99</v>
      </c>
      <c r="H875" s="292">
        <v>1153.24</v>
      </c>
      <c r="I875" s="292">
        <v>1172.8399999999999</v>
      </c>
      <c r="J875" s="292">
        <v>1300.83</v>
      </c>
      <c r="K875" s="292">
        <v>1370.6</v>
      </c>
      <c r="L875" s="292">
        <v>1396.81</v>
      </c>
      <c r="M875" s="292">
        <v>1456.14</v>
      </c>
      <c r="N875" s="292">
        <v>1454.59</v>
      </c>
      <c r="O875" s="292">
        <v>1481.21</v>
      </c>
      <c r="P875" s="292">
        <v>1425.04</v>
      </c>
      <c r="Q875" s="292">
        <v>1312.01</v>
      </c>
      <c r="R875" s="292">
        <v>1325.55</v>
      </c>
      <c r="S875" s="292">
        <v>1349.21</v>
      </c>
      <c r="T875" s="292">
        <v>1359.13</v>
      </c>
      <c r="U875" s="292">
        <v>1348.11</v>
      </c>
      <c r="V875" s="292">
        <v>1320.75</v>
      </c>
      <c r="W875" s="292">
        <v>1342.75</v>
      </c>
      <c r="X875" s="292">
        <v>1189.52</v>
      </c>
      <c r="Y875" s="292">
        <v>1107.69</v>
      </c>
    </row>
    <row r="876" spans="1:25" s="531" customFormat="1" hidden="1" outlineLevel="1">
      <c r="A876" s="542">
        <v>13</v>
      </c>
      <c r="B876" s="292">
        <v>1065.22</v>
      </c>
      <c r="C876" s="292">
        <v>1032.31</v>
      </c>
      <c r="D876" s="292">
        <v>1015.82</v>
      </c>
      <c r="E876" s="292">
        <v>940.42</v>
      </c>
      <c r="F876" s="292">
        <v>971.44</v>
      </c>
      <c r="G876" s="292">
        <v>1079.02</v>
      </c>
      <c r="H876" s="292">
        <v>1151.24</v>
      </c>
      <c r="I876" s="292">
        <v>1212.31</v>
      </c>
      <c r="J876" s="292">
        <v>1344.86</v>
      </c>
      <c r="K876" s="292">
        <v>1406.79</v>
      </c>
      <c r="L876" s="292">
        <v>1442.81</v>
      </c>
      <c r="M876" s="292">
        <v>1491.64</v>
      </c>
      <c r="N876" s="292">
        <v>1488.73</v>
      </c>
      <c r="O876" s="292">
        <v>1505.55</v>
      </c>
      <c r="P876" s="292">
        <v>1457.41</v>
      </c>
      <c r="Q876" s="292">
        <v>1362.68</v>
      </c>
      <c r="R876" s="292">
        <v>1386.48</v>
      </c>
      <c r="S876" s="292">
        <v>1417.72</v>
      </c>
      <c r="T876" s="292">
        <v>1412.53</v>
      </c>
      <c r="U876" s="292">
        <v>1370.39</v>
      </c>
      <c r="V876" s="292">
        <v>1360.93</v>
      </c>
      <c r="W876" s="292">
        <v>1367.21</v>
      </c>
      <c r="X876" s="292">
        <v>1232.6199999999999</v>
      </c>
      <c r="Y876" s="292">
        <v>1120.45</v>
      </c>
    </row>
    <row r="877" spans="1:25" s="531" customFormat="1" hidden="1" outlineLevel="1">
      <c r="A877" s="542">
        <v>14</v>
      </c>
      <c r="B877" s="292">
        <v>1160.18</v>
      </c>
      <c r="C877" s="292">
        <v>1080.42</v>
      </c>
      <c r="D877" s="292">
        <v>1040.49</v>
      </c>
      <c r="E877" s="292">
        <v>1018.93</v>
      </c>
      <c r="F877" s="292">
        <v>1025.68</v>
      </c>
      <c r="G877" s="292">
        <v>1058.1600000000001</v>
      </c>
      <c r="H877" s="292">
        <v>1072.05</v>
      </c>
      <c r="I877" s="292">
        <v>1078.8900000000001</v>
      </c>
      <c r="J877" s="292">
        <v>1144.6199999999999</v>
      </c>
      <c r="K877" s="292">
        <v>1217.6099999999999</v>
      </c>
      <c r="L877" s="292">
        <v>1288.73</v>
      </c>
      <c r="M877" s="292">
        <v>1279.51</v>
      </c>
      <c r="N877" s="292">
        <v>1291.83</v>
      </c>
      <c r="O877" s="292">
        <v>1292.19</v>
      </c>
      <c r="P877" s="292">
        <v>1333.31</v>
      </c>
      <c r="Q877" s="292">
        <v>1316.16</v>
      </c>
      <c r="R877" s="292">
        <v>1325.01</v>
      </c>
      <c r="S877" s="292">
        <v>1485.45</v>
      </c>
      <c r="T877" s="292">
        <v>1483.58</v>
      </c>
      <c r="U877" s="292">
        <v>1404.6</v>
      </c>
      <c r="V877" s="292">
        <v>1420.01</v>
      </c>
      <c r="W877" s="292">
        <v>1373.71</v>
      </c>
      <c r="X877" s="292">
        <v>1256.02</v>
      </c>
      <c r="Y877" s="292">
        <v>1151.27</v>
      </c>
    </row>
    <row r="878" spans="1:25" s="531" customFormat="1" hidden="1" outlineLevel="1">
      <c r="A878" s="542">
        <v>15</v>
      </c>
      <c r="B878" s="292">
        <v>1149.22</v>
      </c>
      <c r="C878" s="292">
        <v>1097.26</v>
      </c>
      <c r="D878" s="292">
        <v>1072.8800000000001</v>
      </c>
      <c r="E878" s="292">
        <v>1058.0899999999999</v>
      </c>
      <c r="F878" s="292">
        <v>1059.07</v>
      </c>
      <c r="G878" s="292">
        <v>1072.56</v>
      </c>
      <c r="H878" s="292">
        <v>1068.52</v>
      </c>
      <c r="I878" s="292">
        <v>1081.47</v>
      </c>
      <c r="J878" s="292">
        <v>1095.2</v>
      </c>
      <c r="K878" s="292">
        <v>1137.1199999999999</v>
      </c>
      <c r="L878" s="292">
        <v>1234.25</v>
      </c>
      <c r="M878" s="292">
        <v>1236.6099999999999</v>
      </c>
      <c r="N878" s="292">
        <v>1263.3699999999999</v>
      </c>
      <c r="O878" s="292">
        <v>1257.8900000000001</v>
      </c>
      <c r="P878" s="292">
        <v>1302.72</v>
      </c>
      <c r="Q878" s="292">
        <v>1277.6199999999999</v>
      </c>
      <c r="R878" s="292">
        <v>1294.1099999999999</v>
      </c>
      <c r="S878" s="292">
        <v>1370.86</v>
      </c>
      <c r="T878" s="292">
        <v>1393.18</v>
      </c>
      <c r="U878" s="292">
        <v>1355.08</v>
      </c>
      <c r="V878" s="292">
        <v>1321.5</v>
      </c>
      <c r="W878" s="292">
        <v>1303.9100000000001</v>
      </c>
      <c r="X878" s="292">
        <v>1192.03</v>
      </c>
      <c r="Y878" s="292">
        <v>1137.45</v>
      </c>
    </row>
    <row r="879" spans="1:25" s="531" customFormat="1" hidden="1" outlineLevel="1">
      <c r="A879" s="542">
        <v>16</v>
      </c>
      <c r="B879" s="292">
        <v>1014.18</v>
      </c>
      <c r="C879" s="292">
        <v>957.13</v>
      </c>
      <c r="D879" s="292">
        <v>981.05</v>
      </c>
      <c r="E879" s="292">
        <v>960.02</v>
      </c>
      <c r="F879" s="292">
        <v>973.7</v>
      </c>
      <c r="G879" s="292">
        <v>1038.82</v>
      </c>
      <c r="H879" s="292">
        <v>1107.67</v>
      </c>
      <c r="I879" s="292">
        <v>1168.1300000000001</v>
      </c>
      <c r="J879" s="292">
        <v>1231.9000000000001</v>
      </c>
      <c r="K879" s="292">
        <v>1290.69</v>
      </c>
      <c r="L879" s="292">
        <v>1320.1</v>
      </c>
      <c r="M879" s="292">
        <v>1362.6</v>
      </c>
      <c r="N879" s="292">
        <v>1340.25</v>
      </c>
      <c r="O879" s="292">
        <v>1381.44</v>
      </c>
      <c r="P879" s="292">
        <v>1346.2</v>
      </c>
      <c r="Q879" s="292">
        <v>1254.3900000000001</v>
      </c>
      <c r="R879" s="292">
        <v>1284.7</v>
      </c>
      <c r="S879" s="292">
        <v>1327</v>
      </c>
      <c r="T879" s="292">
        <v>1356.93</v>
      </c>
      <c r="U879" s="292">
        <v>1344.35</v>
      </c>
      <c r="V879" s="292">
        <v>1281.1600000000001</v>
      </c>
      <c r="W879" s="292">
        <v>1266.6199999999999</v>
      </c>
      <c r="X879" s="292">
        <v>1167.8399999999999</v>
      </c>
      <c r="Y879" s="292">
        <v>1132.3699999999999</v>
      </c>
    </row>
    <row r="880" spans="1:25" s="531" customFormat="1" hidden="1" outlineLevel="1">
      <c r="A880" s="542">
        <v>17</v>
      </c>
      <c r="B880" s="292">
        <v>966.11</v>
      </c>
      <c r="C880" s="292">
        <v>897.65</v>
      </c>
      <c r="D880" s="292">
        <v>912.09</v>
      </c>
      <c r="E880" s="292">
        <v>939.32</v>
      </c>
      <c r="F880" s="292">
        <v>942.24</v>
      </c>
      <c r="G880" s="292">
        <v>1026.26</v>
      </c>
      <c r="H880" s="292">
        <v>1101.28</v>
      </c>
      <c r="I880" s="292">
        <v>1202.8599999999999</v>
      </c>
      <c r="J880" s="292">
        <v>1274.47</v>
      </c>
      <c r="K880" s="292">
        <v>1385.42</v>
      </c>
      <c r="L880" s="292">
        <v>1442</v>
      </c>
      <c r="M880" s="292">
        <v>1441.97</v>
      </c>
      <c r="N880" s="292">
        <v>1393.48</v>
      </c>
      <c r="O880" s="292">
        <v>1391.31</v>
      </c>
      <c r="P880" s="292">
        <v>1356.06</v>
      </c>
      <c r="Q880" s="292">
        <v>1314.89</v>
      </c>
      <c r="R880" s="292">
        <v>1328.17</v>
      </c>
      <c r="S880" s="292">
        <v>1361.31</v>
      </c>
      <c r="T880" s="292">
        <v>1358.03</v>
      </c>
      <c r="U880" s="292">
        <v>1349.05</v>
      </c>
      <c r="V880" s="292">
        <v>1326.34</v>
      </c>
      <c r="W880" s="292">
        <v>1257.53</v>
      </c>
      <c r="X880" s="292">
        <v>1138.3499999999999</v>
      </c>
      <c r="Y880" s="292">
        <v>1038.26</v>
      </c>
    </row>
    <row r="881" spans="1:25" s="531" customFormat="1" hidden="1" outlineLevel="1">
      <c r="A881" s="542">
        <v>18</v>
      </c>
      <c r="B881" s="292">
        <v>1031.79</v>
      </c>
      <c r="C881" s="292">
        <v>983.41</v>
      </c>
      <c r="D881" s="292">
        <v>1000.47</v>
      </c>
      <c r="E881" s="292">
        <v>973.82</v>
      </c>
      <c r="F881" s="292">
        <v>1011.85</v>
      </c>
      <c r="G881" s="292">
        <v>1087.8800000000001</v>
      </c>
      <c r="H881" s="292">
        <v>1151.1199999999999</v>
      </c>
      <c r="I881" s="292">
        <v>1294.4100000000001</v>
      </c>
      <c r="J881" s="292">
        <v>1362.54</v>
      </c>
      <c r="K881" s="292">
        <v>1429.41</v>
      </c>
      <c r="L881" s="292">
        <v>1462.58</v>
      </c>
      <c r="M881" s="292">
        <v>1449.55</v>
      </c>
      <c r="N881" s="292">
        <v>1434.93</v>
      </c>
      <c r="O881" s="292">
        <v>1456.97</v>
      </c>
      <c r="P881" s="292">
        <v>1419.28</v>
      </c>
      <c r="Q881" s="292">
        <v>1371.54</v>
      </c>
      <c r="R881" s="292">
        <v>1385.38</v>
      </c>
      <c r="S881" s="292">
        <v>1403.57</v>
      </c>
      <c r="T881" s="292">
        <v>1397.98</v>
      </c>
      <c r="U881" s="292">
        <v>1427.87</v>
      </c>
      <c r="V881" s="292">
        <v>1338.99</v>
      </c>
      <c r="W881" s="292">
        <v>1344.16</v>
      </c>
      <c r="X881" s="292">
        <v>1169.3399999999999</v>
      </c>
      <c r="Y881" s="292">
        <v>1081.79</v>
      </c>
    </row>
    <row r="882" spans="1:25" s="531" customFormat="1" hidden="1" outlineLevel="1">
      <c r="A882" s="542">
        <v>19</v>
      </c>
      <c r="B882" s="292">
        <v>1050.02</v>
      </c>
      <c r="C882" s="292">
        <v>981.82</v>
      </c>
      <c r="D882" s="292">
        <v>1002.2</v>
      </c>
      <c r="E882" s="292">
        <v>993.01</v>
      </c>
      <c r="F882" s="292">
        <v>1023.83</v>
      </c>
      <c r="G882" s="292">
        <v>1078.49</v>
      </c>
      <c r="H882" s="292">
        <v>1124.58</v>
      </c>
      <c r="I882" s="292">
        <v>1241.72</v>
      </c>
      <c r="J882" s="292">
        <v>1319.71</v>
      </c>
      <c r="K882" s="292">
        <v>1383.9</v>
      </c>
      <c r="L882" s="292">
        <v>1421.17</v>
      </c>
      <c r="M882" s="292">
        <v>1436.26</v>
      </c>
      <c r="N882" s="292">
        <v>1402.13</v>
      </c>
      <c r="O882" s="292">
        <v>1433.96</v>
      </c>
      <c r="P882" s="292">
        <v>1396.75</v>
      </c>
      <c r="Q882" s="292">
        <v>1314.95</v>
      </c>
      <c r="R882" s="292">
        <v>1332.3</v>
      </c>
      <c r="S882" s="292">
        <v>1404.51</v>
      </c>
      <c r="T882" s="292">
        <v>1364.94</v>
      </c>
      <c r="U882" s="292">
        <v>1417.08</v>
      </c>
      <c r="V882" s="292">
        <v>1329.16</v>
      </c>
      <c r="W882" s="292">
        <v>1312.9</v>
      </c>
      <c r="X882" s="292">
        <v>1136.81</v>
      </c>
      <c r="Y882" s="292">
        <v>1048.75</v>
      </c>
    </row>
    <row r="883" spans="1:25" s="531" customFormat="1" hidden="1" outlineLevel="1">
      <c r="A883" s="542">
        <v>20</v>
      </c>
      <c r="B883" s="292">
        <v>1049.58</v>
      </c>
      <c r="C883" s="292">
        <v>977.16</v>
      </c>
      <c r="D883" s="292">
        <v>981.63</v>
      </c>
      <c r="E883" s="292">
        <v>498.25</v>
      </c>
      <c r="F883" s="292">
        <v>503.92</v>
      </c>
      <c r="G883" s="292">
        <v>978.35</v>
      </c>
      <c r="H883" s="292">
        <v>1132.01</v>
      </c>
      <c r="I883" s="292">
        <v>1278.1199999999999</v>
      </c>
      <c r="J883" s="292">
        <v>1413.96</v>
      </c>
      <c r="K883" s="292">
        <v>1450.13</v>
      </c>
      <c r="L883" s="292">
        <v>1504.36</v>
      </c>
      <c r="M883" s="292">
        <v>1537.4</v>
      </c>
      <c r="N883" s="292">
        <v>1531.68</v>
      </c>
      <c r="O883" s="292">
        <v>1541.85</v>
      </c>
      <c r="P883" s="292">
        <v>1504.92</v>
      </c>
      <c r="Q883" s="292">
        <v>1461.39</v>
      </c>
      <c r="R883" s="292">
        <v>1474.97</v>
      </c>
      <c r="S883" s="292">
        <v>1528.03</v>
      </c>
      <c r="T883" s="292">
        <v>1528.12</v>
      </c>
      <c r="U883" s="292">
        <v>1527.43</v>
      </c>
      <c r="V883" s="292">
        <v>1431.71</v>
      </c>
      <c r="W883" s="292">
        <v>1448.57</v>
      </c>
      <c r="X883" s="292">
        <v>1446.9</v>
      </c>
      <c r="Y883" s="292">
        <v>1335.91</v>
      </c>
    </row>
    <row r="884" spans="1:25" s="531" customFormat="1" hidden="1" outlineLevel="1">
      <c r="A884" s="542">
        <v>21</v>
      </c>
      <c r="B884" s="292">
        <v>1206.4000000000001</v>
      </c>
      <c r="C884" s="292">
        <v>1177.19</v>
      </c>
      <c r="D884" s="292">
        <v>1108.0899999999999</v>
      </c>
      <c r="E884" s="292">
        <v>1083.82</v>
      </c>
      <c r="F884" s="292">
        <v>1087.6300000000001</v>
      </c>
      <c r="G884" s="292">
        <v>1107.6199999999999</v>
      </c>
      <c r="H884" s="292">
        <v>1092.81</v>
      </c>
      <c r="I884" s="292">
        <v>1100.76</v>
      </c>
      <c r="J884" s="292">
        <v>1140.67</v>
      </c>
      <c r="K884" s="292">
        <v>1374.59</v>
      </c>
      <c r="L884" s="292">
        <v>1444.18</v>
      </c>
      <c r="M884" s="292">
        <v>1444.03</v>
      </c>
      <c r="N884" s="292">
        <v>1435.74</v>
      </c>
      <c r="O884" s="292">
        <v>1460.29</v>
      </c>
      <c r="P884" s="292">
        <v>1462.91</v>
      </c>
      <c r="Q884" s="292">
        <v>1401.81</v>
      </c>
      <c r="R884" s="292">
        <v>1452.86</v>
      </c>
      <c r="S884" s="292">
        <v>1491.48</v>
      </c>
      <c r="T884" s="292">
        <v>1491.46</v>
      </c>
      <c r="U884" s="292">
        <v>1473.79</v>
      </c>
      <c r="V884" s="292">
        <v>1436.37</v>
      </c>
      <c r="W884" s="292">
        <v>1328.92</v>
      </c>
      <c r="X884" s="292">
        <v>1135.82</v>
      </c>
      <c r="Y884" s="292">
        <v>1097</v>
      </c>
    </row>
    <row r="885" spans="1:25" s="531" customFormat="1" hidden="1" outlineLevel="1">
      <c r="A885" s="542">
        <v>22</v>
      </c>
      <c r="B885" s="292">
        <v>1119.1099999999999</v>
      </c>
      <c r="C885" s="292">
        <v>1092.68</v>
      </c>
      <c r="D885" s="292">
        <v>1058.78</v>
      </c>
      <c r="E885" s="292">
        <v>1038.76</v>
      </c>
      <c r="F885" s="292">
        <v>1041.05</v>
      </c>
      <c r="G885" s="292">
        <v>1065.45</v>
      </c>
      <c r="H885" s="292">
        <v>1066.6300000000001</v>
      </c>
      <c r="I885" s="292">
        <v>1067.0999999999999</v>
      </c>
      <c r="J885" s="292">
        <v>1090.8599999999999</v>
      </c>
      <c r="K885" s="292">
        <v>1238.05</v>
      </c>
      <c r="L885" s="292">
        <v>1287.02</v>
      </c>
      <c r="M885" s="292">
        <v>1291.0999999999999</v>
      </c>
      <c r="N885" s="292">
        <v>1283.3399999999999</v>
      </c>
      <c r="O885" s="292">
        <v>1278.6600000000001</v>
      </c>
      <c r="P885" s="292">
        <v>1280.95</v>
      </c>
      <c r="Q885" s="292">
        <v>1284.21</v>
      </c>
      <c r="R885" s="292">
        <v>1351.45</v>
      </c>
      <c r="S885" s="292">
        <v>1423.71</v>
      </c>
      <c r="T885" s="292">
        <v>1499.74</v>
      </c>
      <c r="U885" s="292">
        <v>1429.07</v>
      </c>
      <c r="V885" s="292">
        <v>1380.01</v>
      </c>
      <c r="W885" s="292">
        <v>1292.3800000000001</v>
      </c>
      <c r="X885" s="292">
        <v>1116.1600000000001</v>
      </c>
      <c r="Y885" s="292">
        <v>1077.8499999999999</v>
      </c>
    </row>
    <row r="886" spans="1:25" s="531" customFormat="1" hidden="1" outlineLevel="1">
      <c r="A886" s="542">
        <v>23</v>
      </c>
      <c r="B886" s="292">
        <v>1054.56</v>
      </c>
      <c r="C886" s="292">
        <v>1022.18</v>
      </c>
      <c r="D886" s="292">
        <v>1022.27</v>
      </c>
      <c r="E886" s="292">
        <v>1007.09</v>
      </c>
      <c r="F886" s="292">
        <v>1020.11</v>
      </c>
      <c r="G886" s="292">
        <v>1057.6400000000001</v>
      </c>
      <c r="H886" s="292">
        <v>1138.25</v>
      </c>
      <c r="I886" s="292">
        <v>1285.02</v>
      </c>
      <c r="J886" s="292">
        <v>1401.05</v>
      </c>
      <c r="K886" s="292">
        <v>1471.99</v>
      </c>
      <c r="L886" s="292">
        <v>1463.09</v>
      </c>
      <c r="M886" s="292">
        <v>1505.27</v>
      </c>
      <c r="N886" s="292">
        <v>1480.78</v>
      </c>
      <c r="O886" s="292">
        <v>1504.78</v>
      </c>
      <c r="P886" s="292">
        <v>1460.48</v>
      </c>
      <c r="Q886" s="292">
        <v>1368.59</v>
      </c>
      <c r="R886" s="292">
        <v>1397.57</v>
      </c>
      <c r="S886" s="292">
        <v>1421.62</v>
      </c>
      <c r="T886" s="292">
        <v>1447.94</v>
      </c>
      <c r="U886" s="292">
        <v>1414.14</v>
      </c>
      <c r="V886" s="292">
        <v>1367.11</v>
      </c>
      <c r="W886" s="292">
        <v>1303.5</v>
      </c>
      <c r="X886" s="292">
        <v>1139.5999999999999</v>
      </c>
      <c r="Y886" s="292">
        <v>1059.1400000000001</v>
      </c>
    </row>
    <row r="887" spans="1:25" s="531" customFormat="1" hidden="1" outlineLevel="1">
      <c r="A887" s="542">
        <v>24</v>
      </c>
      <c r="B887" s="292">
        <v>1035.58</v>
      </c>
      <c r="C887" s="292">
        <v>988.79</v>
      </c>
      <c r="D887" s="292">
        <v>983.05</v>
      </c>
      <c r="E887" s="292">
        <v>985.67</v>
      </c>
      <c r="F887" s="292">
        <v>999.31</v>
      </c>
      <c r="G887" s="292">
        <v>1042.6600000000001</v>
      </c>
      <c r="H887" s="292">
        <v>1126.21</v>
      </c>
      <c r="I887" s="292">
        <v>1260.6199999999999</v>
      </c>
      <c r="J887" s="292">
        <v>1404.33</v>
      </c>
      <c r="K887" s="292">
        <v>1468.78</v>
      </c>
      <c r="L887" s="292">
        <v>1491.63</v>
      </c>
      <c r="M887" s="292">
        <v>1531.83</v>
      </c>
      <c r="N887" s="292">
        <v>1508.25</v>
      </c>
      <c r="O887" s="292">
        <v>1527.55</v>
      </c>
      <c r="P887" s="292">
        <v>1488.15</v>
      </c>
      <c r="Q887" s="292">
        <v>1361.49</v>
      </c>
      <c r="R887" s="292">
        <v>1432.9</v>
      </c>
      <c r="S887" s="292">
        <v>1444.67</v>
      </c>
      <c r="T887" s="292">
        <v>1462.16</v>
      </c>
      <c r="U887" s="292">
        <v>1473.49</v>
      </c>
      <c r="V887" s="292">
        <v>1375.28</v>
      </c>
      <c r="W887" s="292">
        <v>1320.72</v>
      </c>
      <c r="X887" s="292">
        <v>1134.98</v>
      </c>
      <c r="Y887" s="292">
        <v>1068.81</v>
      </c>
    </row>
    <row r="888" spans="1:25" s="531" customFormat="1" hidden="1" outlineLevel="1">
      <c r="A888" s="542">
        <v>25</v>
      </c>
      <c r="B888" s="292">
        <v>1088.3699999999999</v>
      </c>
      <c r="C888" s="292">
        <v>1059.74</v>
      </c>
      <c r="D888" s="292">
        <v>1033.95</v>
      </c>
      <c r="E888" s="292">
        <v>1022.92</v>
      </c>
      <c r="F888" s="292">
        <v>1038.44</v>
      </c>
      <c r="G888" s="292">
        <v>1057.06</v>
      </c>
      <c r="H888" s="292">
        <v>1149.94</v>
      </c>
      <c r="I888" s="292">
        <v>1276.04</v>
      </c>
      <c r="J888" s="292">
        <v>1446.47</v>
      </c>
      <c r="K888" s="292">
        <v>1518.63</v>
      </c>
      <c r="L888" s="292">
        <v>1528.52</v>
      </c>
      <c r="M888" s="292">
        <v>1557.32</v>
      </c>
      <c r="N888" s="292">
        <v>1554.34</v>
      </c>
      <c r="O888" s="292">
        <v>1558.4</v>
      </c>
      <c r="P888" s="292">
        <v>1518.81</v>
      </c>
      <c r="Q888" s="292">
        <v>1446.07</v>
      </c>
      <c r="R888" s="292">
        <v>1480.32</v>
      </c>
      <c r="S888" s="292">
        <v>1483.16</v>
      </c>
      <c r="T888" s="292">
        <v>1472.16</v>
      </c>
      <c r="U888" s="292">
        <v>1500.2</v>
      </c>
      <c r="V888" s="292">
        <v>1380.27</v>
      </c>
      <c r="W888" s="292">
        <v>1349.66</v>
      </c>
      <c r="X888" s="292">
        <v>1130.19</v>
      </c>
      <c r="Y888" s="292">
        <v>1100.29</v>
      </c>
    </row>
    <row r="889" spans="1:25" s="531" customFormat="1" hidden="1" outlineLevel="1">
      <c r="A889" s="542">
        <v>26</v>
      </c>
      <c r="B889" s="292">
        <v>1077.49</v>
      </c>
      <c r="C889" s="292">
        <v>1026.32</v>
      </c>
      <c r="D889" s="292">
        <v>1027.4100000000001</v>
      </c>
      <c r="E889" s="292">
        <v>1028.78</v>
      </c>
      <c r="F889" s="292">
        <v>1041.48</v>
      </c>
      <c r="G889" s="292">
        <v>1074.8699999999999</v>
      </c>
      <c r="H889" s="292">
        <v>1157.8900000000001</v>
      </c>
      <c r="I889" s="292">
        <v>1283.17</v>
      </c>
      <c r="J889" s="292">
        <v>1395.84</v>
      </c>
      <c r="K889" s="292">
        <v>1440.82</v>
      </c>
      <c r="L889" s="292">
        <v>1481.28</v>
      </c>
      <c r="M889" s="292">
        <v>1552.36</v>
      </c>
      <c r="N889" s="292">
        <v>1496.49</v>
      </c>
      <c r="O889" s="292">
        <v>1552.07</v>
      </c>
      <c r="P889" s="292">
        <v>1507.15</v>
      </c>
      <c r="Q889" s="292">
        <v>1387.06</v>
      </c>
      <c r="R889" s="292">
        <v>1423.84</v>
      </c>
      <c r="S889" s="292">
        <v>1432.85</v>
      </c>
      <c r="T889" s="292">
        <v>1385.12</v>
      </c>
      <c r="U889" s="292">
        <v>1435.54</v>
      </c>
      <c r="V889" s="292">
        <v>1336.38</v>
      </c>
      <c r="W889" s="292">
        <v>1349.44</v>
      </c>
      <c r="X889" s="292">
        <v>1196.1099999999999</v>
      </c>
      <c r="Y889" s="292">
        <v>1109.8399999999999</v>
      </c>
    </row>
    <row r="890" spans="1:25" s="531" customFormat="1" hidden="1" outlineLevel="1">
      <c r="A890" s="542">
        <v>27</v>
      </c>
      <c r="B890" s="292">
        <v>1012.9</v>
      </c>
      <c r="C890" s="292">
        <v>958.78</v>
      </c>
      <c r="D890" s="292">
        <v>910.66</v>
      </c>
      <c r="E890" s="292">
        <v>919.35</v>
      </c>
      <c r="F890" s="292">
        <v>850.98</v>
      </c>
      <c r="G890" s="292">
        <v>969.16</v>
      </c>
      <c r="H890" s="292">
        <v>1070.17</v>
      </c>
      <c r="I890" s="292">
        <v>1215.7</v>
      </c>
      <c r="J890" s="292">
        <v>1265.0899999999999</v>
      </c>
      <c r="K890" s="292">
        <v>1342.48</v>
      </c>
      <c r="L890" s="292">
        <v>1401.04</v>
      </c>
      <c r="M890" s="292">
        <v>1466.6</v>
      </c>
      <c r="N890" s="292">
        <v>1397.01</v>
      </c>
      <c r="O890" s="292">
        <v>1453.25</v>
      </c>
      <c r="P890" s="292">
        <v>1331.38</v>
      </c>
      <c r="Q890" s="292">
        <v>1263.1300000000001</v>
      </c>
      <c r="R890" s="292">
        <v>1290.3699999999999</v>
      </c>
      <c r="S890" s="292">
        <v>1322.99</v>
      </c>
      <c r="T890" s="292">
        <v>1283.8900000000001</v>
      </c>
      <c r="U890" s="292">
        <v>1298.56</v>
      </c>
      <c r="V890" s="292">
        <v>1259.8699999999999</v>
      </c>
      <c r="W890" s="292">
        <v>1216.5999999999999</v>
      </c>
      <c r="X890" s="292">
        <v>1151.3499999999999</v>
      </c>
      <c r="Y890" s="292">
        <v>1096.9100000000001</v>
      </c>
    </row>
    <row r="891" spans="1:25" s="531" customFormat="1" hidden="1" outlineLevel="1">
      <c r="A891" s="542">
        <v>28</v>
      </c>
      <c r="B891" s="292">
        <v>1156.52</v>
      </c>
      <c r="C891" s="292">
        <v>1105.69</v>
      </c>
      <c r="D891" s="292">
        <v>1103.8</v>
      </c>
      <c r="E891" s="292">
        <v>1066.6099999999999</v>
      </c>
      <c r="F891" s="292">
        <v>1066.75</v>
      </c>
      <c r="G891" s="292">
        <v>1089.26</v>
      </c>
      <c r="H891" s="292">
        <v>1139.96</v>
      </c>
      <c r="I891" s="292">
        <v>1193.1099999999999</v>
      </c>
      <c r="J891" s="292">
        <v>1253.94</v>
      </c>
      <c r="K891" s="292">
        <v>1344.12</v>
      </c>
      <c r="L891" s="292">
        <v>1437.07</v>
      </c>
      <c r="M891" s="292">
        <v>1407.31</v>
      </c>
      <c r="N891" s="292">
        <v>1419.96</v>
      </c>
      <c r="O891" s="292">
        <v>1432.73</v>
      </c>
      <c r="P891" s="292">
        <v>1430.85</v>
      </c>
      <c r="Q891" s="292">
        <v>1406.24</v>
      </c>
      <c r="R891" s="292">
        <v>1441.53</v>
      </c>
      <c r="S891" s="292">
        <v>1521.05</v>
      </c>
      <c r="T891" s="292">
        <v>1536.95</v>
      </c>
      <c r="U891" s="292">
        <v>1491.53</v>
      </c>
      <c r="V891" s="292">
        <v>1431.93</v>
      </c>
      <c r="W891" s="292">
        <v>1375.77</v>
      </c>
      <c r="X891" s="292">
        <v>1253.94</v>
      </c>
      <c r="Y891" s="292">
        <v>1155.04</v>
      </c>
    </row>
    <row r="892" spans="1:25" s="531" customFormat="1" hidden="1" outlineLevel="1">
      <c r="A892" s="542">
        <v>29</v>
      </c>
      <c r="B892" s="292">
        <v>1114.06</v>
      </c>
      <c r="C892" s="292">
        <v>1060.56</v>
      </c>
      <c r="D892" s="292">
        <v>1070.01</v>
      </c>
      <c r="E892" s="292">
        <v>1049.7</v>
      </c>
      <c r="F892" s="292">
        <v>1032.8499999999999</v>
      </c>
      <c r="G892" s="292">
        <v>1048.4100000000001</v>
      </c>
      <c r="H892" s="292">
        <v>1079.29</v>
      </c>
      <c r="I892" s="292">
        <v>1124.19</v>
      </c>
      <c r="J892" s="292">
        <v>1128.6500000000001</v>
      </c>
      <c r="K892" s="292">
        <v>1210.81</v>
      </c>
      <c r="L892" s="292">
        <v>1242.68</v>
      </c>
      <c r="M892" s="292">
        <v>1244.53</v>
      </c>
      <c r="N892" s="292">
        <v>1250.32</v>
      </c>
      <c r="O892" s="292">
        <v>1243.17</v>
      </c>
      <c r="P892" s="292">
        <v>1259.83</v>
      </c>
      <c r="Q892" s="292">
        <v>1256.2</v>
      </c>
      <c r="R892" s="292">
        <v>1302.3900000000001</v>
      </c>
      <c r="S892" s="292">
        <v>1375.36</v>
      </c>
      <c r="T892" s="292">
        <v>1338.52</v>
      </c>
      <c r="U892" s="292">
        <v>1356.94</v>
      </c>
      <c r="V892" s="292">
        <v>1289.2</v>
      </c>
      <c r="W892" s="292">
        <v>1254.97</v>
      </c>
      <c r="X892" s="292">
        <v>1157.1500000000001</v>
      </c>
      <c r="Y892" s="292">
        <v>1086.33</v>
      </c>
    </row>
    <row r="893" spans="1:25" s="531" customFormat="1" hidden="1" outlineLevel="1">
      <c r="A893" s="542">
        <v>30</v>
      </c>
      <c r="B893" s="292">
        <v>1016.5</v>
      </c>
      <c r="C893" s="292">
        <v>944.27</v>
      </c>
      <c r="D893" s="292">
        <v>876.54</v>
      </c>
      <c r="E893" s="292">
        <v>886.42</v>
      </c>
      <c r="F893" s="292">
        <v>941.34</v>
      </c>
      <c r="G893" s="292">
        <v>991.56</v>
      </c>
      <c r="H893" s="292">
        <v>1070.97</v>
      </c>
      <c r="I893" s="292">
        <v>1146.9000000000001</v>
      </c>
      <c r="J893" s="292">
        <v>1183.73</v>
      </c>
      <c r="K893" s="292">
        <v>1284.1300000000001</v>
      </c>
      <c r="L893" s="292">
        <v>1305.07</v>
      </c>
      <c r="M893" s="292">
        <v>1386.25</v>
      </c>
      <c r="N893" s="292">
        <v>1381.54</v>
      </c>
      <c r="O893" s="292">
        <v>1431.12</v>
      </c>
      <c r="P893" s="292">
        <v>1306.79</v>
      </c>
      <c r="Q893" s="292">
        <v>1168.69</v>
      </c>
      <c r="R893" s="292">
        <v>1190.6099999999999</v>
      </c>
      <c r="S893" s="292">
        <v>1217.57</v>
      </c>
      <c r="T893" s="292">
        <v>1224.21</v>
      </c>
      <c r="U893" s="292">
        <v>1212.02</v>
      </c>
      <c r="V893" s="292">
        <v>1157.52</v>
      </c>
      <c r="W893" s="292">
        <v>1139.7</v>
      </c>
      <c r="X893" s="292">
        <v>1327.84</v>
      </c>
      <c r="Y893" s="292">
        <v>1250.81</v>
      </c>
    </row>
    <row r="894" spans="1:25" s="531" customFormat="1" hidden="1" outlineLevel="1">
      <c r="A894" s="542">
        <v>31</v>
      </c>
      <c r="B894" s="292">
        <v>0</v>
      </c>
      <c r="C894" s="292">
        <v>0</v>
      </c>
      <c r="D894" s="292">
        <v>0</v>
      </c>
      <c r="E894" s="292">
        <v>0</v>
      </c>
      <c r="F894" s="292">
        <v>0</v>
      </c>
      <c r="G894" s="292">
        <v>0</v>
      </c>
      <c r="H894" s="292">
        <v>0</v>
      </c>
      <c r="I894" s="292">
        <v>0</v>
      </c>
      <c r="J894" s="292">
        <v>0</v>
      </c>
      <c r="K894" s="292">
        <v>0</v>
      </c>
      <c r="L894" s="292">
        <v>0</v>
      </c>
      <c r="M894" s="292">
        <v>0</v>
      </c>
      <c r="N894" s="292">
        <v>0</v>
      </c>
      <c r="O894" s="292">
        <v>0</v>
      </c>
      <c r="P894" s="292">
        <v>0</v>
      </c>
      <c r="Q894" s="292">
        <v>0</v>
      </c>
      <c r="R894" s="292">
        <v>0</v>
      </c>
      <c r="S894" s="292">
        <v>0</v>
      </c>
      <c r="T894" s="292">
        <v>0</v>
      </c>
      <c r="U894" s="292">
        <v>0</v>
      </c>
      <c r="V894" s="292">
        <v>0</v>
      </c>
      <c r="W894" s="292">
        <v>0</v>
      </c>
      <c r="X894" s="292">
        <v>0</v>
      </c>
      <c r="Y894" s="292">
        <v>0</v>
      </c>
    </row>
    <row r="895" spans="1:25" s="531" customFormat="1" collapsed="1"/>
    <row r="896" spans="1:25" s="531" customFormat="1">
      <c r="A896" s="409" t="s">
        <v>209</v>
      </c>
      <c r="B896" s="410" t="s">
        <v>334</v>
      </c>
      <c r="C896" s="410"/>
      <c r="D896" s="410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</row>
    <row r="897" spans="1:25" ht="30" hidden="1" outlineLevel="1">
      <c r="A897" s="409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1212.95</v>
      </c>
      <c r="C898" s="279">
        <v>1123.77</v>
      </c>
      <c r="D898" s="279">
        <v>1063.9000000000001</v>
      </c>
      <c r="E898" s="279">
        <v>957.17</v>
      </c>
      <c r="F898" s="279">
        <v>961.03</v>
      </c>
      <c r="G898" s="279">
        <v>1035.3</v>
      </c>
      <c r="H898" s="279">
        <v>1103.98</v>
      </c>
      <c r="I898" s="279">
        <v>994.42</v>
      </c>
      <c r="J898" s="279">
        <v>581.66999999999996</v>
      </c>
      <c r="K898" s="279">
        <v>1338.47</v>
      </c>
      <c r="L898" s="279">
        <v>1374.8</v>
      </c>
      <c r="M898" s="279">
        <v>1373.82</v>
      </c>
      <c r="N898" s="279">
        <v>1375.37</v>
      </c>
      <c r="O898" s="279">
        <v>1376.77</v>
      </c>
      <c r="P898" s="279">
        <v>1375.65</v>
      </c>
      <c r="Q898" s="279">
        <v>1376.31</v>
      </c>
      <c r="R898" s="279">
        <v>1375.62</v>
      </c>
      <c r="S898" s="279">
        <v>1372.97</v>
      </c>
      <c r="T898" s="279">
        <v>1370.27</v>
      </c>
      <c r="U898" s="279">
        <v>1370.45</v>
      </c>
      <c r="V898" s="279">
        <v>581.66999999999996</v>
      </c>
      <c r="W898" s="279">
        <v>581.66999999999996</v>
      </c>
      <c r="X898" s="279">
        <v>895.24</v>
      </c>
      <c r="Y898" s="279">
        <v>1195.45</v>
      </c>
    </row>
    <row r="899" spans="1:25" hidden="1" outlineLevel="1">
      <c r="A899" s="254">
        <v>2</v>
      </c>
      <c r="B899" s="279">
        <v>1167.2</v>
      </c>
      <c r="C899" s="279">
        <v>581.66999999999996</v>
      </c>
      <c r="D899" s="279">
        <v>1104.8800000000001</v>
      </c>
      <c r="E899" s="279">
        <v>1097.8900000000001</v>
      </c>
      <c r="F899" s="279">
        <v>1122.8</v>
      </c>
      <c r="G899" s="279">
        <v>581.66999999999996</v>
      </c>
      <c r="H899" s="279">
        <v>1338.06</v>
      </c>
      <c r="I899" s="279">
        <v>1383.84</v>
      </c>
      <c r="J899" s="279">
        <v>1455.01</v>
      </c>
      <c r="K899" s="279">
        <v>1453.7</v>
      </c>
      <c r="L899" s="279">
        <v>1455.13</v>
      </c>
      <c r="M899" s="279">
        <v>1454.49</v>
      </c>
      <c r="N899" s="279">
        <v>1453.36</v>
      </c>
      <c r="O899" s="279">
        <v>1701.06</v>
      </c>
      <c r="P899" s="279">
        <v>1457.4</v>
      </c>
      <c r="Q899" s="279">
        <v>1605.33</v>
      </c>
      <c r="R899" s="279">
        <v>1456.54</v>
      </c>
      <c r="S899" s="279">
        <v>1454.68</v>
      </c>
      <c r="T899" s="279">
        <v>1450.83</v>
      </c>
      <c r="U899" s="279">
        <v>1452.17</v>
      </c>
      <c r="V899" s="279">
        <v>1447.55</v>
      </c>
      <c r="W899" s="279">
        <v>1445.3</v>
      </c>
      <c r="X899" s="279">
        <v>1326.41</v>
      </c>
      <c r="Y899" s="279">
        <v>1205.6400000000001</v>
      </c>
    </row>
    <row r="900" spans="1:25" hidden="1" outlineLevel="1">
      <c r="A900" s="254">
        <v>3</v>
      </c>
      <c r="B900" s="279">
        <v>1178.44</v>
      </c>
      <c r="C900" s="279">
        <v>1056.43</v>
      </c>
      <c r="D900" s="279">
        <v>1056.05</v>
      </c>
      <c r="E900" s="279">
        <v>1045.3399999999999</v>
      </c>
      <c r="F900" s="279">
        <v>1048.3399999999999</v>
      </c>
      <c r="G900" s="279">
        <v>1098.32</v>
      </c>
      <c r="H900" s="279">
        <v>1278.3</v>
      </c>
      <c r="I900" s="279">
        <v>1476.2</v>
      </c>
      <c r="J900" s="279">
        <v>1543.29</v>
      </c>
      <c r="K900" s="279">
        <v>1538.36</v>
      </c>
      <c r="L900" s="279">
        <v>1541.99</v>
      </c>
      <c r="M900" s="279">
        <v>1541.21</v>
      </c>
      <c r="N900" s="279">
        <v>1538.96</v>
      </c>
      <c r="O900" s="279">
        <v>1651.54</v>
      </c>
      <c r="P900" s="279">
        <v>1545.09</v>
      </c>
      <c r="Q900" s="279">
        <v>1545.04</v>
      </c>
      <c r="R900" s="279">
        <v>1544.17</v>
      </c>
      <c r="S900" s="279">
        <v>1544.32</v>
      </c>
      <c r="T900" s="279">
        <v>1541.96</v>
      </c>
      <c r="U900" s="279">
        <v>1542.89</v>
      </c>
      <c r="V900" s="279">
        <v>1519.82</v>
      </c>
      <c r="W900" s="279">
        <v>1478.55</v>
      </c>
      <c r="X900" s="279">
        <v>1358.25</v>
      </c>
      <c r="Y900" s="279">
        <v>1267.8900000000001</v>
      </c>
    </row>
    <row r="901" spans="1:25" hidden="1" outlineLevel="1">
      <c r="A901" s="254">
        <v>4</v>
      </c>
      <c r="B901" s="279">
        <v>1224.8599999999999</v>
      </c>
      <c r="C901" s="279">
        <v>1075.7</v>
      </c>
      <c r="D901" s="279">
        <v>1072.74</v>
      </c>
      <c r="E901" s="279">
        <v>1063.8599999999999</v>
      </c>
      <c r="F901" s="279">
        <v>1059.5899999999999</v>
      </c>
      <c r="G901" s="279">
        <v>1070.51</v>
      </c>
      <c r="H901" s="279">
        <v>1107.1300000000001</v>
      </c>
      <c r="I901" s="279">
        <v>1101.71</v>
      </c>
      <c r="J901" s="279">
        <v>1149.81</v>
      </c>
      <c r="K901" s="279">
        <v>1281.43</v>
      </c>
      <c r="L901" s="279">
        <v>1331.01</v>
      </c>
      <c r="M901" s="279">
        <v>1324.56</v>
      </c>
      <c r="N901" s="279">
        <v>1311.53</v>
      </c>
      <c r="O901" s="279">
        <v>1359.2</v>
      </c>
      <c r="P901" s="279">
        <v>1360.46</v>
      </c>
      <c r="Q901" s="279">
        <v>1385.18</v>
      </c>
      <c r="R901" s="279">
        <v>1368.12</v>
      </c>
      <c r="S901" s="279">
        <v>1415.61</v>
      </c>
      <c r="T901" s="279">
        <v>1449.13</v>
      </c>
      <c r="U901" s="279">
        <v>1412.31</v>
      </c>
      <c r="V901" s="279">
        <v>1358.14</v>
      </c>
      <c r="W901" s="279">
        <v>1321.8</v>
      </c>
      <c r="X901" s="279">
        <v>1280.76</v>
      </c>
      <c r="Y901" s="279">
        <v>1115.49</v>
      </c>
    </row>
    <row r="902" spans="1:25" hidden="1" outlineLevel="1">
      <c r="A902" s="254">
        <v>5</v>
      </c>
      <c r="B902" s="279">
        <v>1113.69</v>
      </c>
      <c r="C902" s="279">
        <v>1065.32</v>
      </c>
      <c r="D902" s="279">
        <v>1057.92</v>
      </c>
      <c r="E902" s="279">
        <v>1051.99</v>
      </c>
      <c r="F902" s="279">
        <v>1068.03</v>
      </c>
      <c r="G902" s="279">
        <v>1109.73</v>
      </c>
      <c r="H902" s="279">
        <v>1233.5999999999999</v>
      </c>
      <c r="I902" s="279">
        <v>1416.89</v>
      </c>
      <c r="J902" s="279">
        <v>1576.54</v>
      </c>
      <c r="K902" s="279">
        <v>1640.41</v>
      </c>
      <c r="L902" s="279">
        <v>1694.44</v>
      </c>
      <c r="M902" s="279">
        <v>1679.43</v>
      </c>
      <c r="N902" s="279">
        <v>1623.94</v>
      </c>
      <c r="O902" s="279">
        <v>1666.14</v>
      </c>
      <c r="P902" s="279">
        <v>1626.17</v>
      </c>
      <c r="Q902" s="279">
        <v>1581.94</v>
      </c>
      <c r="R902" s="279">
        <v>1594.67</v>
      </c>
      <c r="S902" s="279">
        <v>1600.81</v>
      </c>
      <c r="T902" s="279">
        <v>1600.37</v>
      </c>
      <c r="U902" s="279">
        <v>1563.52</v>
      </c>
      <c r="V902" s="279">
        <v>1488.38</v>
      </c>
      <c r="W902" s="279">
        <v>1453.46</v>
      </c>
      <c r="X902" s="279">
        <v>1337.78</v>
      </c>
      <c r="Y902" s="279">
        <v>1243.04</v>
      </c>
    </row>
    <row r="903" spans="1:25" hidden="1" outlineLevel="1">
      <c r="A903" s="254">
        <v>6</v>
      </c>
      <c r="B903" s="279">
        <v>1223.74</v>
      </c>
      <c r="C903" s="279">
        <v>1184.1600000000001</v>
      </c>
      <c r="D903" s="279">
        <v>1169.53</v>
      </c>
      <c r="E903" s="279">
        <v>1068.1099999999999</v>
      </c>
      <c r="F903" s="279">
        <v>1085.19</v>
      </c>
      <c r="G903" s="279">
        <v>1240.58</v>
      </c>
      <c r="H903" s="279">
        <v>1345.5</v>
      </c>
      <c r="I903" s="279">
        <v>1539.53</v>
      </c>
      <c r="J903" s="279">
        <v>1663.06</v>
      </c>
      <c r="K903" s="279">
        <v>1706.72</v>
      </c>
      <c r="L903" s="279">
        <v>1741.12</v>
      </c>
      <c r="M903" s="279">
        <v>1747.96</v>
      </c>
      <c r="N903" s="279">
        <v>1722.03</v>
      </c>
      <c r="O903" s="279">
        <v>1776.92</v>
      </c>
      <c r="P903" s="279">
        <v>1741.8</v>
      </c>
      <c r="Q903" s="279">
        <v>1679.47</v>
      </c>
      <c r="R903" s="279">
        <v>1672.68</v>
      </c>
      <c r="S903" s="279">
        <v>1678.47</v>
      </c>
      <c r="T903" s="279">
        <v>1681.62</v>
      </c>
      <c r="U903" s="279">
        <v>1688.57</v>
      </c>
      <c r="V903" s="279">
        <v>1637.74</v>
      </c>
      <c r="W903" s="279">
        <v>1637.03</v>
      </c>
      <c r="X903" s="279">
        <v>1431.52</v>
      </c>
      <c r="Y903" s="279">
        <v>1284.3800000000001</v>
      </c>
    </row>
    <row r="904" spans="1:25" hidden="1" outlineLevel="1">
      <c r="A904" s="254">
        <v>7</v>
      </c>
      <c r="B904" s="279">
        <v>1260.53</v>
      </c>
      <c r="C904" s="279">
        <v>1215.82</v>
      </c>
      <c r="D904" s="279">
        <v>1181.96</v>
      </c>
      <c r="E904" s="279">
        <v>1066.07</v>
      </c>
      <c r="F904" s="279">
        <v>1079.57</v>
      </c>
      <c r="G904" s="279">
        <v>1187.04</v>
      </c>
      <c r="H904" s="279">
        <v>728.94</v>
      </c>
      <c r="I904" s="279">
        <v>690.78</v>
      </c>
      <c r="J904" s="279">
        <v>581.66999999999996</v>
      </c>
      <c r="K904" s="279">
        <v>1397.91</v>
      </c>
      <c r="L904" s="279">
        <v>1490.84</v>
      </c>
      <c r="M904" s="279">
        <v>1499.14</v>
      </c>
      <c r="N904" s="279">
        <v>1512.78</v>
      </c>
      <c r="O904" s="279">
        <v>1522.46</v>
      </c>
      <c r="P904" s="279">
        <v>1502.2</v>
      </c>
      <c r="Q904" s="279">
        <v>1481.92</v>
      </c>
      <c r="R904" s="279">
        <v>1521.77</v>
      </c>
      <c r="S904" s="279">
        <v>1570.34</v>
      </c>
      <c r="T904" s="279">
        <v>1609.21</v>
      </c>
      <c r="U904" s="279">
        <v>1549.89</v>
      </c>
      <c r="V904" s="279">
        <v>1533.37</v>
      </c>
      <c r="W904" s="279">
        <v>1449.21</v>
      </c>
      <c r="X904" s="279">
        <v>1302.6400000000001</v>
      </c>
      <c r="Y904" s="279">
        <v>1251.48</v>
      </c>
    </row>
    <row r="905" spans="1:25" hidden="1" outlineLevel="1">
      <c r="A905" s="254">
        <v>8</v>
      </c>
      <c r="B905" s="279">
        <v>1238.8599999999999</v>
      </c>
      <c r="C905" s="279">
        <v>1170.6199999999999</v>
      </c>
      <c r="D905" s="279">
        <v>968.22</v>
      </c>
      <c r="E905" s="279">
        <v>949.6</v>
      </c>
      <c r="F905" s="279">
        <v>944.63</v>
      </c>
      <c r="G905" s="279">
        <v>964.36</v>
      </c>
      <c r="H905" s="279">
        <v>1111.97</v>
      </c>
      <c r="I905" s="279">
        <v>1042.83</v>
      </c>
      <c r="J905" s="279">
        <v>1220.57</v>
      </c>
      <c r="K905" s="279">
        <v>1328.77</v>
      </c>
      <c r="L905" s="279">
        <v>1458.74</v>
      </c>
      <c r="M905" s="279">
        <v>1473.78</v>
      </c>
      <c r="N905" s="279">
        <v>1470.65</v>
      </c>
      <c r="O905" s="279">
        <v>1490.35</v>
      </c>
      <c r="P905" s="279">
        <v>1487.73</v>
      </c>
      <c r="Q905" s="279">
        <v>1495.41</v>
      </c>
      <c r="R905" s="279">
        <v>1503.15</v>
      </c>
      <c r="S905" s="279">
        <v>1623.2</v>
      </c>
      <c r="T905" s="279">
        <v>1631.64</v>
      </c>
      <c r="U905" s="279">
        <v>1579.8</v>
      </c>
      <c r="V905" s="279">
        <v>1503.62</v>
      </c>
      <c r="W905" s="279">
        <v>1465.28</v>
      </c>
      <c r="X905" s="279">
        <v>1301.97</v>
      </c>
      <c r="Y905" s="279">
        <v>1222.01</v>
      </c>
    </row>
    <row r="906" spans="1:25" hidden="1" outlineLevel="1">
      <c r="A906" s="254">
        <v>9</v>
      </c>
      <c r="B906" s="279">
        <v>1170.55</v>
      </c>
      <c r="C906" s="279">
        <v>1137.5</v>
      </c>
      <c r="D906" s="279">
        <v>1114.1300000000001</v>
      </c>
      <c r="E906" s="279">
        <v>1099.67</v>
      </c>
      <c r="F906" s="279">
        <v>1048.95</v>
      </c>
      <c r="G906" s="279">
        <v>1081.02</v>
      </c>
      <c r="H906" s="279">
        <v>1277.52</v>
      </c>
      <c r="I906" s="279">
        <v>1358.26</v>
      </c>
      <c r="J906" s="279">
        <v>1449.62</v>
      </c>
      <c r="K906" s="279">
        <v>1470.08</v>
      </c>
      <c r="L906" s="279">
        <v>1523.17</v>
      </c>
      <c r="M906" s="279">
        <v>1611.12</v>
      </c>
      <c r="N906" s="279">
        <v>1576.34</v>
      </c>
      <c r="O906" s="279">
        <v>1637.94</v>
      </c>
      <c r="P906" s="279">
        <v>1554.45</v>
      </c>
      <c r="Q906" s="279">
        <v>1405.14</v>
      </c>
      <c r="R906" s="279">
        <v>1432.75</v>
      </c>
      <c r="S906" s="279">
        <v>1459.87</v>
      </c>
      <c r="T906" s="279">
        <v>1454.83</v>
      </c>
      <c r="U906" s="279">
        <v>1437.16</v>
      </c>
      <c r="V906" s="279">
        <v>1447.77</v>
      </c>
      <c r="W906" s="279">
        <v>1474.91</v>
      </c>
      <c r="X906" s="279">
        <v>1372.9</v>
      </c>
      <c r="Y906" s="279">
        <v>1304.21</v>
      </c>
    </row>
    <row r="907" spans="1:25" hidden="1" outlineLevel="1">
      <c r="A907" s="254">
        <v>10</v>
      </c>
      <c r="B907" s="279">
        <v>1272.6099999999999</v>
      </c>
      <c r="C907" s="279">
        <v>1222.18</v>
      </c>
      <c r="D907" s="279">
        <v>1210.1600000000001</v>
      </c>
      <c r="E907" s="279">
        <v>1175.3800000000001</v>
      </c>
      <c r="F907" s="279">
        <v>1192.77</v>
      </c>
      <c r="G907" s="279">
        <v>1215.02</v>
      </c>
      <c r="H907" s="279">
        <v>1281.8499999999999</v>
      </c>
      <c r="I907" s="279">
        <v>1386.7</v>
      </c>
      <c r="J907" s="279">
        <v>1467.47</v>
      </c>
      <c r="K907" s="279">
        <v>1529.9</v>
      </c>
      <c r="L907" s="279">
        <v>1547.97</v>
      </c>
      <c r="M907" s="279">
        <v>1649.09</v>
      </c>
      <c r="N907" s="279">
        <v>1632.41</v>
      </c>
      <c r="O907" s="279">
        <v>1635.83</v>
      </c>
      <c r="P907" s="279">
        <v>1604.35</v>
      </c>
      <c r="Q907" s="279">
        <v>1465.73</v>
      </c>
      <c r="R907" s="279">
        <v>1514.73</v>
      </c>
      <c r="S907" s="279">
        <v>1497.4</v>
      </c>
      <c r="T907" s="279">
        <v>1492.78</v>
      </c>
      <c r="U907" s="279">
        <v>1500.84</v>
      </c>
      <c r="V907" s="279">
        <v>1481.17</v>
      </c>
      <c r="W907" s="279">
        <v>1502.75</v>
      </c>
      <c r="X907" s="279">
        <v>1346.93</v>
      </c>
      <c r="Y907" s="279">
        <v>1315.02</v>
      </c>
    </row>
    <row r="908" spans="1:25" hidden="1" outlineLevel="1">
      <c r="A908" s="254">
        <v>11</v>
      </c>
      <c r="B908" s="279">
        <v>581.66999999999996</v>
      </c>
      <c r="C908" s="279">
        <v>581.66999999999996</v>
      </c>
      <c r="D908" s="279">
        <v>1094.3399999999999</v>
      </c>
      <c r="E908" s="279">
        <v>1017.34</v>
      </c>
      <c r="F908" s="279">
        <v>1079.6600000000001</v>
      </c>
      <c r="G908" s="279">
        <v>581.66999999999996</v>
      </c>
      <c r="H908" s="279">
        <v>895.36</v>
      </c>
      <c r="I908" s="279">
        <v>1184.05</v>
      </c>
      <c r="J908" s="279">
        <v>895.53</v>
      </c>
      <c r="K908" s="279">
        <v>1478.54</v>
      </c>
      <c r="L908" s="279">
        <v>1491.24</v>
      </c>
      <c r="M908" s="279">
        <v>1561.35</v>
      </c>
      <c r="N908" s="279">
        <v>1495.23</v>
      </c>
      <c r="O908" s="279">
        <v>1544.85</v>
      </c>
      <c r="P908" s="279">
        <v>1483.89</v>
      </c>
      <c r="Q908" s="279">
        <v>1366.19</v>
      </c>
      <c r="R908" s="279">
        <v>1401.13</v>
      </c>
      <c r="S908" s="279">
        <v>1459.74</v>
      </c>
      <c r="T908" s="279">
        <v>1469.96</v>
      </c>
      <c r="U908" s="279">
        <v>1438.31</v>
      </c>
      <c r="V908" s="279">
        <v>1426.44</v>
      </c>
      <c r="W908" s="279">
        <v>1467.77</v>
      </c>
      <c r="X908" s="279">
        <v>1330.03</v>
      </c>
      <c r="Y908" s="279">
        <v>1251.73</v>
      </c>
    </row>
    <row r="909" spans="1:25" hidden="1" outlineLevel="1">
      <c r="A909" s="254">
        <v>12</v>
      </c>
      <c r="B909" s="279">
        <v>1266.8800000000001</v>
      </c>
      <c r="C909" s="279">
        <v>1233.96</v>
      </c>
      <c r="D909" s="279">
        <v>1216.81</v>
      </c>
      <c r="E909" s="279">
        <v>1198.56</v>
      </c>
      <c r="F909" s="279">
        <v>1126.46</v>
      </c>
      <c r="G909" s="279">
        <v>1229.24</v>
      </c>
      <c r="H909" s="279">
        <v>1332.49</v>
      </c>
      <c r="I909" s="279">
        <v>1352.09</v>
      </c>
      <c r="J909" s="279">
        <v>1480.08</v>
      </c>
      <c r="K909" s="279">
        <v>1549.85</v>
      </c>
      <c r="L909" s="279">
        <v>1576.06</v>
      </c>
      <c r="M909" s="279">
        <v>1635.39</v>
      </c>
      <c r="N909" s="279">
        <v>1633.84</v>
      </c>
      <c r="O909" s="279">
        <v>1660.46</v>
      </c>
      <c r="P909" s="279">
        <v>1604.29</v>
      </c>
      <c r="Q909" s="279">
        <v>1491.26</v>
      </c>
      <c r="R909" s="279">
        <v>1504.8</v>
      </c>
      <c r="S909" s="279">
        <v>1528.46</v>
      </c>
      <c r="T909" s="279">
        <v>1538.38</v>
      </c>
      <c r="U909" s="279">
        <v>1527.36</v>
      </c>
      <c r="V909" s="279">
        <v>1500</v>
      </c>
      <c r="W909" s="279">
        <v>1522</v>
      </c>
      <c r="X909" s="279">
        <v>1368.77</v>
      </c>
      <c r="Y909" s="279">
        <v>1286.94</v>
      </c>
    </row>
    <row r="910" spans="1:25" hidden="1" outlineLevel="1">
      <c r="A910" s="254">
        <v>13</v>
      </c>
      <c r="B910" s="279">
        <v>1244.47</v>
      </c>
      <c r="C910" s="279">
        <v>1211.56</v>
      </c>
      <c r="D910" s="279">
        <v>1195.07</v>
      </c>
      <c r="E910" s="279">
        <v>1119.67</v>
      </c>
      <c r="F910" s="279">
        <v>1150.69</v>
      </c>
      <c r="G910" s="279">
        <v>1258.27</v>
      </c>
      <c r="H910" s="279">
        <v>1330.49</v>
      </c>
      <c r="I910" s="279">
        <v>1391.56</v>
      </c>
      <c r="J910" s="279">
        <v>1524.11</v>
      </c>
      <c r="K910" s="279">
        <v>1586.04</v>
      </c>
      <c r="L910" s="279">
        <v>1622.06</v>
      </c>
      <c r="M910" s="279">
        <v>1670.89</v>
      </c>
      <c r="N910" s="279">
        <v>1667.98</v>
      </c>
      <c r="O910" s="279">
        <v>1684.8</v>
      </c>
      <c r="P910" s="279">
        <v>1636.66</v>
      </c>
      <c r="Q910" s="279">
        <v>1541.93</v>
      </c>
      <c r="R910" s="279">
        <v>1565.73</v>
      </c>
      <c r="S910" s="279">
        <v>1596.97</v>
      </c>
      <c r="T910" s="279">
        <v>1591.78</v>
      </c>
      <c r="U910" s="279">
        <v>1549.64</v>
      </c>
      <c r="V910" s="279">
        <v>1540.18</v>
      </c>
      <c r="W910" s="279">
        <v>1546.46</v>
      </c>
      <c r="X910" s="279">
        <v>1411.87</v>
      </c>
      <c r="Y910" s="279">
        <v>1299.7</v>
      </c>
    </row>
    <row r="911" spans="1:25" hidden="1" outlineLevel="1">
      <c r="A911" s="254">
        <v>14</v>
      </c>
      <c r="B911" s="279">
        <v>1339.43</v>
      </c>
      <c r="C911" s="279">
        <v>1259.67</v>
      </c>
      <c r="D911" s="279">
        <v>1219.74</v>
      </c>
      <c r="E911" s="279">
        <v>1198.18</v>
      </c>
      <c r="F911" s="279">
        <v>1204.93</v>
      </c>
      <c r="G911" s="279">
        <v>1237.4100000000001</v>
      </c>
      <c r="H911" s="279">
        <v>1251.3</v>
      </c>
      <c r="I911" s="279">
        <v>1258.1400000000001</v>
      </c>
      <c r="J911" s="279">
        <v>1323.87</v>
      </c>
      <c r="K911" s="279">
        <v>1396.86</v>
      </c>
      <c r="L911" s="279">
        <v>1467.98</v>
      </c>
      <c r="M911" s="279">
        <v>1458.76</v>
      </c>
      <c r="N911" s="279">
        <v>1471.08</v>
      </c>
      <c r="O911" s="279">
        <v>1471.44</v>
      </c>
      <c r="P911" s="279">
        <v>1512.56</v>
      </c>
      <c r="Q911" s="279">
        <v>1495.41</v>
      </c>
      <c r="R911" s="279">
        <v>1504.26</v>
      </c>
      <c r="S911" s="279">
        <v>1664.7</v>
      </c>
      <c r="T911" s="279">
        <v>1662.83</v>
      </c>
      <c r="U911" s="279">
        <v>1583.85</v>
      </c>
      <c r="V911" s="279">
        <v>1599.26</v>
      </c>
      <c r="W911" s="279">
        <v>1552.96</v>
      </c>
      <c r="X911" s="279">
        <v>1435.27</v>
      </c>
      <c r="Y911" s="279">
        <v>1330.52</v>
      </c>
    </row>
    <row r="912" spans="1:25" hidden="1" outlineLevel="1">
      <c r="A912" s="254">
        <v>15</v>
      </c>
      <c r="B912" s="279">
        <v>1328.47</v>
      </c>
      <c r="C912" s="279">
        <v>1276.51</v>
      </c>
      <c r="D912" s="279">
        <v>1252.1300000000001</v>
      </c>
      <c r="E912" s="279">
        <v>1237.3399999999999</v>
      </c>
      <c r="F912" s="279">
        <v>1238.32</v>
      </c>
      <c r="G912" s="279">
        <v>1251.81</v>
      </c>
      <c r="H912" s="279">
        <v>1247.77</v>
      </c>
      <c r="I912" s="279">
        <v>1260.72</v>
      </c>
      <c r="J912" s="279">
        <v>1274.45</v>
      </c>
      <c r="K912" s="279">
        <v>1316.37</v>
      </c>
      <c r="L912" s="279">
        <v>1413.5</v>
      </c>
      <c r="M912" s="279">
        <v>1415.86</v>
      </c>
      <c r="N912" s="279">
        <v>1442.62</v>
      </c>
      <c r="O912" s="279">
        <v>1437.14</v>
      </c>
      <c r="P912" s="279">
        <v>1481.97</v>
      </c>
      <c r="Q912" s="279">
        <v>1456.87</v>
      </c>
      <c r="R912" s="279">
        <v>1473.36</v>
      </c>
      <c r="S912" s="279">
        <v>1550.11</v>
      </c>
      <c r="T912" s="279">
        <v>1572.43</v>
      </c>
      <c r="U912" s="279">
        <v>1534.33</v>
      </c>
      <c r="V912" s="279">
        <v>1500.75</v>
      </c>
      <c r="W912" s="279">
        <v>1483.16</v>
      </c>
      <c r="X912" s="279">
        <v>1371.28</v>
      </c>
      <c r="Y912" s="279">
        <v>1316.7</v>
      </c>
    </row>
    <row r="913" spans="1:25" hidden="1" outlineLevel="1">
      <c r="A913" s="254">
        <v>16</v>
      </c>
      <c r="B913" s="279">
        <v>1193.43</v>
      </c>
      <c r="C913" s="279">
        <v>1136.3800000000001</v>
      </c>
      <c r="D913" s="279">
        <v>1160.3</v>
      </c>
      <c r="E913" s="279">
        <v>1139.27</v>
      </c>
      <c r="F913" s="279">
        <v>1152.95</v>
      </c>
      <c r="G913" s="279">
        <v>1218.07</v>
      </c>
      <c r="H913" s="279">
        <v>1286.92</v>
      </c>
      <c r="I913" s="279">
        <v>1347.38</v>
      </c>
      <c r="J913" s="279">
        <v>1411.15</v>
      </c>
      <c r="K913" s="279">
        <v>1469.94</v>
      </c>
      <c r="L913" s="279">
        <v>1499.35</v>
      </c>
      <c r="M913" s="279">
        <v>1541.85</v>
      </c>
      <c r="N913" s="279">
        <v>1519.5</v>
      </c>
      <c r="O913" s="279">
        <v>1560.69</v>
      </c>
      <c r="P913" s="279">
        <v>1525.45</v>
      </c>
      <c r="Q913" s="279">
        <v>1433.64</v>
      </c>
      <c r="R913" s="279">
        <v>1463.95</v>
      </c>
      <c r="S913" s="279">
        <v>1506.25</v>
      </c>
      <c r="T913" s="279">
        <v>1536.18</v>
      </c>
      <c r="U913" s="279">
        <v>1523.6</v>
      </c>
      <c r="V913" s="279">
        <v>1460.41</v>
      </c>
      <c r="W913" s="279">
        <v>1445.87</v>
      </c>
      <c r="X913" s="279">
        <v>1347.09</v>
      </c>
      <c r="Y913" s="279">
        <v>1311.62</v>
      </c>
    </row>
    <row r="914" spans="1:25" hidden="1" outlineLevel="1">
      <c r="A914" s="254">
        <v>17</v>
      </c>
      <c r="B914" s="279">
        <v>1145.3599999999999</v>
      </c>
      <c r="C914" s="279">
        <v>1076.9000000000001</v>
      </c>
      <c r="D914" s="279">
        <v>1091.3399999999999</v>
      </c>
      <c r="E914" s="279">
        <v>1118.57</v>
      </c>
      <c r="F914" s="279">
        <v>1121.49</v>
      </c>
      <c r="G914" s="279">
        <v>1205.51</v>
      </c>
      <c r="H914" s="279">
        <v>1280.53</v>
      </c>
      <c r="I914" s="279">
        <v>1382.11</v>
      </c>
      <c r="J914" s="279">
        <v>1453.72</v>
      </c>
      <c r="K914" s="279">
        <v>1564.67</v>
      </c>
      <c r="L914" s="279">
        <v>1621.25</v>
      </c>
      <c r="M914" s="279">
        <v>1621.22</v>
      </c>
      <c r="N914" s="279">
        <v>1572.73</v>
      </c>
      <c r="O914" s="279">
        <v>1570.56</v>
      </c>
      <c r="P914" s="279">
        <v>1535.31</v>
      </c>
      <c r="Q914" s="279">
        <v>1494.14</v>
      </c>
      <c r="R914" s="279">
        <v>1507.42</v>
      </c>
      <c r="S914" s="279">
        <v>1540.56</v>
      </c>
      <c r="T914" s="279">
        <v>1537.28</v>
      </c>
      <c r="U914" s="279">
        <v>1528.3</v>
      </c>
      <c r="V914" s="279">
        <v>1505.59</v>
      </c>
      <c r="W914" s="279">
        <v>1436.78</v>
      </c>
      <c r="X914" s="279">
        <v>1317.6</v>
      </c>
      <c r="Y914" s="279">
        <v>1217.51</v>
      </c>
    </row>
    <row r="915" spans="1:25" hidden="1" outlineLevel="1">
      <c r="A915" s="254">
        <v>18</v>
      </c>
      <c r="B915" s="279">
        <v>1211.04</v>
      </c>
      <c r="C915" s="279">
        <v>1162.6600000000001</v>
      </c>
      <c r="D915" s="279">
        <v>1179.72</v>
      </c>
      <c r="E915" s="279">
        <v>1153.07</v>
      </c>
      <c r="F915" s="279">
        <v>1191.0999999999999</v>
      </c>
      <c r="G915" s="279">
        <v>1267.1300000000001</v>
      </c>
      <c r="H915" s="279">
        <v>1330.37</v>
      </c>
      <c r="I915" s="279">
        <v>1473.66</v>
      </c>
      <c r="J915" s="279">
        <v>1541.79</v>
      </c>
      <c r="K915" s="279">
        <v>1608.66</v>
      </c>
      <c r="L915" s="279">
        <v>1641.83</v>
      </c>
      <c r="M915" s="279">
        <v>1628.8</v>
      </c>
      <c r="N915" s="279">
        <v>1614.18</v>
      </c>
      <c r="O915" s="279">
        <v>1636.22</v>
      </c>
      <c r="P915" s="279">
        <v>1598.53</v>
      </c>
      <c r="Q915" s="279">
        <v>1550.79</v>
      </c>
      <c r="R915" s="279">
        <v>1564.63</v>
      </c>
      <c r="S915" s="279">
        <v>1582.82</v>
      </c>
      <c r="T915" s="279">
        <v>1577.23</v>
      </c>
      <c r="U915" s="279">
        <v>1607.12</v>
      </c>
      <c r="V915" s="279">
        <v>1518.24</v>
      </c>
      <c r="W915" s="279">
        <v>1523.41</v>
      </c>
      <c r="X915" s="279">
        <v>1348.59</v>
      </c>
      <c r="Y915" s="279">
        <v>1261.04</v>
      </c>
    </row>
    <row r="916" spans="1:25" hidden="1" outlineLevel="1">
      <c r="A916" s="254">
        <v>19</v>
      </c>
      <c r="B916" s="279">
        <v>1229.27</v>
      </c>
      <c r="C916" s="279">
        <v>1161.07</v>
      </c>
      <c r="D916" s="279">
        <v>1181.45</v>
      </c>
      <c r="E916" s="279">
        <v>1172.26</v>
      </c>
      <c r="F916" s="279">
        <v>1203.08</v>
      </c>
      <c r="G916" s="279">
        <v>1257.74</v>
      </c>
      <c r="H916" s="279">
        <v>1303.83</v>
      </c>
      <c r="I916" s="279">
        <v>1420.97</v>
      </c>
      <c r="J916" s="279">
        <v>1498.96</v>
      </c>
      <c r="K916" s="279">
        <v>1563.15</v>
      </c>
      <c r="L916" s="279">
        <v>1600.42</v>
      </c>
      <c r="M916" s="279">
        <v>1615.51</v>
      </c>
      <c r="N916" s="279">
        <v>1581.38</v>
      </c>
      <c r="O916" s="279">
        <v>1613.21</v>
      </c>
      <c r="P916" s="279">
        <v>1576</v>
      </c>
      <c r="Q916" s="279">
        <v>1494.2</v>
      </c>
      <c r="R916" s="279">
        <v>1511.55</v>
      </c>
      <c r="S916" s="279">
        <v>1583.76</v>
      </c>
      <c r="T916" s="279">
        <v>1544.19</v>
      </c>
      <c r="U916" s="279">
        <v>1596.33</v>
      </c>
      <c r="V916" s="279">
        <v>1508.41</v>
      </c>
      <c r="W916" s="279">
        <v>1492.15</v>
      </c>
      <c r="X916" s="279">
        <v>1316.06</v>
      </c>
      <c r="Y916" s="279">
        <v>1228</v>
      </c>
    </row>
    <row r="917" spans="1:25" hidden="1" outlineLevel="1">
      <c r="A917" s="254">
        <v>20</v>
      </c>
      <c r="B917" s="279">
        <v>1228.83</v>
      </c>
      <c r="C917" s="279">
        <v>1156.4100000000001</v>
      </c>
      <c r="D917" s="279">
        <v>1160.8800000000001</v>
      </c>
      <c r="E917" s="279">
        <v>677.5</v>
      </c>
      <c r="F917" s="279">
        <v>683.17</v>
      </c>
      <c r="G917" s="279">
        <v>1157.5999999999999</v>
      </c>
      <c r="H917" s="279">
        <v>1311.26</v>
      </c>
      <c r="I917" s="279">
        <v>1457.37</v>
      </c>
      <c r="J917" s="279">
        <v>1593.21</v>
      </c>
      <c r="K917" s="279">
        <v>1629.38</v>
      </c>
      <c r="L917" s="279">
        <v>1683.61</v>
      </c>
      <c r="M917" s="279">
        <v>1716.65</v>
      </c>
      <c r="N917" s="279">
        <v>1710.93</v>
      </c>
      <c r="O917" s="279">
        <v>1721.1</v>
      </c>
      <c r="P917" s="279">
        <v>1684.17</v>
      </c>
      <c r="Q917" s="279">
        <v>1640.64</v>
      </c>
      <c r="R917" s="279">
        <v>1654.22</v>
      </c>
      <c r="S917" s="279">
        <v>1707.28</v>
      </c>
      <c r="T917" s="279">
        <v>1707.37</v>
      </c>
      <c r="U917" s="279">
        <v>1706.68</v>
      </c>
      <c r="V917" s="279">
        <v>1610.96</v>
      </c>
      <c r="W917" s="279">
        <v>1627.82</v>
      </c>
      <c r="X917" s="279">
        <v>1626.15</v>
      </c>
      <c r="Y917" s="279">
        <v>1515.16</v>
      </c>
    </row>
    <row r="918" spans="1:25" hidden="1" outlineLevel="1">
      <c r="A918" s="254">
        <v>21</v>
      </c>
      <c r="B918" s="279">
        <v>1385.65</v>
      </c>
      <c r="C918" s="279">
        <v>1356.44</v>
      </c>
      <c r="D918" s="279">
        <v>1287.3399999999999</v>
      </c>
      <c r="E918" s="279">
        <v>1263.07</v>
      </c>
      <c r="F918" s="279">
        <v>1266.8800000000001</v>
      </c>
      <c r="G918" s="279">
        <v>1286.8699999999999</v>
      </c>
      <c r="H918" s="279">
        <v>1272.06</v>
      </c>
      <c r="I918" s="279">
        <v>1280.01</v>
      </c>
      <c r="J918" s="279">
        <v>1319.92</v>
      </c>
      <c r="K918" s="279">
        <v>1553.84</v>
      </c>
      <c r="L918" s="279">
        <v>1623.43</v>
      </c>
      <c r="M918" s="279">
        <v>1623.28</v>
      </c>
      <c r="N918" s="279">
        <v>1614.99</v>
      </c>
      <c r="O918" s="279">
        <v>1639.54</v>
      </c>
      <c r="P918" s="279">
        <v>1642.16</v>
      </c>
      <c r="Q918" s="279">
        <v>1581.06</v>
      </c>
      <c r="R918" s="279">
        <v>1632.11</v>
      </c>
      <c r="S918" s="279">
        <v>1670.73</v>
      </c>
      <c r="T918" s="279">
        <v>1670.71</v>
      </c>
      <c r="U918" s="279">
        <v>1653.04</v>
      </c>
      <c r="V918" s="279">
        <v>1615.62</v>
      </c>
      <c r="W918" s="279">
        <v>1508.17</v>
      </c>
      <c r="X918" s="279">
        <v>1315.07</v>
      </c>
      <c r="Y918" s="279">
        <v>1276.25</v>
      </c>
    </row>
    <row r="919" spans="1:25" hidden="1" outlineLevel="1">
      <c r="A919" s="254">
        <v>22</v>
      </c>
      <c r="B919" s="279">
        <v>1298.3599999999999</v>
      </c>
      <c r="C919" s="279">
        <v>1271.93</v>
      </c>
      <c r="D919" s="279">
        <v>1238.03</v>
      </c>
      <c r="E919" s="279">
        <v>1218.01</v>
      </c>
      <c r="F919" s="279">
        <v>1220.3</v>
      </c>
      <c r="G919" s="279">
        <v>1244.7</v>
      </c>
      <c r="H919" s="279">
        <v>1245.8800000000001</v>
      </c>
      <c r="I919" s="279">
        <v>1246.3499999999999</v>
      </c>
      <c r="J919" s="279">
        <v>1270.1099999999999</v>
      </c>
      <c r="K919" s="279">
        <v>1417.3</v>
      </c>
      <c r="L919" s="279">
        <v>1466.27</v>
      </c>
      <c r="M919" s="279">
        <v>1470.35</v>
      </c>
      <c r="N919" s="279">
        <v>1462.59</v>
      </c>
      <c r="O919" s="279">
        <v>1457.91</v>
      </c>
      <c r="P919" s="279">
        <v>1460.2</v>
      </c>
      <c r="Q919" s="279">
        <v>1463.46</v>
      </c>
      <c r="R919" s="279">
        <v>1530.7</v>
      </c>
      <c r="S919" s="279">
        <v>1602.96</v>
      </c>
      <c r="T919" s="279">
        <v>1678.99</v>
      </c>
      <c r="U919" s="279">
        <v>1608.32</v>
      </c>
      <c r="V919" s="279">
        <v>1559.26</v>
      </c>
      <c r="W919" s="279">
        <v>1471.63</v>
      </c>
      <c r="X919" s="279">
        <v>1295.4100000000001</v>
      </c>
      <c r="Y919" s="279">
        <v>1257.0999999999999</v>
      </c>
    </row>
    <row r="920" spans="1:25" hidden="1" outlineLevel="1">
      <c r="A920" s="254">
        <v>23</v>
      </c>
      <c r="B920" s="279">
        <v>1233.81</v>
      </c>
      <c r="C920" s="279">
        <v>1201.43</v>
      </c>
      <c r="D920" s="279">
        <v>1201.52</v>
      </c>
      <c r="E920" s="279">
        <v>1186.3399999999999</v>
      </c>
      <c r="F920" s="279">
        <v>1199.3599999999999</v>
      </c>
      <c r="G920" s="279">
        <v>1236.8900000000001</v>
      </c>
      <c r="H920" s="279">
        <v>1317.5</v>
      </c>
      <c r="I920" s="279">
        <v>1464.27</v>
      </c>
      <c r="J920" s="279">
        <v>1580.3</v>
      </c>
      <c r="K920" s="279">
        <v>1651.24</v>
      </c>
      <c r="L920" s="279">
        <v>1642.34</v>
      </c>
      <c r="M920" s="279">
        <v>1684.52</v>
      </c>
      <c r="N920" s="279">
        <v>1660.03</v>
      </c>
      <c r="O920" s="279">
        <v>1684.03</v>
      </c>
      <c r="P920" s="279">
        <v>1639.73</v>
      </c>
      <c r="Q920" s="279">
        <v>1547.84</v>
      </c>
      <c r="R920" s="279">
        <v>1576.82</v>
      </c>
      <c r="S920" s="279">
        <v>1600.87</v>
      </c>
      <c r="T920" s="279">
        <v>1627.19</v>
      </c>
      <c r="U920" s="279">
        <v>1593.39</v>
      </c>
      <c r="V920" s="279">
        <v>1546.36</v>
      </c>
      <c r="W920" s="279">
        <v>1482.75</v>
      </c>
      <c r="X920" s="279">
        <v>1318.85</v>
      </c>
      <c r="Y920" s="279">
        <v>1238.3900000000001</v>
      </c>
    </row>
    <row r="921" spans="1:25" hidden="1" outlineLevel="1">
      <c r="A921" s="254">
        <v>24</v>
      </c>
      <c r="B921" s="279">
        <v>1214.83</v>
      </c>
      <c r="C921" s="279">
        <v>1168.04</v>
      </c>
      <c r="D921" s="279">
        <v>1162.3</v>
      </c>
      <c r="E921" s="279">
        <v>1164.92</v>
      </c>
      <c r="F921" s="279">
        <v>1178.56</v>
      </c>
      <c r="G921" s="279">
        <v>1221.9100000000001</v>
      </c>
      <c r="H921" s="279">
        <v>1305.46</v>
      </c>
      <c r="I921" s="279">
        <v>1439.87</v>
      </c>
      <c r="J921" s="279">
        <v>1583.58</v>
      </c>
      <c r="K921" s="279">
        <v>1648.03</v>
      </c>
      <c r="L921" s="279">
        <v>1670.88</v>
      </c>
      <c r="M921" s="279">
        <v>1711.08</v>
      </c>
      <c r="N921" s="279">
        <v>1687.5</v>
      </c>
      <c r="O921" s="279">
        <v>1706.8</v>
      </c>
      <c r="P921" s="279">
        <v>1667.4</v>
      </c>
      <c r="Q921" s="279">
        <v>1540.74</v>
      </c>
      <c r="R921" s="279">
        <v>1612.15</v>
      </c>
      <c r="S921" s="279">
        <v>1623.92</v>
      </c>
      <c r="T921" s="279">
        <v>1641.41</v>
      </c>
      <c r="U921" s="279">
        <v>1652.74</v>
      </c>
      <c r="V921" s="279">
        <v>1554.53</v>
      </c>
      <c r="W921" s="279">
        <v>1499.97</v>
      </c>
      <c r="X921" s="279">
        <v>1314.23</v>
      </c>
      <c r="Y921" s="279">
        <v>1248.06</v>
      </c>
    </row>
    <row r="922" spans="1:25" hidden="1" outlineLevel="1">
      <c r="A922" s="254">
        <v>25</v>
      </c>
      <c r="B922" s="279">
        <v>1267.6199999999999</v>
      </c>
      <c r="C922" s="279">
        <v>1238.99</v>
      </c>
      <c r="D922" s="279">
        <v>1213.2</v>
      </c>
      <c r="E922" s="279">
        <v>1202.17</v>
      </c>
      <c r="F922" s="279">
        <v>1217.69</v>
      </c>
      <c r="G922" s="279">
        <v>1236.31</v>
      </c>
      <c r="H922" s="279">
        <v>1329.19</v>
      </c>
      <c r="I922" s="279">
        <v>1455.29</v>
      </c>
      <c r="J922" s="279">
        <v>1625.72</v>
      </c>
      <c r="K922" s="279">
        <v>1697.88</v>
      </c>
      <c r="L922" s="279">
        <v>1707.77</v>
      </c>
      <c r="M922" s="279">
        <v>1736.57</v>
      </c>
      <c r="N922" s="279">
        <v>1733.59</v>
      </c>
      <c r="O922" s="279">
        <v>1737.65</v>
      </c>
      <c r="P922" s="279">
        <v>1698.06</v>
      </c>
      <c r="Q922" s="279">
        <v>1625.32</v>
      </c>
      <c r="R922" s="279">
        <v>1659.57</v>
      </c>
      <c r="S922" s="279">
        <v>1662.41</v>
      </c>
      <c r="T922" s="279">
        <v>1651.41</v>
      </c>
      <c r="U922" s="279">
        <v>1679.45</v>
      </c>
      <c r="V922" s="279">
        <v>1559.52</v>
      </c>
      <c r="W922" s="279">
        <v>1528.91</v>
      </c>
      <c r="X922" s="279">
        <v>1309.44</v>
      </c>
      <c r="Y922" s="279">
        <v>1279.54</v>
      </c>
    </row>
    <row r="923" spans="1:25" hidden="1" outlineLevel="1">
      <c r="A923" s="254">
        <v>26</v>
      </c>
      <c r="B923" s="279">
        <v>1256.74</v>
      </c>
      <c r="C923" s="279">
        <v>1205.57</v>
      </c>
      <c r="D923" s="279">
        <v>1206.6600000000001</v>
      </c>
      <c r="E923" s="279">
        <v>1208.03</v>
      </c>
      <c r="F923" s="279">
        <v>1220.73</v>
      </c>
      <c r="G923" s="279">
        <v>1254.1199999999999</v>
      </c>
      <c r="H923" s="279">
        <v>1337.14</v>
      </c>
      <c r="I923" s="279">
        <v>1462.42</v>
      </c>
      <c r="J923" s="279">
        <v>1575.09</v>
      </c>
      <c r="K923" s="279">
        <v>1620.07</v>
      </c>
      <c r="L923" s="279">
        <v>1660.53</v>
      </c>
      <c r="M923" s="279">
        <v>1731.61</v>
      </c>
      <c r="N923" s="279">
        <v>1675.74</v>
      </c>
      <c r="O923" s="279">
        <v>1731.32</v>
      </c>
      <c r="P923" s="279">
        <v>1686.4</v>
      </c>
      <c r="Q923" s="279">
        <v>1566.31</v>
      </c>
      <c r="R923" s="279">
        <v>1603.09</v>
      </c>
      <c r="S923" s="279">
        <v>1612.1</v>
      </c>
      <c r="T923" s="279">
        <v>1564.37</v>
      </c>
      <c r="U923" s="279">
        <v>1614.79</v>
      </c>
      <c r="V923" s="279">
        <v>1515.63</v>
      </c>
      <c r="W923" s="279">
        <v>1528.69</v>
      </c>
      <c r="X923" s="279">
        <v>1375.36</v>
      </c>
      <c r="Y923" s="279">
        <v>1289.0899999999999</v>
      </c>
    </row>
    <row r="924" spans="1:25" hidden="1" outlineLevel="1">
      <c r="A924" s="254">
        <v>27</v>
      </c>
      <c r="B924" s="279">
        <v>1192.1500000000001</v>
      </c>
      <c r="C924" s="279">
        <v>1138.03</v>
      </c>
      <c r="D924" s="279">
        <v>1089.9100000000001</v>
      </c>
      <c r="E924" s="279">
        <v>1098.5999999999999</v>
      </c>
      <c r="F924" s="279">
        <v>1030.23</v>
      </c>
      <c r="G924" s="279">
        <v>1148.4100000000001</v>
      </c>
      <c r="H924" s="279">
        <v>1249.42</v>
      </c>
      <c r="I924" s="279">
        <v>1394.95</v>
      </c>
      <c r="J924" s="279">
        <v>1444.34</v>
      </c>
      <c r="K924" s="279">
        <v>1521.73</v>
      </c>
      <c r="L924" s="279">
        <v>1580.29</v>
      </c>
      <c r="M924" s="279">
        <v>1645.85</v>
      </c>
      <c r="N924" s="279">
        <v>1576.26</v>
      </c>
      <c r="O924" s="279">
        <v>1632.5</v>
      </c>
      <c r="P924" s="279">
        <v>1510.63</v>
      </c>
      <c r="Q924" s="279">
        <v>1442.38</v>
      </c>
      <c r="R924" s="279">
        <v>1469.62</v>
      </c>
      <c r="S924" s="279">
        <v>1502.24</v>
      </c>
      <c r="T924" s="279">
        <v>1463.14</v>
      </c>
      <c r="U924" s="279">
        <v>1477.81</v>
      </c>
      <c r="V924" s="279">
        <v>1439.12</v>
      </c>
      <c r="W924" s="279">
        <v>1395.85</v>
      </c>
      <c r="X924" s="279">
        <v>1330.6</v>
      </c>
      <c r="Y924" s="279">
        <v>1276.1600000000001</v>
      </c>
    </row>
    <row r="925" spans="1:25" hidden="1" outlineLevel="1">
      <c r="A925" s="254">
        <v>28</v>
      </c>
      <c r="B925" s="279">
        <v>1335.77</v>
      </c>
      <c r="C925" s="279">
        <v>1284.94</v>
      </c>
      <c r="D925" s="279">
        <v>1283.05</v>
      </c>
      <c r="E925" s="279">
        <v>1245.8599999999999</v>
      </c>
      <c r="F925" s="279">
        <v>1246</v>
      </c>
      <c r="G925" s="279">
        <v>1268.51</v>
      </c>
      <c r="H925" s="279">
        <v>1319.21</v>
      </c>
      <c r="I925" s="279">
        <v>1372.36</v>
      </c>
      <c r="J925" s="279">
        <v>1433.19</v>
      </c>
      <c r="K925" s="279">
        <v>1523.37</v>
      </c>
      <c r="L925" s="279">
        <v>1616.32</v>
      </c>
      <c r="M925" s="279">
        <v>1586.56</v>
      </c>
      <c r="N925" s="279">
        <v>1599.21</v>
      </c>
      <c r="O925" s="279">
        <v>1611.98</v>
      </c>
      <c r="P925" s="279">
        <v>1610.1</v>
      </c>
      <c r="Q925" s="279">
        <v>1585.49</v>
      </c>
      <c r="R925" s="279">
        <v>1620.78</v>
      </c>
      <c r="S925" s="279">
        <v>1700.3</v>
      </c>
      <c r="T925" s="279">
        <v>1716.2</v>
      </c>
      <c r="U925" s="279">
        <v>1670.78</v>
      </c>
      <c r="V925" s="279">
        <v>1611.18</v>
      </c>
      <c r="W925" s="279">
        <v>1555.02</v>
      </c>
      <c r="X925" s="279">
        <v>1433.19</v>
      </c>
      <c r="Y925" s="279">
        <v>1334.29</v>
      </c>
    </row>
    <row r="926" spans="1:25" hidden="1" outlineLevel="1">
      <c r="A926" s="254">
        <v>29</v>
      </c>
      <c r="B926" s="279">
        <v>1293.31</v>
      </c>
      <c r="C926" s="279">
        <v>1239.81</v>
      </c>
      <c r="D926" s="279">
        <v>1249.26</v>
      </c>
      <c r="E926" s="279">
        <v>1228.95</v>
      </c>
      <c r="F926" s="279">
        <v>1212.0999999999999</v>
      </c>
      <c r="G926" s="279">
        <v>1227.6600000000001</v>
      </c>
      <c r="H926" s="279">
        <v>1258.54</v>
      </c>
      <c r="I926" s="279">
        <v>1303.44</v>
      </c>
      <c r="J926" s="279">
        <v>1307.9000000000001</v>
      </c>
      <c r="K926" s="279">
        <v>1390.06</v>
      </c>
      <c r="L926" s="279">
        <v>1421.93</v>
      </c>
      <c r="M926" s="279">
        <v>1423.78</v>
      </c>
      <c r="N926" s="279">
        <v>1429.57</v>
      </c>
      <c r="O926" s="279">
        <v>1422.42</v>
      </c>
      <c r="P926" s="279">
        <v>1439.08</v>
      </c>
      <c r="Q926" s="279">
        <v>1435.45</v>
      </c>
      <c r="R926" s="279">
        <v>1481.64</v>
      </c>
      <c r="S926" s="279">
        <v>1554.61</v>
      </c>
      <c r="T926" s="279">
        <v>1517.77</v>
      </c>
      <c r="U926" s="279">
        <v>1536.19</v>
      </c>
      <c r="V926" s="279">
        <v>1468.45</v>
      </c>
      <c r="W926" s="279">
        <v>1434.22</v>
      </c>
      <c r="X926" s="279">
        <v>1336.4</v>
      </c>
      <c r="Y926" s="279">
        <v>1265.58</v>
      </c>
    </row>
    <row r="927" spans="1:25" hidden="1" outlineLevel="1">
      <c r="A927" s="254">
        <v>30</v>
      </c>
      <c r="B927" s="279">
        <v>1195.75</v>
      </c>
      <c r="C927" s="279">
        <v>1123.52</v>
      </c>
      <c r="D927" s="279">
        <v>1055.79</v>
      </c>
      <c r="E927" s="279">
        <v>1065.67</v>
      </c>
      <c r="F927" s="279">
        <v>1120.5899999999999</v>
      </c>
      <c r="G927" s="279">
        <v>1170.81</v>
      </c>
      <c r="H927" s="279">
        <v>1250.22</v>
      </c>
      <c r="I927" s="279">
        <v>1326.15</v>
      </c>
      <c r="J927" s="279">
        <v>1362.98</v>
      </c>
      <c r="K927" s="279">
        <v>1463.38</v>
      </c>
      <c r="L927" s="279">
        <v>1484.32</v>
      </c>
      <c r="M927" s="279">
        <v>1565.5</v>
      </c>
      <c r="N927" s="279">
        <v>1560.79</v>
      </c>
      <c r="O927" s="279">
        <v>1610.37</v>
      </c>
      <c r="P927" s="279">
        <v>1486.04</v>
      </c>
      <c r="Q927" s="279">
        <v>1347.94</v>
      </c>
      <c r="R927" s="279">
        <v>1369.86</v>
      </c>
      <c r="S927" s="279">
        <v>1396.82</v>
      </c>
      <c r="T927" s="279">
        <v>1403.46</v>
      </c>
      <c r="U927" s="279">
        <v>1391.27</v>
      </c>
      <c r="V927" s="279">
        <v>1336.77</v>
      </c>
      <c r="W927" s="279">
        <v>1318.95</v>
      </c>
      <c r="X927" s="279">
        <v>1507.09</v>
      </c>
      <c r="Y927" s="279">
        <v>1430.06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43.5" customHeight="1">
      <c r="A930" s="409" t="s">
        <v>209</v>
      </c>
      <c r="B930" s="447" t="s">
        <v>323</v>
      </c>
      <c r="C930" s="447"/>
      <c r="D930" s="447"/>
      <c r="E930" s="447"/>
      <c r="F930" s="447"/>
      <c r="G930" s="447"/>
      <c r="H930" s="447"/>
      <c r="I930" s="447"/>
      <c r="J930" s="447"/>
      <c r="K930" s="447"/>
      <c r="L930" s="447"/>
      <c r="M930" s="447"/>
      <c r="N930" s="447"/>
      <c r="O930" s="447"/>
      <c r="P930" s="447"/>
      <c r="Q930" s="447"/>
      <c r="R930" s="447"/>
      <c r="S930" s="447"/>
      <c r="T930" s="447"/>
      <c r="U930" s="447"/>
      <c r="V930" s="447"/>
      <c r="W930" s="447"/>
      <c r="X930" s="447"/>
      <c r="Y930" s="447"/>
    </row>
    <row r="931" spans="1:25" ht="30" hidden="1" outlineLevel="1">
      <c r="A931" s="409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892.51</v>
      </c>
      <c r="C932" s="279">
        <v>803.33</v>
      </c>
      <c r="D932" s="279">
        <v>743.46</v>
      </c>
      <c r="E932" s="279">
        <v>636.73</v>
      </c>
      <c r="F932" s="279">
        <v>640.59</v>
      </c>
      <c r="G932" s="279">
        <v>714.86</v>
      </c>
      <c r="H932" s="279">
        <v>783.54</v>
      </c>
      <c r="I932" s="279">
        <v>673.98</v>
      </c>
      <c r="J932" s="279">
        <v>261.23</v>
      </c>
      <c r="K932" s="279">
        <v>1018.03</v>
      </c>
      <c r="L932" s="279">
        <v>1054.3599999999999</v>
      </c>
      <c r="M932" s="279">
        <v>1053.3800000000001</v>
      </c>
      <c r="N932" s="279">
        <v>1054.93</v>
      </c>
      <c r="O932" s="279">
        <v>1056.33</v>
      </c>
      <c r="P932" s="279">
        <v>1055.21</v>
      </c>
      <c r="Q932" s="279">
        <v>1055.8699999999999</v>
      </c>
      <c r="R932" s="279">
        <v>1055.18</v>
      </c>
      <c r="S932" s="279">
        <v>1052.53</v>
      </c>
      <c r="T932" s="279">
        <v>1049.83</v>
      </c>
      <c r="U932" s="279">
        <v>1050.01</v>
      </c>
      <c r="V932" s="279">
        <v>261.23</v>
      </c>
      <c r="W932" s="279">
        <v>261.23</v>
      </c>
      <c r="X932" s="279">
        <v>574.79999999999995</v>
      </c>
      <c r="Y932" s="279">
        <v>875.01</v>
      </c>
    </row>
    <row r="933" spans="1:25" hidden="1" outlineLevel="1">
      <c r="A933" s="254">
        <v>2</v>
      </c>
      <c r="B933" s="279">
        <v>846.76</v>
      </c>
      <c r="C933" s="279">
        <v>261.23</v>
      </c>
      <c r="D933" s="279">
        <v>784.44</v>
      </c>
      <c r="E933" s="279">
        <v>777.45</v>
      </c>
      <c r="F933" s="279">
        <v>802.36</v>
      </c>
      <c r="G933" s="279">
        <v>261.23</v>
      </c>
      <c r="H933" s="279">
        <v>1017.62</v>
      </c>
      <c r="I933" s="279">
        <v>1063.4000000000001</v>
      </c>
      <c r="J933" s="279">
        <v>1134.57</v>
      </c>
      <c r="K933" s="279">
        <v>1133.26</v>
      </c>
      <c r="L933" s="279">
        <v>1134.69</v>
      </c>
      <c r="M933" s="279">
        <v>1134.05</v>
      </c>
      <c r="N933" s="279">
        <v>1132.92</v>
      </c>
      <c r="O933" s="279">
        <v>1380.62</v>
      </c>
      <c r="P933" s="279">
        <v>1136.96</v>
      </c>
      <c r="Q933" s="279">
        <v>1284.8900000000001</v>
      </c>
      <c r="R933" s="279">
        <v>1136.0999999999999</v>
      </c>
      <c r="S933" s="279">
        <v>1134.24</v>
      </c>
      <c r="T933" s="279">
        <v>1130.3900000000001</v>
      </c>
      <c r="U933" s="279">
        <v>1131.73</v>
      </c>
      <c r="V933" s="279">
        <v>1127.1099999999999</v>
      </c>
      <c r="W933" s="279">
        <v>1124.8599999999999</v>
      </c>
      <c r="X933" s="279">
        <v>1005.97</v>
      </c>
      <c r="Y933" s="279">
        <v>885.2</v>
      </c>
    </row>
    <row r="934" spans="1:25" hidden="1" outlineLevel="1">
      <c r="A934" s="254">
        <v>3</v>
      </c>
      <c r="B934" s="279">
        <v>858</v>
      </c>
      <c r="C934" s="279">
        <v>735.99</v>
      </c>
      <c r="D934" s="279">
        <v>735.61</v>
      </c>
      <c r="E934" s="279">
        <v>724.9</v>
      </c>
      <c r="F934" s="279">
        <v>727.9</v>
      </c>
      <c r="G934" s="279">
        <v>777.88</v>
      </c>
      <c r="H934" s="279">
        <v>957.86</v>
      </c>
      <c r="I934" s="279">
        <v>1155.76</v>
      </c>
      <c r="J934" s="279">
        <v>1222.8499999999999</v>
      </c>
      <c r="K934" s="279">
        <v>1217.92</v>
      </c>
      <c r="L934" s="279">
        <v>1221.55</v>
      </c>
      <c r="M934" s="279">
        <v>1220.77</v>
      </c>
      <c r="N934" s="279">
        <v>1218.52</v>
      </c>
      <c r="O934" s="279">
        <v>1331.1</v>
      </c>
      <c r="P934" s="279">
        <v>1224.6500000000001</v>
      </c>
      <c r="Q934" s="279">
        <v>1224.5999999999999</v>
      </c>
      <c r="R934" s="279">
        <v>1223.73</v>
      </c>
      <c r="S934" s="279">
        <v>1223.8800000000001</v>
      </c>
      <c r="T934" s="279">
        <v>1221.52</v>
      </c>
      <c r="U934" s="279">
        <v>1222.45</v>
      </c>
      <c r="V934" s="279">
        <v>1199.3800000000001</v>
      </c>
      <c r="W934" s="279">
        <v>1158.1099999999999</v>
      </c>
      <c r="X934" s="279">
        <v>1037.81</v>
      </c>
      <c r="Y934" s="279">
        <v>947.45</v>
      </c>
    </row>
    <row r="935" spans="1:25" hidden="1" outlineLevel="1">
      <c r="A935" s="254">
        <v>4</v>
      </c>
      <c r="B935" s="279">
        <v>904.42</v>
      </c>
      <c r="C935" s="279">
        <v>755.26</v>
      </c>
      <c r="D935" s="279">
        <v>752.3</v>
      </c>
      <c r="E935" s="279">
        <v>743.42</v>
      </c>
      <c r="F935" s="279">
        <v>739.15</v>
      </c>
      <c r="G935" s="279">
        <v>750.07</v>
      </c>
      <c r="H935" s="279">
        <v>786.69</v>
      </c>
      <c r="I935" s="279">
        <v>781.27</v>
      </c>
      <c r="J935" s="279">
        <v>829.37</v>
      </c>
      <c r="K935" s="279">
        <v>960.99</v>
      </c>
      <c r="L935" s="279">
        <v>1010.57</v>
      </c>
      <c r="M935" s="279">
        <v>1004.12</v>
      </c>
      <c r="N935" s="279">
        <v>991.09</v>
      </c>
      <c r="O935" s="279">
        <v>1038.76</v>
      </c>
      <c r="P935" s="279">
        <v>1040.02</v>
      </c>
      <c r="Q935" s="279">
        <v>1064.74</v>
      </c>
      <c r="R935" s="279">
        <v>1047.68</v>
      </c>
      <c r="S935" s="279">
        <v>1095.17</v>
      </c>
      <c r="T935" s="279">
        <v>1128.69</v>
      </c>
      <c r="U935" s="279">
        <v>1091.8699999999999</v>
      </c>
      <c r="V935" s="279">
        <v>1037.7</v>
      </c>
      <c r="W935" s="279">
        <v>1001.36</v>
      </c>
      <c r="X935" s="279">
        <v>960.32</v>
      </c>
      <c r="Y935" s="279">
        <v>795.05</v>
      </c>
    </row>
    <row r="936" spans="1:25" hidden="1" outlineLevel="1">
      <c r="A936" s="254">
        <v>5</v>
      </c>
      <c r="B936" s="279">
        <v>793.25</v>
      </c>
      <c r="C936" s="279">
        <v>744.88</v>
      </c>
      <c r="D936" s="279">
        <v>737.48</v>
      </c>
      <c r="E936" s="279">
        <v>731.55</v>
      </c>
      <c r="F936" s="279">
        <v>747.59</v>
      </c>
      <c r="G936" s="279">
        <v>789.29</v>
      </c>
      <c r="H936" s="279">
        <v>913.16</v>
      </c>
      <c r="I936" s="279">
        <v>1096.45</v>
      </c>
      <c r="J936" s="279">
        <v>1256.0999999999999</v>
      </c>
      <c r="K936" s="279">
        <v>1319.97</v>
      </c>
      <c r="L936" s="279">
        <v>1374</v>
      </c>
      <c r="M936" s="279">
        <v>1358.99</v>
      </c>
      <c r="N936" s="279">
        <v>1303.5</v>
      </c>
      <c r="O936" s="279">
        <v>1345.7</v>
      </c>
      <c r="P936" s="279">
        <v>1305.73</v>
      </c>
      <c r="Q936" s="279">
        <v>1261.5</v>
      </c>
      <c r="R936" s="279">
        <v>1274.23</v>
      </c>
      <c r="S936" s="279">
        <v>1280.3699999999999</v>
      </c>
      <c r="T936" s="279">
        <v>1279.93</v>
      </c>
      <c r="U936" s="279">
        <v>1243.08</v>
      </c>
      <c r="V936" s="279">
        <v>1167.94</v>
      </c>
      <c r="W936" s="279">
        <v>1133.02</v>
      </c>
      <c r="X936" s="279">
        <v>1017.34</v>
      </c>
      <c r="Y936" s="279">
        <v>922.6</v>
      </c>
    </row>
    <row r="937" spans="1:25" hidden="1" outlineLevel="1">
      <c r="A937" s="254">
        <v>6</v>
      </c>
      <c r="B937" s="279">
        <v>903.3</v>
      </c>
      <c r="C937" s="279">
        <v>863.72</v>
      </c>
      <c r="D937" s="279">
        <v>849.09</v>
      </c>
      <c r="E937" s="279">
        <v>747.67</v>
      </c>
      <c r="F937" s="279">
        <v>764.75</v>
      </c>
      <c r="G937" s="279">
        <v>920.14</v>
      </c>
      <c r="H937" s="279">
        <v>1025.06</v>
      </c>
      <c r="I937" s="279">
        <v>1219.0899999999999</v>
      </c>
      <c r="J937" s="279">
        <v>1342.62</v>
      </c>
      <c r="K937" s="279">
        <v>1386.28</v>
      </c>
      <c r="L937" s="279">
        <v>1420.68</v>
      </c>
      <c r="M937" s="279">
        <v>1427.52</v>
      </c>
      <c r="N937" s="279">
        <v>1401.59</v>
      </c>
      <c r="O937" s="279">
        <v>1456.48</v>
      </c>
      <c r="P937" s="279">
        <v>1421.36</v>
      </c>
      <c r="Q937" s="279">
        <v>1359.03</v>
      </c>
      <c r="R937" s="279">
        <v>1352.24</v>
      </c>
      <c r="S937" s="279">
        <v>1358.03</v>
      </c>
      <c r="T937" s="279">
        <v>1361.18</v>
      </c>
      <c r="U937" s="279">
        <v>1368.13</v>
      </c>
      <c r="V937" s="279">
        <v>1317.3</v>
      </c>
      <c r="W937" s="279">
        <v>1316.59</v>
      </c>
      <c r="X937" s="279">
        <v>1111.08</v>
      </c>
      <c r="Y937" s="279">
        <v>963.94</v>
      </c>
    </row>
    <row r="938" spans="1:25" hidden="1" outlineLevel="1">
      <c r="A938" s="254">
        <v>7</v>
      </c>
      <c r="B938" s="279">
        <v>940.09</v>
      </c>
      <c r="C938" s="279">
        <v>895.38</v>
      </c>
      <c r="D938" s="279">
        <v>861.52</v>
      </c>
      <c r="E938" s="279">
        <v>745.63</v>
      </c>
      <c r="F938" s="279">
        <v>759.13</v>
      </c>
      <c r="G938" s="279">
        <v>866.6</v>
      </c>
      <c r="H938" s="279">
        <v>408.5</v>
      </c>
      <c r="I938" s="279">
        <v>370.34</v>
      </c>
      <c r="J938" s="279">
        <v>261.23</v>
      </c>
      <c r="K938" s="279">
        <v>1077.47</v>
      </c>
      <c r="L938" s="279">
        <v>1170.4000000000001</v>
      </c>
      <c r="M938" s="279">
        <v>1178.7</v>
      </c>
      <c r="N938" s="279">
        <v>1192.3399999999999</v>
      </c>
      <c r="O938" s="279">
        <v>1202.02</v>
      </c>
      <c r="P938" s="279">
        <v>1181.76</v>
      </c>
      <c r="Q938" s="279">
        <v>1161.48</v>
      </c>
      <c r="R938" s="279">
        <v>1201.33</v>
      </c>
      <c r="S938" s="279">
        <v>1249.9000000000001</v>
      </c>
      <c r="T938" s="279">
        <v>1288.77</v>
      </c>
      <c r="U938" s="279">
        <v>1229.45</v>
      </c>
      <c r="V938" s="279">
        <v>1212.93</v>
      </c>
      <c r="W938" s="279">
        <v>1128.77</v>
      </c>
      <c r="X938" s="279">
        <v>982.2</v>
      </c>
      <c r="Y938" s="279">
        <v>931.04</v>
      </c>
    </row>
    <row r="939" spans="1:25" hidden="1" outlineLevel="1">
      <c r="A939" s="254">
        <v>8</v>
      </c>
      <c r="B939" s="279">
        <v>918.42</v>
      </c>
      <c r="C939" s="279">
        <v>850.18</v>
      </c>
      <c r="D939" s="279">
        <v>647.78</v>
      </c>
      <c r="E939" s="279">
        <v>629.16</v>
      </c>
      <c r="F939" s="279">
        <v>624.19000000000005</v>
      </c>
      <c r="G939" s="279">
        <v>643.91999999999996</v>
      </c>
      <c r="H939" s="279">
        <v>791.53</v>
      </c>
      <c r="I939" s="279">
        <v>722.39</v>
      </c>
      <c r="J939" s="279">
        <v>900.13</v>
      </c>
      <c r="K939" s="279">
        <v>1008.33</v>
      </c>
      <c r="L939" s="279">
        <v>1138.3</v>
      </c>
      <c r="M939" s="279">
        <v>1153.3399999999999</v>
      </c>
      <c r="N939" s="279">
        <v>1150.21</v>
      </c>
      <c r="O939" s="279">
        <v>1169.9100000000001</v>
      </c>
      <c r="P939" s="279">
        <v>1167.29</v>
      </c>
      <c r="Q939" s="279">
        <v>1174.97</v>
      </c>
      <c r="R939" s="279">
        <v>1182.71</v>
      </c>
      <c r="S939" s="279">
        <v>1302.76</v>
      </c>
      <c r="T939" s="279">
        <v>1311.2</v>
      </c>
      <c r="U939" s="279">
        <v>1259.3599999999999</v>
      </c>
      <c r="V939" s="279">
        <v>1183.18</v>
      </c>
      <c r="W939" s="279">
        <v>1144.8399999999999</v>
      </c>
      <c r="X939" s="279">
        <v>981.53</v>
      </c>
      <c r="Y939" s="279">
        <v>901.57</v>
      </c>
    </row>
    <row r="940" spans="1:25" hidden="1" outlineLevel="1">
      <c r="A940" s="254">
        <v>9</v>
      </c>
      <c r="B940" s="279">
        <v>850.11</v>
      </c>
      <c r="C940" s="279">
        <v>817.06</v>
      </c>
      <c r="D940" s="279">
        <v>793.69</v>
      </c>
      <c r="E940" s="279">
        <v>779.23</v>
      </c>
      <c r="F940" s="279">
        <v>728.51</v>
      </c>
      <c r="G940" s="279">
        <v>760.58</v>
      </c>
      <c r="H940" s="279">
        <v>957.08</v>
      </c>
      <c r="I940" s="279">
        <v>1037.82</v>
      </c>
      <c r="J940" s="279">
        <v>1129.18</v>
      </c>
      <c r="K940" s="279">
        <v>1149.6400000000001</v>
      </c>
      <c r="L940" s="279">
        <v>1202.73</v>
      </c>
      <c r="M940" s="279">
        <v>1290.68</v>
      </c>
      <c r="N940" s="279">
        <v>1255.9000000000001</v>
      </c>
      <c r="O940" s="279">
        <v>1317.5</v>
      </c>
      <c r="P940" s="279">
        <v>1234.01</v>
      </c>
      <c r="Q940" s="279">
        <v>1084.7</v>
      </c>
      <c r="R940" s="279">
        <v>1112.31</v>
      </c>
      <c r="S940" s="279">
        <v>1139.43</v>
      </c>
      <c r="T940" s="279">
        <v>1134.3900000000001</v>
      </c>
      <c r="U940" s="279">
        <v>1116.72</v>
      </c>
      <c r="V940" s="279">
        <v>1127.33</v>
      </c>
      <c r="W940" s="279">
        <v>1154.47</v>
      </c>
      <c r="X940" s="279">
        <v>1052.46</v>
      </c>
      <c r="Y940" s="279">
        <v>983.77</v>
      </c>
    </row>
    <row r="941" spans="1:25" hidden="1" outlineLevel="1">
      <c r="A941" s="254">
        <v>10</v>
      </c>
      <c r="B941" s="279">
        <v>952.17</v>
      </c>
      <c r="C941" s="279">
        <v>901.74</v>
      </c>
      <c r="D941" s="279">
        <v>889.72</v>
      </c>
      <c r="E941" s="279">
        <v>854.94</v>
      </c>
      <c r="F941" s="279">
        <v>872.33</v>
      </c>
      <c r="G941" s="279">
        <v>894.58</v>
      </c>
      <c r="H941" s="279">
        <v>961.41</v>
      </c>
      <c r="I941" s="279">
        <v>1066.26</v>
      </c>
      <c r="J941" s="279">
        <v>1147.03</v>
      </c>
      <c r="K941" s="279">
        <v>1209.46</v>
      </c>
      <c r="L941" s="279">
        <v>1227.53</v>
      </c>
      <c r="M941" s="279">
        <v>1328.65</v>
      </c>
      <c r="N941" s="279">
        <v>1311.97</v>
      </c>
      <c r="O941" s="279">
        <v>1315.39</v>
      </c>
      <c r="P941" s="279">
        <v>1283.9100000000001</v>
      </c>
      <c r="Q941" s="279">
        <v>1145.29</v>
      </c>
      <c r="R941" s="279">
        <v>1194.29</v>
      </c>
      <c r="S941" s="279">
        <v>1176.96</v>
      </c>
      <c r="T941" s="279">
        <v>1172.3399999999999</v>
      </c>
      <c r="U941" s="279">
        <v>1180.4000000000001</v>
      </c>
      <c r="V941" s="279">
        <v>1160.73</v>
      </c>
      <c r="W941" s="279">
        <v>1182.31</v>
      </c>
      <c r="X941" s="279">
        <v>1026.49</v>
      </c>
      <c r="Y941" s="279">
        <v>994.58</v>
      </c>
    </row>
    <row r="942" spans="1:25" hidden="1" outlineLevel="1">
      <c r="A942" s="254">
        <v>11</v>
      </c>
      <c r="B942" s="279">
        <v>261.23</v>
      </c>
      <c r="C942" s="279">
        <v>261.23</v>
      </c>
      <c r="D942" s="279">
        <v>773.9</v>
      </c>
      <c r="E942" s="279">
        <v>696.9</v>
      </c>
      <c r="F942" s="279">
        <v>759.22</v>
      </c>
      <c r="G942" s="279">
        <v>261.23</v>
      </c>
      <c r="H942" s="279">
        <v>574.91999999999996</v>
      </c>
      <c r="I942" s="279">
        <v>863.61</v>
      </c>
      <c r="J942" s="279">
        <v>575.09</v>
      </c>
      <c r="K942" s="279">
        <v>1158.0999999999999</v>
      </c>
      <c r="L942" s="279">
        <v>1170.8</v>
      </c>
      <c r="M942" s="279">
        <v>1240.9100000000001</v>
      </c>
      <c r="N942" s="279">
        <v>1174.79</v>
      </c>
      <c r="O942" s="279">
        <v>1224.4100000000001</v>
      </c>
      <c r="P942" s="279">
        <v>1163.45</v>
      </c>
      <c r="Q942" s="279">
        <v>1045.75</v>
      </c>
      <c r="R942" s="279">
        <v>1080.69</v>
      </c>
      <c r="S942" s="279">
        <v>1139.3</v>
      </c>
      <c r="T942" s="279">
        <v>1149.52</v>
      </c>
      <c r="U942" s="279">
        <v>1117.8699999999999</v>
      </c>
      <c r="V942" s="279">
        <v>1106</v>
      </c>
      <c r="W942" s="279">
        <v>1147.33</v>
      </c>
      <c r="X942" s="279">
        <v>1009.59</v>
      </c>
      <c r="Y942" s="279">
        <v>931.29</v>
      </c>
    </row>
    <row r="943" spans="1:25" hidden="1" outlineLevel="1">
      <c r="A943" s="254">
        <v>12</v>
      </c>
      <c r="B943" s="279">
        <v>946.44</v>
      </c>
      <c r="C943" s="279">
        <v>913.52</v>
      </c>
      <c r="D943" s="279">
        <v>896.37</v>
      </c>
      <c r="E943" s="279">
        <v>878.12</v>
      </c>
      <c r="F943" s="279">
        <v>806.02</v>
      </c>
      <c r="G943" s="279">
        <v>908.8</v>
      </c>
      <c r="H943" s="279">
        <v>1012.05</v>
      </c>
      <c r="I943" s="279">
        <v>1031.6500000000001</v>
      </c>
      <c r="J943" s="279">
        <v>1159.6400000000001</v>
      </c>
      <c r="K943" s="279">
        <v>1229.4100000000001</v>
      </c>
      <c r="L943" s="279">
        <v>1255.6199999999999</v>
      </c>
      <c r="M943" s="279">
        <v>1314.95</v>
      </c>
      <c r="N943" s="279">
        <v>1313.4</v>
      </c>
      <c r="O943" s="279">
        <v>1340.02</v>
      </c>
      <c r="P943" s="279">
        <v>1283.8499999999999</v>
      </c>
      <c r="Q943" s="279">
        <v>1170.82</v>
      </c>
      <c r="R943" s="279">
        <v>1184.3599999999999</v>
      </c>
      <c r="S943" s="279">
        <v>1208.02</v>
      </c>
      <c r="T943" s="279">
        <v>1217.94</v>
      </c>
      <c r="U943" s="279">
        <v>1206.92</v>
      </c>
      <c r="V943" s="279">
        <v>1179.56</v>
      </c>
      <c r="W943" s="279">
        <v>1201.56</v>
      </c>
      <c r="X943" s="279">
        <v>1048.33</v>
      </c>
      <c r="Y943" s="279">
        <v>966.5</v>
      </c>
    </row>
    <row r="944" spans="1:25" hidden="1" outlineLevel="1">
      <c r="A944" s="254">
        <v>13</v>
      </c>
      <c r="B944" s="279">
        <v>924.03</v>
      </c>
      <c r="C944" s="279">
        <v>891.12</v>
      </c>
      <c r="D944" s="279">
        <v>874.63</v>
      </c>
      <c r="E944" s="279">
        <v>799.23</v>
      </c>
      <c r="F944" s="279">
        <v>830.25</v>
      </c>
      <c r="G944" s="279">
        <v>937.83</v>
      </c>
      <c r="H944" s="279">
        <v>1010.05</v>
      </c>
      <c r="I944" s="279">
        <v>1071.1199999999999</v>
      </c>
      <c r="J944" s="279">
        <v>1203.67</v>
      </c>
      <c r="K944" s="279">
        <v>1265.5999999999999</v>
      </c>
      <c r="L944" s="279">
        <v>1301.6199999999999</v>
      </c>
      <c r="M944" s="279">
        <v>1350.45</v>
      </c>
      <c r="N944" s="279">
        <v>1347.54</v>
      </c>
      <c r="O944" s="279">
        <v>1364.36</v>
      </c>
      <c r="P944" s="279">
        <v>1316.22</v>
      </c>
      <c r="Q944" s="279">
        <v>1221.49</v>
      </c>
      <c r="R944" s="279">
        <v>1245.29</v>
      </c>
      <c r="S944" s="279">
        <v>1276.53</v>
      </c>
      <c r="T944" s="279">
        <v>1271.3399999999999</v>
      </c>
      <c r="U944" s="279">
        <v>1229.2</v>
      </c>
      <c r="V944" s="279">
        <v>1219.74</v>
      </c>
      <c r="W944" s="279">
        <v>1226.02</v>
      </c>
      <c r="X944" s="279">
        <v>1091.43</v>
      </c>
      <c r="Y944" s="279">
        <v>979.26</v>
      </c>
    </row>
    <row r="945" spans="1:25" hidden="1" outlineLevel="1">
      <c r="A945" s="254">
        <v>14</v>
      </c>
      <c r="B945" s="279">
        <v>1018.99</v>
      </c>
      <c r="C945" s="279">
        <v>939.23</v>
      </c>
      <c r="D945" s="279">
        <v>899.3</v>
      </c>
      <c r="E945" s="279">
        <v>877.74</v>
      </c>
      <c r="F945" s="279">
        <v>884.49</v>
      </c>
      <c r="G945" s="279">
        <v>916.97</v>
      </c>
      <c r="H945" s="279">
        <v>930.86</v>
      </c>
      <c r="I945" s="279">
        <v>937.7</v>
      </c>
      <c r="J945" s="279">
        <v>1003.43</v>
      </c>
      <c r="K945" s="279">
        <v>1076.42</v>
      </c>
      <c r="L945" s="279">
        <v>1147.54</v>
      </c>
      <c r="M945" s="279">
        <v>1138.32</v>
      </c>
      <c r="N945" s="279">
        <v>1150.6400000000001</v>
      </c>
      <c r="O945" s="279">
        <v>1151</v>
      </c>
      <c r="P945" s="279">
        <v>1192.1199999999999</v>
      </c>
      <c r="Q945" s="279">
        <v>1174.97</v>
      </c>
      <c r="R945" s="279">
        <v>1183.82</v>
      </c>
      <c r="S945" s="279">
        <v>1344.26</v>
      </c>
      <c r="T945" s="279">
        <v>1342.39</v>
      </c>
      <c r="U945" s="279">
        <v>1263.4100000000001</v>
      </c>
      <c r="V945" s="279">
        <v>1278.82</v>
      </c>
      <c r="W945" s="279">
        <v>1232.52</v>
      </c>
      <c r="X945" s="279">
        <v>1114.83</v>
      </c>
      <c r="Y945" s="279">
        <v>1010.08</v>
      </c>
    </row>
    <row r="946" spans="1:25" hidden="1" outlineLevel="1">
      <c r="A946" s="254">
        <v>15</v>
      </c>
      <c r="B946" s="279">
        <v>1008.03</v>
      </c>
      <c r="C946" s="279">
        <v>956.07</v>
      </c>
      <c r="D946" s="279">
        <v>931.69</v>
      </c>
      <c r="E946" s="279">
        <v>916.9</v>
      </c>
      <c r="F946" s="279">
        <v>917.88</v>
      </c>
      <c r="G946" s="279">
        <v>931.37</v>
      </c>
      <c r="H946" s="279">
        <v>927.33</v>
      </c>
      <c r="I946" s="279">
        <v>940.28</v>
      </c>
      <c r="J946" s="279">
        <v>954.01</v>
      </c>
      <c r="K946" s="279">
        <v>995.93</v>
      </c>
      <c r="L946" s="279">
        <v>1093.06</v>
      </c>
      <c r="M946" s="279">
        <v>1095.42</v>
      </c>
      <c r="N946" s="279">
        <v>1122.18</v>
      </c>
      <c r="O946" s="279">
        <v>1116.7</v>
      </c>
      <c r="P946" s="279">
        <v>1161.53</v>
      </c>
      <c r="Q946" s="279">
        <v>1136.43</v>
      </c>
      <c r="R946" s="279">
        <v>1152.92</v>
      </c>
      <c r="S946" s="279">
        <v>1229.67</v>
      </c>
      <c r="T946" s="279">
        <v>1251.99</v>
      </c>
      <c r="U946" s="279">
        <v>1213.8900000000001</v>
      </c>
      <c r="V946" s="279">
        <v>1180.31</v>
      </c>
      <c r="W946" s="279">
        <v>1162.72</v>
      </c>
      <c r="X946" s="279">
        <v>1050.8399999999999</v>
      </c>
      <c r="Y946" s="279">
        <v>996.26</v>
      </c>
    </row>
    <row r="947" spans="1:25" hidden="1" outlineLevel="1">
      <c r="A947" s="254">
        <v>16</v>
      </c>
      <c r="B947" s="279">
        <v>872.99</v>
      </c>
      <c r="C947" s="279">
        <v>815.94</v>
      </c>
      <c r="D947" s="279">
        <v>839.86</v>
      </c>
      <c r="E947" s="279">
        <v>818.83</v>
      </c>
      <c r="F947" s="279">
        <v>832.51</v>
      </c>
      <c r="G947" s="279">
        <v>897.63</v>
      </c>
      <c r="H947" s="279">
        <v>966.48</v>
      </c>
      <c r="I947" s="279">
        <v>1026.94</v>
      </c>
      <c r="J947" s="279">
        <v>1090.71</v>
      </c>
      <c r="K947" s="279">
        <v>1149.5</v>
      </c>
      <c r="L947" s="279">
        <v>1178.9100000000001</v>
      </c>
      <c r="M947" s="279">
        <v>1221.4100000000001</v>
      </c>
      <c r="N947" s="279">
        <v>1199.06</v>
      </c>
      <c r="O947" s="279">
        <v>1240.25</v>
      </c>
      <c r="P947" s="279">
        <v>1205.01</v>
      </c>
      <c r="Q947" s="279">
        <v>1113.2</v>
      </c>
      <c r="R947" s="279">
        <v>1143.51</v>
      </c>
      <c r="S947" s="279">
        <v>1185.81</v>
      </c>
      <c r="T947" s="279">
        <v>1215.74</v>
      </c>
      <c r="U947" s="279">
        <v>1203.1600000000001</v>
      </c>
      <c r="V947" s="279">
        <v>1139.97</v>
      </c>
      <c r="W947" s="279">
        <v>1125.43</v>
      </c>
      <c r="X947" s="279">
        <v>1026.6500000000001</v>
      </c>
      <c r="Y947" s="279">
        <v>991.18</v>
      </c>
    </row>
    <row r="948" spans="1:25" hidden="1" outlineLevel="1">
      <c r="A948" s="254">
        <v>17</v>
      </c>
      <c r="B948" s="279">
        <v>824.92</v>
      </c>
      <c r="C948" s="279">
        <v>756.46</v>
      </c>
      <c r="D948" s="279">
        <v>770.9</v>
      </c>
      <c r="E948" s="279">
        <v>798.13</v>
      </c>
      <c r="F948" s="279">
        <v>801.05</v>
      </c>
      <c r="G948" s="279">
        <v>885.07</v>
      </c>
      <c r="H948" s="279">
        <v>960.09</v>
      </c>
      <c r="I948" s="279">
        <v>1061.67</v>
      </c>
      <c r="J948" s="279">
        <v>1133.28</v>
      </c>
      <c r="K948" s="279">
        <v>1244.23</v>
      </c>
      <c r="L948" s="279">
        <v>1300.81</v>
      </c>
      <c r="M948" s="279">
        <v>1300.78</v>
      </c>
      <c r="N948" s="279">
        <v>1252.29</v>
      </c>
      <c r="O948" s="279">
        <v>1250.1199999999999</v>
      </c>
      <c r="P948" s="279">
        <v>1214.8699999999999</v>
      </c>
      <c r="Q948" s="279">
        <v>1173.7</v>
      </c>
      <c r="R948" s="279">
        <v>1186.98</v>
      </c>
      <c r="S948" s="279">
        <v>1220.1199999999999</v>
      </c>
      <c r="T948" s="279">
        <v>1216.8399999999999</v>
      </c>
      <c r="U948" s="279">
        <v>1207.8599999999999</v>
      </c>
      <c r="V948" s="279">
        <v>1185.1500000000001</v>
      </c>
      <c r="W948" s="279">
        <v>1116.3399999999999</v>
      </c>
      <c r="X948" s="279">
        <v>997.16</v>
      </c>
      <c r="Y948" s="279">
        <v>897.07</v>
      </c>
    </row>
    <row r="949" spans="1:25" hidden="1" outlineLevel="1">
      <c r="A949" s="254">
        <v>18</v>
      </c>
      <c r="B949" s="279">
        <v>890.6</v>
      </c>
      <c r="C949" s="279">
        <v>842.22</v>
      </c>
      <c r="D949" s="279">
        <v>859.28</v>
      </c>
      <c r="E949" s="279">
        <v>832.63</v>
      </c>
      <c r="F949" s="279">
        <v>870.66</v>
      </c>
      <c r="G949" s="279">
        <v>946.69</v>
      </c>
      <c r="H949" s="279">
        <v>1009.93</v>
      </c>
      <c r="I949" s="279">
        <v>1153.22</v>
      </c>
      <c r="J949" s="279">
        <v>1221.3499999999999</v>
      </c>
      <c r="K949" s="279">
        <v>1288.22</v>
      </c>
      <c r="L949" s="279">
        <v>1321.39</v>
      </c>
      <c r="M949" s="279">
        <v>1308.3599999999999</v>
      </c>
      <c r="N949" s="279">
        <v>1293.74</v>
      </c>
      <c r="O949" s="279">
        <v>1315.78</v>
      </c>
      <c r="P949" s="279">
        <v>1278.0899999999999</v>
      </c>
      <c r="Q949" s="279">
        <v>1230.3499999999999</v>
      </c>
      <c r="R949" s="279">
        <v>1244.19</v>
      </c>
      <c r="S949" s="279">
        <v>1262.3800000000001</v>
      </c>
      <c r="T949" s="279">
        <v>1256.79</v>
      </c>
      <c r="U949" s="279">
        <v>1286.68</v>
      </c>
      <c r="V949" s="279">
        <v>1197.8</v>
      </c>
      <c r="W949" s="279">
        <v>1202.97</v>
      </c>
      <c r="X949" s="279">
        <v>1028.1500000000001</v>
      </c>
      <c r="Y949" s="279">
        <v>940.6</v>
      </c>
    </row>
    <row r="950" spans="1:25" hidden="1" outlineLevel="1">
      <c r="A950" s="254">
        <v>19</v>
      </c>
      <c r="B950" s="279">
        <v>908.83</v>
      </c>
      <c r="C950" s="279">
        <v>840.63</v>
      </c>
      <c r="D950" s="279">
        <v>861.01</v>
      </c>
      <c r="E950" s="279">
        <v>851.82</v>
      </c>
      <c r="F950" s="279">
        <v>882.64</v>
      </c>
      <c r="G950" s="279">
        <v>937.3</v>
      </c>
      <c r="H950" s="279">
        <v>983.39</v>
      </c>
      <c r="I950" s="279">
        <v>1100.53</v>
      </c>
      <c r="J950" s="279">
        <v>1178.52</v>
      </c>
      <c r="K950" s="279">
        <v>1242.71</v>
      </c>
      <c r="L950" s="279">
        <v>1279.98</v>
      </c>
      <c r="M950" s="279">
        <v>1295.07</v>
      </c>
      <c r="N950" s="279">
        <v>1260.94</v>
      </c>
      <c r="O950" s="279">
        <v>1292.77</v>
      </c>
      <c r="P950" s="279">
        <v>1255.56</v>
      </c>
      <c r="Q950" s="279">
        <v>1173.76</v>
      </c>
      <c r="R950" s="279">
        <v>1191.1099999999999</v>
      </c>
      <c r="S950" s="279">
        <v>1263.32</v>
      </c>
      <c r="T950" s="279">
        <v>1223.75</v>
      </c>
      <c r="U950" s="279">
        <v>1275.8900000000001</v>
      </c>
      <c r="V950" s="279">
        <v>1187.97</v>
      </c>
      <c r="W950" s="279">
        <v>1171.71</v>
      </c>
      <c r="X950" s="279">
        <v>995.62</v>
      </c>
      <c r="Y950" s="279">
        <v>907.56</v>
      </c>
    </row>
    <row r="951" spans="1:25" hidden="1" outlineLevel="1">
      <c r="A951" s="254">
        <v>20</v>
      </c>
      <c r="B951" s="279">
        <v>908.39</v>
      </c>
      <c r="C951" s="279">
        <v>835.97</v>
      </c>
      <c r="D951" s="279">
        <v>840.44</v>
      </c>
      <c r="E951" s="279">
        <v>357.06</v>
      </c>
      <c r="F951" s="279">
        <v>362.73</v>
      </c>
      <c r="G951" s="279">
        <v>837.16</v>
      </c>
      <c r="H951" s="279">
        <v>990.82</v>
      </c>
      <c r="I951" s="279">
        <v>1136.93</v>
      </c>
      <c r="J951" s="279">
        <v>1272.77</v>
      </c>
      <c r="K951" s="279">
        <v>1308.94</v>
      </c>
      <c r="L951" s="279">
        <v>1363.17</v>
      </c>
      <c r="M951" s="279">
        <v>1396.21</v>
      </c>
      <c r="N951" s="279">
        <v>1390.49</v>
      </c>
      <c r="O951" s="279">
        <v>1400.66</v>
      </c>
      <c r="P951" s="279">
        <v>1363.73</v>
      </c>
      <c r="Q951" s="279">
        <v>1320.2</v>
      </c>
      <c r="R951" s="279">
        <v>1333.78</v>
      </c>
      <c r="S951" s="279">
        <v>1386.84</v>
      </c>
      <c r="T951" s="279">
        <v>1386.93</v>
      </c>
      <c r="U951" s="279">
        <v>1386.24</v>
      </c>
      <c r="V951" s="279">
        <v>1290.52</v>
      </c>
      <c r="W951" s="279">
        <v>1307.3800000000001</v>
      </c>
      <c r="X951" s="279">
        <v>1305.71</v>
      </c>
      <c r="Y951" s="279">
        <v>1194.72</v>
      </c>
    </row>
    <row r="952" spans="1:25" hidden="1" outlineLevel="1">
      <c r="A952" s="254">
        <v>21</v>
      </c>
      <c r="B952" s="279">
        <v>1065.21</v>
      </c>
      <c r="C952" s="279">
        <v>1036</v>
      </c>
      <c r="D952" s="279">
        <v>966.9</v>
      </c>
      <c r="E952" s="279">
        <v>942.63</v>
      </c>
      <c r="F952" s="279">
        <v>946.44</v>
      </c>
      <c r="G952" s="279">
        <v>966.43</v>
      </c>
      <c r="H952" s="279">
        <v>951.62</v>
      </c>
      <c r="I952" s="279">
        <v>959.57</v>
      </c>
      <c r="J952" s="279">
        <v>999.48</v>
      </c>
      <c r="K952" s="279">
        <v>1233.4000000000001</v>
      </c>
      <c r="L952" s="279">
        <v>1302.99</v>
      </c>
      <c r="M952" s="279">
        <v>1302.8399999999999</v>
      </c>
      <c r="N952" s="279">
        <v>1294.55</v>
      </c>
      <c r="O952" s="279">
        <v>1319.1</v>
      </c>
      <c r="P952" s="279">
        <v>1321.72</v>
      </c>
      <c r="Q952" s="279">
        <v>1260.6199999999999</v>
      </c>
      <c r="R952" s="279">
        <v>1311.67</v>
      </c>
      <c r="S952" s="279">
        <v>1350.29</v>
      </c>
      <c r="T952" s="279">
        <v>1350.27</v>
      </c>
      <c r="U952" s="279">
        <v>1332.6</v>
      </c>
      <c r="V952" s="279">
        <v>1295.18</v>
      </c>
      <c r="W952" s="279">
        <v>1187.73</v>
      </c>
      <c r="X952" s="279">
        <v>994.63</v>
      </c>
      <c r="Y952" s="279">
        <v>955.81</v>
      </c>
    </row>
    <row r="953" spans="1:25" hidden="1" outlineLevel="1">
      <c r="A953" s="254">
        <v>22</v>
      </c>
      <c r="B953" s="279">
        <v>977.92</v>
      </c>
      <c r="C953" s="279">
        <v>951.49</v>
      </c>
      <c r="D953" s="279">
        <v>917.59</v>
      </c>
      <c r="E953" s="279">
        <v>897.57</v>
      </c>
      <c r="F953" s="279">
        <v>899.86</v>
      </c>
      <c r="G953" s="279">
        <v>924.26</v>
      </c>
      <c r="H953" s="279">
        <v>925.44</v>
      </c>
      <c r="I953" s="279">
        <v>925.91</v>
      </c>
      <c r="J953" s="279">
        <v>949.67</v>
      </c>
      <c r="K953" s="279">
        <v>1096.8599999999999</v>
      </c>
      <c r="L953" s="279">
        <v>1145.83</v>
      </c>
      <c r="M953" s="279">
        <v>1149.9100000000001</v>
      </c>
      <c r="N953" s="279">
        <v>1142.1500000000001</v>
      </c>
      <c r="O953" s="279">
        <v>1137.47</v>
      </c>
      <c r="P953" s="279">
        <v>1139.76</v>
      </c>
      <c r="Q953" s="279">
        <v>1143.02</v>
      </c>
      <c r="R953" s="279">
        <v>1210.26</v>
      </c>
      <c r="S953" s="279">
        <v>1282.52</v>
      </c>
      <c r="T953" s="279">
        <v>1358.55</v>
      </c>
      <c r="U953" s="279">
        <v>1287.8800000000001</v>
      </c>
      <c r="V953" s="279">
        <v>1238.82</v>
      </c>
      <c r="W953" s="279">
        <v>1151.19</v>
      </c>
      <c r="X953" s="279">
        <v>974.97</v>
      </c>
      <c r="Y953" s="279">
        <v>936.66</v>
      </c>
    </row>
    <row r="954" spans="1:25" hidden="1" outlineLevel="1">
      <c r="A954" s="254">
        <v>23</v>
      </c>
      <c r="B954" s="279">
        <v>913.37</v>
      </c>
      <c r="C954" s="279">
        <v>880.99</v>
      </c>
      <c r="D954" s="279">
        <v>881.08</v>
      </c>
      <c r="E954" s="279">
        <v>865.9</v>
      </c>
      <c r="F954" s="279">
        <v>878.92</v>
      </c>
      <c r="G954" s="279">
        <v>916.45</v>
      </c>
      <c r="H954" s="279">
        <v>997.06</v>
      </c>
      <c r="I954" s="279">
        <v>1143.83</v>
      </c>
      <c r="J954" s="279">
        <v>1259.8599999999999</v>
      </c>
      <c r="K954" s="279">
        <v>1330.8</v>
      </c>
      <c r="L954" s="279">
        <v>1321.9</v>
      </c>
      <c r="M954" s="279">
        <v>1364.08</v>
      </c>
      <c r="N954" s="279">
        <v>1339.59</v>
      </c>
      <c r="O954" s="279">
        <v>1363.59</v>
      </c>
      <c r="P954" s="279">
        <v>1319.29</v>
      </c>
      <c r="Q954" s="279">
        <v>1227.4000000000001</v>
      </c>
      <c r="R954" s="279">
        <v>1256.3800000000001</v>
      </c>
      <c r="S954" s="279">
        <v>1280.43</v>
      </c>
      <c r="T954" s="279">
        <v>1306.75</v>
      </c>
      <c r="U954" s="279">
        <v>1272.95</v>
      </c>
      <c r="V954" s="279">
        <v>1225.92</v>
      </c>
      <c r="W954" s="279">
        <v>1162.31</v>
      </c>
      <c r="X954" s="279">
        <v>998.41</v>
      </c>
      <c r="Y954" s="279">
        <v>917.95</v>
      </c>
    </row>
    <row r="955" spans="1:25" hidden="1" outlineLevel="1">
      <c r="A955" s="254">
        <v>24</v>
      </c>
      <c r="B955" s="279">
        <v>894.39</v>
      </c>
      <c r="C955" s="279">
        <v>847.6</v>
      </c>
      <c r="D955" s="279">
        <v>841.86</v>
      </c>
      <c r="E955" s="279">
        <v>844.48</v>
      </c>
      <c r="F955" s="279">
        <v>858.12</v>
      </c>
      <c r="G955" s="279">
        <v>901.47</v>
      </c>
      <c r="H955" s="279">
        <v>985.02</v>
      </c>
      <c r="I955" s="279">
        <v>1119.43</v>
      </c>
      <c r="J955" s="279">
        <v>1263.1400000000001</v>
      </c>
      <c r="K955" s="279">
        <v>1327.59</v>
      </c>
      <c r="L955" s="279">
        <v>1350.44</v>
      </c>
      <c r="M955" s="279">
        <v>1390.64</v>
      </c>
      <c r="N955" s="279">
        <v>1367.06</v>
      </c>
      <c r="O955" s="279">
        <v>1386.36</v>
      </c>
      <c r="P955" s="279">
        <v>1346.96</v>
      </c>
      <c r="Q955" s="279">
        <v>1220.3</v>
      </c>
      <c r="R955" s="279">
        <v>1291.71</v>
      </c>
      <c r="S955" s="279">
        <v>1303.48</v>
      </c>
      <c r="T955" s="279">
        <v>1320.97</v>
      </c>
      <c r="U955" s="279">
        <v>1332.3</v>
      </c>
      <c r="V955" s="279">
        <v>1234.0899999999999</v>
      </c>
      <c r="W955" s="279">
        <v>1179.53</v>
      </c>
      <c r="X955" s="279">
        <v>993.79</v>
      </c>
      <c r="Y955" s="279">
        <v>927.62</v>
      </c>
    </row>
    <row r="956" spans="1:25" hidden="1" outlineLevel="1">
      <c r="A956" s="254">
        <v>25</v>
      </c>
      <c r="B956" s="279">
        <v>947.18</v>
      </c>
      <c r="C956" s="279">
        <v>918.55</v>
      </c>
      <c r="D956" s="279">
        <v>892.76</v>
      </c>
      <c r="E956" s="279">
        <v>881.73</v>
      </c>
      <c r="F956" s="279">
        <v>897.25</v>
      </c>
      <c r="G956" s="279">
        <v>915.87</v>
      </c>
      <c r="H956" s="279">
        <v>1008.75</v>
      </c>
      <c r="I956" s="279">
        <v>1134.8499999999999</v>
      </c>
      <c r="J956" s="279">
        <v>1305.28</v>
      </c>
      <c r="K956" s="279">
        <v>1377.44</v>
      </c>
      <c r="L956" s="279">
        <v>1387.33</v>
      </c>
      <c r="M956" s="279">
        <v>1416.13</v>
      </c>
      <c r="N956" s="279">
        <v>1413.15</v>
      </c>
      <c r="O956" s="279">
        <v>1417.21</v>
      </c>
      <c r="P956" s="279">
        <v>1377.62</v>
      </c>
      <c r="Q956" s="279">
        <v>1304.8800000000001</v>
      </c>
      <c r="R956" s="279">
        <v>1339.13</v>
      </c>
      <c r="S956" s="279">
        <v>1341.97</v>
      </c>
      <c r="T956" s="279">
        <v>1330.97</v>
      </c>
      <c r="U956" s="279">
        <v>1359.01</v>
      </c>
      <c r="V956" s="279">
        <v>1239.08</v>
      </c>
      <c r="W956" s="279">
        <v>1208.47</v>
      </c>
      <c r="X956" s="279">
        <v>989</v>
      </c>
      <c r="Y956" s="279">
        <v>959.1</v>
      </c>
    </row>
    <row r="957" spans="1:25" hidden="1" outlineLevel="1">
      <c r="A957" s="254">
        <v>26</v>
      </c>
      <c r="B957" s="279">
        <v>936.3</v>
      </c>
      <c r="C957" s="279">
        <v>885.13</v>
      </c>
      <c r="D957" s="279">
        <v>886.22</v>
      </c>
      <c r="E957" s="279">
        <v>887.59</v>
      </c>
      <c r="F957" s="279">
        <v>900.29</v>
      </c>
      <c r="G957" s="279">
        <v>933.68</v>
      </c>
      <c r="H957" s="279">
        <v>1016.7</v>
      </c>
      <c r="I957" s="279">
        <v>1141.98</v>
      </c>
      <c r="J957" s="279">
        <v>1254.6500000000001</v>
      </c>
      <c r="K957" s="279">
        <v>1299.6300000000001</v>
      </c>
      <c r="L957" s="279">
        <v>1340.09</v>
      </c>
      <c r="M957" s="279">
        <v>1411.17</v>
      </c>
      <c r="N957" s="279">
        <v>1355.3</v>
      </c>
      <c r="O957" s="279">
        <v>1410.88</v>
      </c>
      <c r="P957" s="279">
        <v>1365.96</v>
      </c>
      <c r="Q957" s="279">
        <v>1245.8699999999999</v>
      </c>
      <c r="R957" s="279">
        <v>1282.6500000000001</v>
      </c>
      <c r="S957" s="279">
        <v>1291.6600000000001</v>
      </c>
      <c r="T957" s="279">
        <v>1243.93</v>
      </c>
      <c r="U957" s="279">
        <v>1294.3499999999999</v>
      </c>
      <c r="V957" s="279">
        <v>1195.19</v>
      </c>
      <c r="W957" s="279">
        <v>1208.25</v>
      </c>
      <c r="X957" s="279">
        <v>1054.92</v>
      </c>
      <c r="Y957" s="279">
        <v>968.65</v>
      </c>
    </row>
    <row r="958" spans="1:25" hidden="1" outlineLevel="1">
      <c r="A958" s="254">
        <v>27</v>
      </c>
      <c r="B958" s="279">
        <v>871.71</v>
      </c>
      <c r="C958" s="279">
        <v>817.59</v>
      </c>
      <c r="D958" s="279">
        <v>769.47</v>
      </c>
      <c r="E958" s="279">
        <v>778.16</v>
      </c>
      <c r="F958" s="279">
        <v>709.79</v>
      </c>
      <c r="G958" s="279">
        <v>827.97</v>
      </c>
      <c r="H958" s="279">
        <v>928.98</v>
      </c>
      <c r="I958" s="279">
        <v>1074.51</v>
      </c>
      <c r="J958" s="279">
        <v>1123.9000000000001</v>
      </c>
      <c r="K958" s="279">
        <v>1201.29</v>
      </c>
      <c r="L958" s="279">
        <v>1259.8499999999999</v>
      </c>
      <c r="M958" s="279">
        <v>1325.41</v>
      </c>
      <c r="N958" s="279">
        <v>1255.82</v>
      </c>
      <c r="O958" s="279">
        <v>1312.06</v>
      </c>
      <c r="P958" s="279">
        <v>1190.19</v>
      </c>
      <c r="Q958" s="279">
        <v>1121.94</v>
      </c>
      <c r="R958" s="279">
        <v>1149.18</v>
      </c>
      <c r="S958" s="279">
        <v>1181.8</v>
      </c>
      <c r="T958" s="279">
        <v>1142.7</v>
      </c>
      <c r="U958" s="279">
        <v>1157.3699999999999</v>
      </c>
      <c r="V958" s="279">
        <v>1118.68</v>
      </c>
      <c r="W958" s="279">
        <v>1075.4100000000001</v>
      </c>
      <c r="X958" s="279">
        <v>1010.16</v>
      </c>
      <c r="Y958" s="279">
        <v>955.72</v>
      </c>
    </row>
    <row r="959" spans="1:25" hidden="1" outlineLevel="1">
      <c r="A959" s="254">
        <v>28</v>
      </c>
      <c r="B959" s="279">
        <v>1015.33</v>
      </c>
      <c r="C959" s="279">
        <v>964.5</v>
      </c>
      <c r="D959" s="279">
        <v>962.61</v>
      </c>
      <c r="E959" s="279">
        <v>925.42</v>
      </c>
      <c r="F959" s="279">
        <v>925.56</v>
      </c>
      <c r="G959" s="279">
        <v>948.07</v>
      </c>
      <c r="H959" s="279">
        <v>998.77</v>
      </c>
      <c r="I959" s="279">
        <v>1051.92</v>
      </c>
      <c r="J959" s="279">
        <v>1112.75</v>
      </c>
      <c r="K959" s="279">
        <v>1202.93</v>
      </c>
      <c r="L959" s="279">
        <v>1295.8800000000001</v>
      </c>
      <c r="M959" s="279">
        <v>1266.1199999999999</v>
      </c>
      <c r="N959" s="279">
        <v>1278.77</v>
      </c>
      <c r="O959" s="279">
        <v>1291.54</v>
      </c>
      <c r="P959" s="279">
        <v>1289.6600000000001</v>
      </c>
      <c r="Q959" s="279">
        <v>1265.05</v>
      </c>
      <c r="R959" s="279">
        <v>1300.3399999999999</v>
      </c>
      <c r="S959" s="279">
        <v>1379.86</v>
      </c>
      <c r="T959" s="279">
        <v>1395.76</v>
      </c>
      <c r="U959" s="279">
        <v>1350.34</v>
      </c>
      <c r="V959" s="279">
        <v>1290.74</v>
      </c>
      <c r="W959" s="279">
        <v>1234.58</v>
      </c>
      <c r="X959" s="279">
        <v>1112.75</v>
      </c>
      <c r="Y959" s="279">
        <v>1013.85</v>
      </c>
    </row>
    <row r="960" spans="1:25" hidden="1" outlineLevel="1">
      <c r="A960" s="254">
        <v>29</v>
      </c>
      <c r="B960" s="279">
        <v>972.87</v>
      </c>
      <c r="C960" s="279">
        <v>919.37</v>
      </c>
      <c r="D960" s="279">
        <v>928.82</v>
      </c>
      <c r="E960" s="279">
        <v>908.51</v>
      </c>
      <c r="F960" s="279">
        <v>891.66</v>
      </c>
      <c r="G960" s="279">
        <v>907.22</v>
      </c>
      <c r="H960" s="279">
        <v>938.1</v>
      </c>
      <c r="I960" s="279">
        <v>983</v>
      </c>
      <c r="J960" s="279">
        <v>987.46</v>
      </c>
      <c r="K960" s="279">
        <v>1069.6199999999999</v>
      </c>
      <c r="L960" s="279">
        <v>1101.49</v>
      </c>
      <c r="M960" s="279">
        <v>1103.3399999999999</v>
      </c>
      <c r="N960" s="279">
        <v>1109.1300000000001</v>
      </c>
      <c r="O960" s="279">
        <v>1101.98</v>
      </c>
      <c r="P960" s="279">
        <v>1118.6400000000001</v>
      </c>
      <c r="Q960" s="279">
        <v>1115.01</v>
      </c>
      <c r="R960" s="279">
        <v>1161.2</v>
      </c>
      <c r="S960" s="279">
        <v>1234.17</v>
      </c>
      <c r="T960" s="279">
        <v>1197.33</v>
      </c>
      <c r="U960" s="279">
        <v>1215.75</v>
      </c>
      <c r="V960" s="279">
        <v>1148.01</v>
      </c>
      <c r="W960" s="279">
        <v>1113.78</v>
      </c>
      <c r="X960" s="279">
        <v>1015.96</v>
      </c>
      <c r="Y960" s="279">
        <v>945.14</v>
      </c>
    </row>
    <row r="961" spans="1:25" hidden="1" outlineLevel="1">
      <c r="A961" s="254">
        <v>30</v>
      </c>
      <c r="B961" s="279">
        <v>875.31</v>
      </c>
      <c r="C961" s="279">
        <v>803.08</v>
      </c>
      <c r="D961" s="279">
        <v>735.35</v>
      </c>
      <c r="E961" s="279">
        <v>745.23</v>
      </c>
      <c r="F961" s="279">
        <v>800.15</v>
      </c>
      <c r="G961" s="279">
        <v>850.37</v>
      </c>
      <c r="H961" s="279">
        <v>929.78</v>
      </c>
      <c r="I961" s="279">
        <v>1005.71</v>
      </c>
      <c r="J961" s="279">
        <v>1042.54</v>
      </c>
      <c r="K961" s="279">
        <v>1142.94</v>
      </c>
      <c r="L961" s="279">
        <v>1163.8800000000001</v>
      </c>
      <c r="M961" s="279">
        <v>1245.06</v>
      </c>
      <c r="N961" s="279">
        <v>1240.3499999999999</v>
      </c>
      <c r="O961" s="279">
        <v>1289.93</v>
      </c>
      <c r="P961" s="279">
        <v>1165.5999999999999</v>
      </c>
      <c r="Q961" s="279">
        <v>1027.5</v>
      </c>
      <c r="R961" s="279">
        <v>1049.42</v>
      </c>
      <c r="S961" s="279">
        <v>1076.3800000000001</v>
      </c>
      <c r="T961" s="279">
        <v>1083.02</v>
      </c>
      <c r="U961" s="279">
        <v>1070.83</v>
      </c>
      <c r="V961" s="279">
        <v>1016.33</v>
      </c>
      <c r="W961" s="279">
        <v>998.51</v>
      </c>
      <c r="X961" s="279">
        <v>1186.6500000000001</v>
      </c>
      <c r="Y961" s="279">
        <v>1109.6199999999999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44.25" customHeight="1">
      <c r="A964" s="409" t="s">
        <v>209</v>
      </c>
      <c r="B964" s="431" t="s">
        <v>322</v>
      </c>
      <c r="C964" s="431"/>
      <c r="D964" s="431"/>
      <c r="E964" s="431"/>
      <c r="F964" s="431"/>
      <c r="G964" s="431"/>
      <c r="H964" s="431"/>
      <c r="I964" s="431"/>
      <c r="J964" s="431"/>
      <c r="K964" s="431"/>
      <c r="L964" s="431"/>
      <c r="M964" s="431"/>
      <c r="N964" s="431"/>
      <c r="O964" s="431"/>
      <c r="P964" s="431"/>
      <c r="Q964" s="431"/>
      <c r="R964" s="431"/>
      <c r="S964" s="431"/>
      <c r="T964" s="431"/>
      <c r="U964" s="431"/>
      <c r="V964" s="431"/>
      <c r="W964" s="431"/>
      <c r="X964" s="431"/>
      <c r="Y964" s="431"/>
    </row>
    <row r="965" spans="1:25" ht="30" hidden="1" outlineLevel="1">
      <c r="A965" s="409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904.29</v>
      </c>
      <c r="C966" s="279">
        <v>815.11</v>
      </c>
      <c r="D966" s="279">
        <v>755.24</v>
      </c>
      <c r="E966" s="279">
        <v>648.51</v>
      </c>
      <c r="F966" s="279">
        <v>652.37</v>
      </c>
      <c r="G966" s="279">
        <v>726.64</v>
      </c>
      <c r="H966" s="279">
        <v>795.32</v>
      </c>
      <c r="I966" s="279">
        <v>685.76</v>
      </c>
      <c r="J966" s="279">
        <v>273.01</v>
      </c>
      <c r="K966" s="279">
        <v>1029.81</v>
      </c>
      <c r="L966" s="279">
        <v>1066.1400000000001</v>
      </c>
      <c r="M966" s="279">
        <v>1065.1600000000001</v>
      </c>
      <c r="N966" s="279">
        <v>1066.71</v>
      </c>
      <c r="O966" s="279">
        <v>1068.1099999999999</v>
      </c>
      <c r="P966" s="279">
        <v>1066.99</v>
      </c>
      <c r="Q966" s="279">
        <v>1067.6500000000001</v>
      </c>
      <c r="R966" s="279">
        <v>1066.96</v>
      </c>
      <c r="S966" s="279">
        <v>1064.31</v>
      </c>
      <c r="T966" s="279">
        <v>1061.6099999999999</v>
      </c>
      <c r="U966" s="279">
        <v>1061.79</v>
      </c>
      <c r="V966" s="279">
        <v>273.01</v>
      </c>
      <c r="W966" s="279">
        <v>273.01</v>
      </c>
      <c r="X966" s="279">
        <v>586.58000000000004</v>
      </c>
      <c r="Y966" s="279">
        <v>886.79</v>
      </c>
    </row>
    <row r="967" spans="1:25" hidden="1" outlineLevel="1">
      <c r="A967" s="254">
        <v>2</v>
      </c>
      <c r="B967" s="279">
        <v>858.54</v>
      </c>
      <c r="C967" s="279">
        <v>273.01</v>
      </c>
      <c r="D967" s="279">
        <v>796.22</v>
      </c>
      <c r="E967" s="279">
        <v>789.23</v>
      </c>
      <c r="F967" s="279">
        <v>814.14</v>
      </c>
      <c r="G967" s="279">
        <v>273.01</v>
      </c>
      <c r="H967" s="279">
        <v>1029.4000000000001</v>
      </c>
      <c r="I967" s="279">
        <v>1075.18</v>
      </c>
      <c r="J967" s="279">
        <v>1146.3499999999999</v>
      </c>
      <c r="K967" s="279">
        <v>1145.04</v>
      </c>
      <c r="L967" s="279">
        <v>1146.47</v>
      </c>
      <c r="M967" s="279">
        <v>1145.83</v>
      </c>
      <c r="N967" s="279">
        <v>1144.7</v>
      </c>
      <c r="O967" s="279">
        <v>1392.4</v>
      </c>
      <c r="P967" s="279">
        <v>1148.74</v>
      </c>
      <c r="Q967" s="279">
        <v>1296.67</v>
      </c>
      <c r="R967" s="279">
        <v>1147.8800000000001</v>
      </c>
      <c r="S967" s="279">
        <v>1146.02</v>
      </c>
      <c r="T967" s="279">
        <v>1142.17</v>
      </c>
      <c r="U967" s="279">
        <v>1143.51</v>
      </c>
      <c r="V967" s="279">
        <v>1138.8900000000001</v>
      </c>
      <c r="W967" s="279">
        <v>1136.6400000000001</v>
      </c>
      <c r="X967" s="279">
        <v>1017.75</v>
      </c>
      <c r="Y967" s="279">
        <v>896.98</v>
      </c>
    </row>
    <row r="968" spans="1:25" hidden="1" outlineLevel="1">
      <c r="A968" s="254">
        <v>3</v>
      </c>
      <c r="B968" s="279">
        <v>869.78</v>
      </c>
      <c r="C968" s="279">
        <v>747.77</v>
      </c>
      <c r="D968" s="279">
        <v>747.39</v>
      </c>
      <c r="E968" s="279">
        <v>736.68</v>
      </c>
      <c r="F968" s="279">
        <v>739.68</v>
      </c>
      <c r="G968" s="279">
        <v>789.66</v>
      </c>
      <c r="H968" s="279">
        <v>969.64</v>
      </c>
      <c r="I968" s="279">
        <v>1167.54</v>
      </c>
      <c r="J968" s="279">
        <v>1234.6300000000001</v>
      </c>
      <c r="K968" s="279">
        <v>1229.7</v>
      </c>
      <c r="L968" s="279">
        <v>1233.33</v>
      </c>
      <c r="M968" s="279">
        <v>1232.55</v>
      </c>
      <c r="N968" s="279">
        <v>1230.3</v>
      </c>
      <c r="O968" s="279">
        <v>1342.88</v>
      </c>
      <c r="P968" s="279">
        <v>1236.43</v>
      </c>
      <c r="Q968" s="279">
        <v>1236.3800000000001</v>
      </c>
      <c r="R968" s="279">
        <v>1235.51</v>
      </c>
      <c r="S968" s="279">
        <v>1235.6600000000001</v>
      </c>
      <c r="T968" s="279">
        <v>1233.3</v>
      </c>
      <c r="U968" s="279">
        <v>1234.23</v>
      </c>
      <c r="V968" s="279">
        <v>1211.1600000000001</v>
      </c>
      <c r="W968" s="279">
        <v>1169.8900000000001</v>
      </c>
      <c r="X968" s="279">
        <v>1049.5899999999999</v>
      </c>
      <c r="Y968" s="279">
        <v>959.23</v>
      </c>
    </row>
    <row r="969" spans="1:25" hidden="1" outlineLevel="1">
      <c r="A969" s="254">
        <v>4</v>
      </c>
      <c r="B969" s="279">
        <v>916.2</v>
      </c>
      <c r="C969" s="279">
        <v>767.04</v>
      </c>
      <c r="D969" s="279">
        <v>764.08</v>
      </c>
      <c r="E969" s="279">
        <v>755.2</v>
      </c>
      <c r="F969" s="279">
        <v>750.93</v>
      </c>
      <c r="G969" s="279">
        <v>761.85</v>
      </c>
      <c r="H969" s="279">
        <v>798.47</v>
      </c>
      <c r="I969" s="279">
        <v>793.05</v>
      </c>
      <c r="J969" s="279">
        <v>841.15</v>
      </c>
      <c r="K969" s="279">
        <v>972.77</v>
      </c>
      <c r="L969" s="279">
        <v>1022.35</v>
      </c>
      <c r="M969" s="279">
        <v>1015.9</v>
      </c>
      <c r="N969" s="279">
        <v>1002.87</v>
      </c>
      <c r="O969" s="279">
        <v>1050.54</v>
      </c>
      <c r="P969" s="279">
        <v>1051.8</v>
      </c>
      <c r="Q969" s="279">
        <v>1076.52</v>
      </c>
      <c r="R969" s="279">
        <v>1059.46</v>
      </c>
      <c r="S969" s="279">
        <v>1106.95</v>
      </c>
      <c r="T969" s="279">
        <v>1140.47</v>
      </c>
      <c r="U969" s="279">
        <v>1103.6500000000001</v>
      </c>
      <c r="V969" s="279">
        <v>1049.48</v>
      </c>
      <c r="W969" s="279">
        <v>1013.14</v>
      </c>
      <c r="X969" s="279">
        <v>972.1</v>
      </c>
      <c r="Y969" s="279">
        <v>806.83</v>
      </c>
    </row>
    <row r="970" spans="1:25" hidden="1" outlineLevel="1">
      <c r="A970" s="254">
        <v>5</v>
      </c>
      <c r="B970" s="279">
        <v>805.03</v>
      </c>
      <c r="C970" s="279">
        <v>756.66</v>
      </c>
      <c r="D970" s="279">
        <v>749.26</v>
      </c>
      <c r="E970" s="279">
        <v>743.33</v>
      </c>
      <c r="F970" s="279">
        <v>759.37</v>
      </c>
      <c r="G970" s="279">
        <v>801.07</v>
      </c>
      <c r="H970" s="279">
        <v>924.94</v>
      </c>
      <c r="I970" s="279">
        <v>1108.23</v>
      </c>
      <c r="J970" s="279">
        <v>1267.8800000000001</v>
      </c>
      <c r="K970" s="279">
        <v>1331.75</v>
      </c>
      <c r="L970" s="279">
        <v>1385.78</v>
      </c>
      <c r="M970" s="279">
        <v>1370.77</v>
      </c>
      <c r="N970" s="279">
        <v>1315.28</v>
      </c>
      <c r="O970" s="279">
        <v>1357.48</v>
      </c>
      <c r="P970" s="279">
        <v>1317.51</v>
      </c>
      <c r="Q970" s="279">
        <v>1273.28</v>
      </c>
      <c r="R970" s="279">
        <v>1286.01</v>
      </c>
      <c r="S970" s="279">
        <v>1292.1500000000001</v>
      </c>
      <c r="T970" s="279">
        <v>1291.71</v>
      </c>
      <c r="U970" s="279">
        <v>1254.8599999999999</v>
      </c>
      <c r="V970" s="279">
        <v>1179.72</v>
      </c>
      <c r="W970" s="279">
        <v>1144.8</v>
      </c>
      <c r="X970" s="279">
        <v>1029.1199999999999</v>
      </c>
      <c r="Y970" s="279">
        <v>934.38</v>
      </c>
    </row>
    <row r="971" spans="1:25" hidden="1" outlineLevel="1">
      <c r="A971" s="254">
        <v>6</v>
      </c>
      <c r="B971" s="279">
        <v>915.08</v>
      </c>
      <c r="C971" s="279">
        <v>875.5</v>
      </c>
      <c r="D971" s="279">
        <v>860.87</v>
      </c>
      <c r="E971" s="279">
        <v>759.45</v>
      </c>
      <c r="F971" s="279">
        <v>776.53</v>
      </c>
      <c r="G971" s="279">
        <v>931.92</v>
      </c>
      <c r="H971" s="279">
        <v>1036.8399999999999</v>
      </c>
      <c r="I971" s="279">
        <v>1230.8699999999999</v>
      </c>
      <c r="J971" s="279">
        <v>1354.4</v>
      </c>
      <c r="K971" s="279">
        <v>1398.06</v>
      </c>
      <c r="L971" s="279">
        <v>1432.46</v>
      </c>
      <c r="M971" s="279">
        <v>1439.3</v>
      </c>
      <c r="N971" s="279">
        <v>1413.37</v>
      </c>
      <c r="O971" s="279">
        <v>1468.26</v>
      </c>
      <c r="P971" s="279">
        <v>1433.14</v>
      </c>
      <c r="Q971" s="279">
        <v>1370.81</v>
      </c>
      <c r="R971" s="279">
        <v>1364.02</v>
      </c>
      <c r="S971" s="279">
        <v>1369.81</v>
      </c>
      <c r="T971" s="279">
        <v>1372.96</v>
      </c>
      <c r="U971" s="279">
        <v>1379.91</v>
      </c>
      <c r="V971" s="279">
        <v>1329.08</v>
      </c>
      <c r="W971" s="279">
        <v>1328.37</v>
      </c>
      <c r="X971" s="279">
        <v>1122.8599999999999</v>
      </c>
      <c r="Y971" s="279">
        <v>975.72</v>
      </c>
    </row>
    <row r="972" spans="1:25" hidden="1" outlineLevel="1">
      <c r="A972" s="254">
        <v>7</v>
      </c>
      <c r="B972" s="279">
        <v>951.87</v>
      </c>
      <c r="C972" s="279">
        <v>907.16</v>
      </c>
      <c r="D972" s="279">
        <v>873.3</v>
      </c>
      <c r="E972" s="279">
        <v>757.41</v>
      </c>
      <c r="F972" s="279">
        <v>770.91</v>
      </c>
      <c r="G972" s="279">
        <v>878.38</v>
      </c>
      <c r="H972" s="279">
        <v>420.28</v>
      </c>
      <c r="I972" s="279">
        <v>382.12</v>
      </c>
      <c r="J972" s="279">
        <v>273.01</v>
      </c>
      <c r="K972" s="279">
        <v>1089.25</v>
      </c>
      <c r="L972" s="279">
        <v>1182.18</v>
      </c>
      <c r="M972" s="279">
        <v>1190.48</v>
      </c>
      <c r="N972" s="279">
        <v>1204.1199999999999</v>
      </c>
      <c r="O972" s="279">
        <v>1213.8</v>
      </c>
      <c r="P972" s="279">
        <v>1193.54</v>
      </c>
      <c r="Q972" s="279">
        <v>1173.26</v>
      </c>
      <c r="R972" s="279">
        <v>1213.1099999999999</v>
      </c>
      <c r="S972" s="279">
        <v>1261.68</v>
      </c>
      <c r="T972" s="279">
        <v>1300.55</v>
      </c>
      <c r="U972" s="279">
        <v>1241.23</v>
      </c>
      <c r="V972" s="279">
        <v>1224.71</v>
      </c>
      <c r="W972" s="279">
        <v>1140.55</v>
      </c>
      <c r="X972" s="279">
        <v>993.98</v>
      </c>
      <c r="Y972" s="279">
        <v>942.82</v>
      </c>
    </row>
    <row r="973" spans="1:25" hidden="1" outlineLevel="1">
      <c r="A973" s="254">
        <v>8</v>
      </c>
      <c r="B973" s="279">
        <v>930.2</v>
      </c>
      <c r="C973" s="279">
        <v>861.96</v>
      </c>
      <c r="D973" s="279">
        <v>659.56</v>
      </c>
      <c r="E973" s="279">
        <v>640.94000000000005</v>
      </c>
      <c r="F973" s="279">
        <v>635.97</v>
      </c>
      <c r="G973" s="279">
        <v>655.7</v>
      </c>
      <c r="H973" s="279">
        <v>803.31</v>
      </c>
      <c r="I973" s="279">
        <v>734.17</v>
      </c>
      <c r="J973" s="279">
        <v>911.91</v>
      </c>
      <c r="K973" s="279">
        <v>1020.11</v>
      </c>
      <c r="L973" s="279">
        <v>1150.08</v>
      </c>
      <c r="M973" s="279">
        <v>1165.1199999999999</v>
      </c>
      <c r="N973" s="279">
        <v>1161.99</v>
      </c>
      <c r="O973" s="279">
        <v>1181.69</v>
      </c>
      <c r="P973" s="279">
        <v>1179.07</v>
      </c>
      <c r="Q973" s="279">
        <v>1186.75</v>
      </c>
      <c r="R973" s="279">
        <v>1194.49</v>
      </c>
      <c r="S973" s="279">
        <v>1314.54</v>
      </c>
      <c r="T973" s="279">
        <v>1322.98</v>
      </c>
      <c r="U973" s="279">
        <v>1271.1400000000001</v>
      </c>
      <c r="V973" s="279">
        <v>1194.96</v>
      </c>
      <c r="W973" s="279">
        <v>1156.6199999999999</v>
      </c>
      <c r="X973" s="279">
        <v>993.31</v>
      </c>
      <c r="Y973" s="279">
        <v>913.35</v>
      </c>
    </row>
    <row r="974" spans="1:25" hidden="1" outlineLevel="1">
      <c r="A974" s="254">
        <v>9</v>
      </c>
      <c r="B974" s="279">
        <v>861.89</v>
      </c>
      <c r="C974" s="279">
        <v>828.84</v>
      </c>
      <c r="D974" s="279">
        <v>805.47</v>
      </c>
      <c r="E974" s="279">
        <v>791.01</v>
      </c>
      <c r="F974" s="279">
        <v>740.29</v>
      </c>
      <c r="G974" s="279">
        <v>772.36</v>
      </c>
      <c r="H974" s="279">
        <v>968.86</v>
      </c>
      <c r="I974" s="279">
        <v>1049.5999999999999</v>
      </c>
      <c r="J974" s="279">
        <v>1140.96</v>
      </c>
      <c r="K974" s="279">
        <v>1161.42</v>
      </c>
      <c r="L974" s="279">
        <v>1214.51</v>
      </c>
      <c r="M974" s="279">
        <v>1302.46</v>
      </c>
      <c r="N974" s="279">
        <v>1267.68</v>
      </c>
      <c r="O974" s="279">
        <v>1329.28</v>
      </c>
      <c r="P974" s="279">
        <v>1245.79</v>
      </c>
      <c r="Q974" s="279">
        <v>1096.48</v>
      </c>
      <c r="R974" s="279">
        <v>1124.0899999999999</v>
      </c>
      <c r="S974" s="279">
        <v>1151.21</v>
      </c>
      <c r="T974" s="279">
        <v>1146.17</v>
      </c>
      <c r="U974" s="279">
        <v>1128.5</v>
      </c>
      <c r="V974" s="279">
        <v>1139.1099999999999</v>
      </c>
      <c r="W974" s="279">
        <v>1166.25</v>
      </c>
      <c r="X974" s="279">
        <v>1064.24</v>
      </c>
      <c r="Y974" s="279">
        <v>995.55</v>
      </c>
    </row>
    <row r="975" spans="1:25" hidden="1" outlineLevel="1">
      <c r="A975" s="254">
        <v>10</v>
      </c>
      <c r="B975" s="279">
        <v>963.95</v>
      </c>
      <c r="C975" s="279">
        <v>913.52</v>
      </c>
      <c r="D975" s="279">
        <v>901.5</v>
      </c>
      <c r="E975" s="279">
        <v>866.72</v>
      </c>
      <c r="F975" s="279">
        <v>884.11</v>
      </c>
      <c r="G975" s="279">
        <v>906.36</v>
      </c>
      <c r="H975" s="279">
        <v>973.19</v>
      </c>
      <c r="I975" s="279">
        <v>1078.04</v>
      </c>
      <c r="J975" s="279">
        <v>1158.81</v>
      </c>
      <c r="K975" s="279">
        <v>1221.24</v>
      </c>
      <c r="L975" s="279">
        <v>1239.31</v>
      </c>
      <c r="M975" s="279">
        <v>1340.43</v>
      </c>
      <c r="N975" s="279">
        <v>1323.75</v>
      </c>
      <c r="O975" s="279">
        <v>1327.17</v>
      </c>
      <c r="P975" s="279">
        <v>1295.69</v>
      </c>
      <c r="Q975" s="279">
        <v>1157.07</v>
      </c>
      <c r="R975" s="279">
        <v>1206.07</v>
      </c>
      <c r="S975" s="279">
        <v>1188.74</v>
      </c>
      <c r="T975" s="279">
        <v>1184.1199999999999</v>
      </c>
      <c r="U975" s="279">
        <v>1192.18</v>
      </c>
      <c r="V975" s="279">
        <v>1172.51</v>
      </c>
      <c r="W975" s="279">
        <v>1194.0899999999999</v>
      </c>
      <c r="X975" s="279">
        <v>1038.27</v>
      </c>
      <c r="Y975" s="279">
        <v>1006.36</v>
      </c>
    </row>
    <row r="976" spans="1:25" hidden="1" outlineLevel="1">
      <c r="A976" s="254">
        <v>11</v>
      </c>
      <c r="B976" s="279">
        <v>273.01</v>
      </c>
      <c r="C976" s="279">
        <v>273.01</v>
      </c>
      <c r="D976" s="279">
        <v>785.68</v>
      </c>
      <c r="E976" s="279">
        <v>708.68</v>
      </c>
      <c r="F976" s="279">
        <v>771</v>
      </c>
      <c r="G976" s="279">
        <v>273.01</v>
      </c>
      <c r="H976" s="279">
        <v>586.70000000000005</v>
      </c>
      <c r="I976" s="279">
        <v>875.39</v>
      </c>
      <c r="J976" s="279">
        <v>586.87</v>
      </c>
      <c r="K976" s="279">
        <v>1169.8800000000001</v>
      </c>
      <c r="L976" s="279">
        <v>1182.58</v>
      </c>
      <c r="M976" s="279">
        <v>1252.69</v>
      </c>
      <c r="N976" s="279">
        <v>1186.57</v>
      </c>
      <c r="O976" s="279">
        <v>1236.19</v>
      </c>
      <c r="P976" s="279">
        <v>1175.23</v>
      </c>
      <c r="Q976" s="279">
        <v>1057.53</v>
      </c>
      <c r="R976" s="279">
        <v>1092.47</v>
      </c>
      <c r="S976" s="279">
        <v>1151.08</v>
      </c>
      <c r="T976" s="279">
        <v>1161.3</v>
      </c>
      <c r="U976" s="279">
        <v>1129.6500000000001</v>
      </c>
      <c r="V976" s="279">
        <v>1117.78</v>
      </c>
      <c r="W976" s="279">
        <v>1159.1099999999999</v>
      </c>
      <c r="X976" s="279">
        <v>1021.37</v>
      </c>
      <c r="Y976" s="279">
        <v>943.07</v>
      </c>
    </row>
    <row r="977" spans="1:25" hidden="1" outlineLevel="1">
      <c r="A977" s="254">
        <v>12</v>
      </c>
      <c r="B977" s="279">
        <v>958.22</v>
      </c>
      <c r="C977" s="279">
        <v>925.3</v>
      </c>
      <c r="D977" s="279">
        <v>908.15</v>
      </c>
      <c r="E977" s="279">
        <v>889.9</v>
      </c>
      <c r="F977" s="279">
        <v>817.8</v>
      </c>
      <c r="G977" s="279">
        <v>920.58</v>
      </c>
      <c r="H977" s="279">
        <v>1023.83</v>
      </c>
      <c r="I977" s="279">
        <v>1043.43</v>
      </c>
      <c r="J977" s="279">
        <v>1171.42</v>
      </c>
      <c r="K977" s="279">
        <v>1241.19</v>
      </c>
      <c r="L977" s="279">
        <v>1267.4000000000001</v>
      </c>
      <c r="M977" s="279">
        <v>1326.73</v>
      </c>
      <c r="N977" s="279">
        <v>1325.18</v>
      </c>
      <c r="O977" s="279">
        <v>1351.8</v>
      </c>
      <c r="P977" s="279">
        <v>1295.6300000000001</v>
      </c>
      <c r="Q977" s="279">
        <v>1182.5999999999999</v>
      </c>
      <c r="R977" s="279">
        <v>1196.1400000000001</v>
      </c>
      <c r="S977" s="279">
        <v>1219.8</v>
      </c>
      <c r="T977" s="279">
        <v>1229.72</v>
      </c>
      <c r="U977" s="279">
        <v>1218.7</v>
      </c>
      <c r="V977" s="279">
        <v>1191.3399999999999</v>
      </c>
      <c r="W977" s="279">
        <v>1213.3399999999999</v>
      </c>
      <c r="X977" s="279">
        <v>1060.1099999999999</v>
      </c>
      <c r="Y977" s="279">
        <v>978.28</v>
      </c>
    </row>
    <row r="978" spans="1:25" hidden="1" outlineLevel="1">
      <c r="A978" s="254">
        <v>13</v>
      </c>
      <c r="B978" s="279">
        <v>935.81</v>
      </c>
      <c r="C978" s="279">
        <v>902.9</v>
      </c>
      <c r="D978" s="279">
        <v>886.41</v>
      </c>
      <c r="E978" s="279">
        <v>811.01</v>
      </c>
      <c r="F978" s="279">
        <v>842.03</v>
      </c>
      <c r="G978" s="279">
        <v>949.61</v>
      </c>
      <c r="H978" s="279">
        <v>1021.83</v>
      </c>
      <c r="I978" s="279">
        <v>1082.9000000000001</v>
      </c>
      <c r="J978" s="279">
        <v>1215.45</v>
      </c>
      <c r="K978" s="279">
        <v>1277.3800000000001</v>
      </c>
      <c r="L978" s="279">
        <v>1313.4</v>
      </c>
      <c r="M978" s="279">
        <v>1362.23</v>
      </c>
      <c r="N978" s="279">
        <v>1359.32</v>
      </c>
      <c r="O978" s="279">
        <v>1376.14</v>
      </c>
      <c r="P978" s="279">
        <v>1328</v>
      </c>
      <c r="Q978" s="279">
        <v>1233.27</v>
      </c>
      <c r="R978" s="279">
        <v>1257.07</v>
      </c>
      <c r="S978" s="279">
        <v>1288.31</v>
      </c>
      <c r="T978" s="279">
        <v>1283.1199999999999</v>
      </c>
      <c r="U978" s="279">
        <v>1240.98</v>
      </c>
      <c r="V978" s="279">
        <v>1231.52</v>
      </c>
      <c r="W978" s="279">
        <v>1237.8</v>
      </c>
      <c r="X978" s="279">
        <v>1103.21</v>
      </c>
      <c r="Y978" s="279">
        <v>991.04</v>
      </c>
    </row>
    <row r="979" spans="1:25" hidden="1" outlineLevel="1">
      <c r="A979" s="254">
        <v>14</v>
      </c>
      <c r="B979" s="279">
        <v>1030.77</v>
      </c>
      <c r="C979" s="279">
        <v>951.01</v>
      </c>
      <c r="D979" s="279">
        <v>911.08</v>
      </c>
      <c r="E979" s="279">
        <v>889.52</v>
      </c>
      <c r="F979" s="279">
        <v>896.27</v>
      </c>
      <c r="G979" s="279">
        <v>928.75</v>
      </c>
      <c r="H979" s="279">
        <v>942.64</v>
      </c>
      <c r="I979" s="279">
        <v>949.48</v>
      </c>
      <c r="J979" s="279">
        <v>1015.21</v>
      </c>
      <c r="K979" s="279">
        <v>1088.2</v>
      </c>
      <c r="L979" s="279">
        <v>1159.32</v>
      </c>
      <c r="M979" s="279">
        <v>1150.0999999999999</v>
      </c>
      <c r="N979" s="279">
        <v>1162.42</v>
      </c>
      <c r="O979" s="279">
        <v>1162.78</v>
      </c>
      <c r="P979" s="279">
        <v>1203.9000000000001</v>
      </c>
      <c r="Q979" s="279">
        <v>1186.75</v>
      </c>
      <c r="R979" s="279">
        <v>1195.5999999999999</v>
      </c>
      <c r="S979" s="279">
        <v>1356.04</v>
      </c>
      <c r="T979" s="279">
        <v>1354.17</v>
      </c>
      <c r="U979" s="279">
        <v>1275.19</v>
      </c>
      <c r="V979" s="279">
        <v>1290.5999999999999</v>
      </c>
      <c r="W979" s="279">
        <v>1244.3</v>
      </c>
      <c r="X979" s="279">
        <v>1126.6099999999999</v>
      </c>
      <c r="Y979" s="279">
        <v>1021.86</v>
      </c>
    </row>
    <row r="980" spans="1:25" hidden="1" outlineLevel="1">
      <c r="A980" s="254">
        <v>15</v>
      </c>
      <c r="B980" s="279">
        <v>1019.81</v>
      </c>
      <c r="C980" s="279">
        <v>967.85</v>
      </c>
      <c r="D980" s="279">
        <v>943.47</v>
      </c>
      <c r="E980" s="279">
        <v>928.68</v>
      </c>
      <c r="F980" s="279">
        <v>929.66</v>
      </c>
      <c r="G980" s="279">
        <v>943.15</v>
      </c>
      <c r="H980" s="279">
        <v>939.11</v>
      </c>
      <c r="I980" s="279">
        <v>952.06</v>
      </c>
      <c r="J980" s="279">
        <v>965.79</v>
      </c>
      <c r="K980" s="279">
        <v>1007.71</v>
      </c>
      <c r="L980" s="279">
        <v>1104.8399999999999</v>
      </c>
      <c r="M980" s="279">
        <v>1107.2</v>
      </c>
      <c r="N980" s="279">
        <v>1133.96</v>
      </c>
      <c r="O980" s="279">
        <v>1128.48</v>
      </c>
      <c r="P980" s="279">
        <v>1173.31</v>
      </c>
      <c r="Q980" s="279">
        <v>1148.21</v>
      </c>
      <c r="R980" s="279">
        <v>1164.7</v>
      </c>
      <c r="S980" s="279">
        <v>1241.45</v>
      </c>
      <c r="T980" s="279">
        <v>1263.77</v>
      </c>
      <c r="U980" s="279">
        <v>1225.67</v>
      </c>
      <c r="V980" s="279">
        <v>1192.0899999999999</v>
      </c>
      <c r="W980" s="279">
        <v>1174.5</v>
      </c>
      <c r="X980" s="279">
        <v>1062.6199999999999</v>
      </c>
      <c r="Y980" s="279">
        <v>1008.04</v>
      </c>
    </row>
    <row r="981" spans="1:25" hidden="1" outlineLevel="1">
      <c r="A981" s="254">
        <v>16</v>
      </c>
      <c r="B981" s="279">
        <v>884.77</v>
      </c>
      <c r="C981" s="279">
        <v>827.72</v>
      </c>
      <c r="D981" s="279">
        <v>851.64</v>
      </c>
      <c r="E981" s="279">
        <v>830.61</v>
      </c>
      <c r="F981" s="279">
        <v>844.29</v>
      </c>
      <c r="G981" s="279">
        <v>909.41</v>
      </c>
      <c r="H981" s="279">
        <v>978.26</v>
      </c>
      <c r="I981" s="279">
        <v>1038.72</v>
      </c>
      <c r="J981" s="279">
        <v>1102.49</v>
      </c>
      <c r="K981" s="279">
        <v>1161.28</v>
      </c>
      <c r="L981" s="279">
        <v>1190.69</v>
      </c>
      <c r="M981" s="279">
        <v>1233.19</v>
      </c>
      <c r="N981" s="279">
        <v>1210.8399999999999</v>
      </c>
      <c r="O981" s="279">
        <v>1252.03</v>
      </c>
      <c r="P981" s="279">
        <v>1216.79</v>
      </c>
      <c r="Q981" s="279">
        <v>1124.98</v>
      </c>
      <c r="R981" s="279">
        <v>1155.29</v>
      </c>
      <c r="S981" s="279">
        <v>1197.5899999999999</v>
      </c>
      <c r="T981" s="279">
        <v>1227.52</v>
      </c>
      <c r="U981" s="279">
        <v>1214.94</v>
      </c>
      <c r="V981" s="279">
        <v>1151.75</v>
      </c>
      <c r="W981" s="279">
        <v>1137.21</v>
      </c>
      <c r="X981" s="279">
        <v>1038.43</v>
      </c>
      <c r="Y981" s="279">
        <v>1002.96</v>
      </c>
    </row>
    <row r="982" spans="1:25" hidden="1" outlineLevel="1">
      <c r="A982" s="254">
        <v>17</v>
      </c>
      <c r="B982" s="279">
        <v>836.7</v>
      </c>
      <c r="C982" s="279">
        <v>768.24</v>
      </c>
      <c r="D982" s="279">
        <v>782.68</v>
      </c>
      <c r="E982" s="279">
        <v>809.91</v>
      </c>
      <c r="F982" s="279">
        <v>812.83</v>
      </c>
      <c r="G982" s="279">
        <v>896.85</v>
      </c>
      <c r="H982" s="279">
        <v>971.87</v>
      </c>
      <c r="I982" s="279">
        <v>1073.45</v>
      </c>
      <c r="J982" s="279">
        <v>1145.06</v>
      </c>
      <c r="K982" s="279">
        <v>1256.01</v>
      </c>
      <c r="L982" s="279">
        <v>1312.59</v>
      </c>
      <c r="M982" s="279">
        <v>1312.56</v>
      </c>
      <c r="N982" s="279">
        <v>1264.07</v>
      </c>
      <c r="O982" s="279">
        <v>1261.9000000000001</v>
      </c>
      <c r="P982" s="279">
        <v>1226.6500000000001</v>
      </c>
      <c r="Q982" s="279">
        <v>1185.48</v>
      </c>
      <c r="R982" s="279">
        <v>1198.76</v>
      </c>
      <c r="S982" s="279">
        <v>1231.9000000000001</v>
      </c>
      <c r="T982" s="279">
        <v>1228.6199999999999</v>
      </c>
      <c r="U982" s="279">
        <v>1219.6400000000001</v>
      </c>
      <c r="V982" s="279">
        <v>1196.93</v>
      </c>
      <c r="W982" s="279">
        <v>1128.1199999999999</v>
      </c>
      <c r="X982" s="279">
        <v>1008.94</v>
      </c>
      <c r="Y982" s="279">
        <v>908.85</v>
      </c>
    </row>
    <row r="983" spans="1:25" hidden="1" outlineLevel="1">
      <c r="A983" s="254">
        <v>18</v>
      </c>
      <c r="B983" s="279">
        <v>902.38</v>
      </c>
      <c r="C983" s="279">
        <v>854</v>
      </c>
      <c r="D983" s="279">
        <v>871.06</v>
      </c>
      <c r="E983" s="279">
        <v>844.41</v>
      </c>
      <c r="F983" s="279">
        <v>882.44</v>
      </c>
      <c r="G983" s="279">
        <v>958.47</v>
      </c>
      <c r="H983" s="279">
        <v>1021.71</v>
      </c>
      <c r="I983" s="279">
        <v>1165</v>
      </c>
      <c r="J983" s="279">
        <v>1233.1300000000001</v>
      </c>
      <c r="K983" s="279">
        <v>1300</v>
      </c>
      <c r="L983" s="279">
        <v>1333.17</v>
      </c>
      <c r="M983" s="279">
        <v>1320.14</v>
      </c>
      <c r="N983" s="279">
        <v>1305.52</v>
      </c>
      <c r="O983" s="279">
        <v>1327.56</v>
      </c>
      <c r="P983" s="279">
        <v>1289.8699999999999</v>
      </c>
      <c r="Q983" s="279">
        <v>1242.1300000000001</v>
      </c>
      <c r="R983" s="279">
        <v>1255.97</v>
      </c>
      <c r="S983" s="279">
        <v>1274.1600000000001</v>
      </c>
      <c r="T983" s="279">
        <v>1268.57</v>
      </c>
      <c r="U983" s="279">
        <v>1298.46</v>
      </c>
      <c r="V983" s="279">
        <v>1209.58</v>
      </c>
      <c r="W983" s="279">
        <v>1214.75</v>
      </c>
      <c r="X983" s="279">
        <v>1039.93</v>
      </c>
      <c r="Y983" s="279">
        <v>952.38</v>
      </c>
    </row>
    <row r="984" spans="1:25" hidden="1" outlineLevel="1">
      <c r="A984" s="254">
        <v>19</v>
      </c>
      <c r="B984" s="279">
        <v>920.61</v>
      </c>
      <c r="C984" s="279">
        <v>852.41</v>
      </c>
      <c r="D984" s="279">
        <v>872.79</v>
      </c>
      <c r="E984" s="279">
        <v>863.6</v>
      </c>
      <c r="F984" s="279">
        <v>894.42</v>
      </c>
      <c r="G984" s="279">
        <v>949.08</v>
      </c>
      <c r="H984" s="279">
        <v>995.17</v>
      </c>
      <c r="I984" s="279">
        <v>1112.31</v>
      </c>
      <c r="J984" s="279">
        <v>1190.3</v>
      </c>
      <c r="K984" s="279">
        <v>1254.49</v>
      </c>
      <c r="L984" s="279">
        <v>1291.76</v>
      </c>
      <c r="M984" s="279">
        <v>1306.8499999999999</v>
      </c>
      <c r="N984" s="279">
        <v>1272.72</v>
      </c>
      <c r="O984" s="279">
        <v>1304.55</v>
      </c>
      <c r="P984" s="279">
        <v>1267.3399999999999</v>
      </c>
      <c r="Q984" s="279">
        <v>1185.54</v>
      </c>
      <c r="R984" s="279">
        <v>1202.8900000000001</v>
      </c>
      <c r="S984" s="279">
        <v>1275.0999999999999</v>
      </c>
      <c r="T984" s="279">
        <v>1235.53</v>
      </c>
      <c r="U984" s="279">
        <v>1287.67</v>
      </c>
      <c r="V984" s="279">
        <v>1199.75</v>
      </c>
      <c r="W984" s="279">
        <v>1183.49</v>
      </c>
      <c r="X984" s="279">
        <v>1007.4</v>
      </c>
      <c r="Y984" s="279">
        <v>919.34</v>
      </c>
    </row>
    <row r="985" spans="1:25" hidden="1" outlineLevel="1">
      <c r="A985" s="254">
        <v>20</v>
      </c>
      <c r="B985" s="279">
        <v>920.17</v>
      </c>
      <c r="C985" s="279">
        <v>847.75</v>
      </c>
      <c r="D985" s="279">
        <v>852.22</v>
      </c>
      <c r="E985" s="279">
        <v>368.84</v>
      </c>
      <c r="F985" s="279">
        <v>374.51</v>
      </c>
      <c r="G985" s="279">
        <v>848.94</v>
      </c>
      <c r="H985" s="279">
        <v>1002.6</v>
      </c>
      <c r="I985" s="279">
        <v>1148.71</v>
      </c>
      <c r="J985" s="279">
        <v>1284.55</v>
      </c>
      <c r="K985" s="279">
        <v>1320.72</v>
      </c>
      <c r="L985" s="279">
        <v>1374.95</v>
      </c>
      <c r="M985" s="279">
        <v>1407.99</v>
      </c>
      <c r="N985" s="279">
        <v>1402.27</v>
      </c>
      <c r="O985" s="279">
        <v>1412.44</v>
      </c>
      <c r="P985" s="279">
        <v>1375.51</v>
      </c>
      <c r="Q985" s="279">
        <v>1331.98</v>
      </c>
      <c r="R985" s="279">
        <v>1345.56</v>
      </c>
      <c r="S985" s="279">
        <v>1398.62</v>
      </c>
      <c r="T985" s="279">
        <v>1398.71</v>
      </c>
      <c r="U985" s="279">
        <v>1398.02</v>
      </c>
      <c r="V985" s="279">
        <v>1302.3</v>
      </c>
      <c r="W985" s="279">
        <v>1319.16</v>
      </c>
      <c r="X985" s="279">
        <v>1317.49</v>
      </c>
      <c r="Y985" s="279">
        <v>1206.5</v>
      </c>
    </row>
    <row r="986" spans="1:25" hidden="1" outlineLevel="1">
      <c r="A986" s="254">
        <v>21</v>
      </c>
      <c r="B986" s="279">
        <v>1076.99</v>
      </c>
      <c r="C986" s="279">
        <v>1047.78</v>
      </c>
      <c r="D986" s="279">
        <v>978.68</v>
      </c>
      <c r="E986" s="279">
        <v>954.41</v>
      </c>
      <c r="F986" s="279">
        <v>958.22</v>
      </c>
      <c r="G986" s="279">
        <v>978.21</v>
      </c>
      <c r="H986" s="279">
        <v>963.4</v>
      </c>
      <c r="I986" s="279">
        <v>971.35</v>
      </c>
      <c r="J986" s="279">
        <v>1011.26</v>
      </c>
      <c r="K986" s="279">
        <v>1245.18</v>
      </c>
      <c r="L986" s="279">
        <v>1314.77</v>
      </c>
      <c r="M986" s="279">
        <v>1314.62</v>
      </c>
      <c r="N986" s="279">
        <v>1306.33</v>
      </c>
      <c r="O986" s="279">
        <v>1330.88</v>
      </c>
      <c r="P986" s="279">
        <v>1333.5</v>
      </c>
      <c r="Q986" s="279">
        <v>1272.4000000000001</v>
      </c>
      <c r="R986" s="279">
        <v>1323.45</v>
      </c>
      <c r="S986" s="279">
        <v>1362.07</v>
      </c>
      <c r="T986" s="279">
        <v>1362.05</v>
      </c>
      <c r="U986" s="279">
        <v>1344.38</v>
      </c>
      <c r="V986" s="279">
        <v>1306.96</v>
      </c>
      <c r="W986" s="279">
        <v>1199.51</v>
      </c>
      <c r="X986" s="279">
        <v>1006.41</v>
      </c>
      <c r="Y986" s="279">
        <v>967.59</v>
      </c>
    </row>
    <row r="987" spans="1:25" hidden="1" outlineLevel="1">
      <c r="A987" s="254">
        <v>22</v>
      </c>
      <c r="B987" s="279">
        <v>989.7</v>
      </c>
      <c r="C987" s="279">
        <v>963.27</v>
      </c>
      <c r="D987" s="279">
        <v>929.37</v>
      </c>
      <c r="E987" s="279">
        <v>909.35</v>
      </c>
      <c r="F987" s="279">
        <v>911.64</v>
      </c>
      <c r="G987" s="279">
        <v>936.04</v>
      </c>
      <c r="H987" s="279">
        <v>937.22</v>
      </c>
      <c r="I987" s="279">
        <v>937.69</v>
      </c>
      <c r="J987" s="279">
        <v>961.45</v>
      </c>
      <c r="K987" s="279">
        <v>1108.6400000000001</v>
      </c>
      <c r="L987" s="279">
        <v>1157.6099999999999</v>
      </c>
      <c r="M987" s="279">
        <v>1161.69</v>
      </c>
      <c r="N987" s="279">
        <v>1153.93</v>
      </c>
      <c r="O987" s="279">
        <v>1149.25</v>
      </c>
      <c r="P987" s="279">
        <v>1151.54</v>
      </c>
      <c r="Q987" s="279">
        <v>1154.8</v>
      </c>
      <c r="R987" s="279">
        <v>1222.04</v>
      </c>
      <c r="S987" s="279">
        <v>1294.3</v>
      </c>
      <c r="T987" s="279">
        <v>1370.33</v>
      </c>
      <c r="U987" s="279">
        <v>1299.6600000000001</v>
      </c>
      <c r="V987" s="279">
        <v>1250.5999999999999</v>
      </c>
      <c r="W987" s="279">
        <v>1162.97</v>
      </c>
      <c r="X987" s="279">
        <v>986.75</v>
      </c>
      <c r="Y987" s="279">
        <v>948.44</v>
      </c>
    </row>
    <row r="988" spans="1:25" hidden="1" outlineLevel="1">
      <c r="A988" s="254">
        <v>23</v>
      </c>
      <c r="B988" s="279">
        <v>925.15</v>
      </c>
      <c r="C988" s="279">
        <v>892.77</v>
      </c>
      <c r="D988" s="279">
        <v>892.86</v>
      </c>
      <c r="E988" s="279">
        <v>877.68</v>
      </c>
      <c r="F988" s="279">
        <v>890.7</v>
      </c>
      <c r="G988" s="279">
        <v>928.23</v>
      </c>
      <c r="H988" s="279">
        <v>1008.84</v>
      </c>
      <c r="I988" s="279">
        <v>1155.6099999999999</v>
      </c>
      <c r="J988" s="279">
        <v>1271.6400000000001</v>
      </c>
      <c r="K988" s="279">
        <v>1342.58</v>
      </c>
      <c r="L988" s="279">
        <v>1333.68</v>
      </c>
      <c r="M988" s="279">
        <v>1375.86</v>
      </c>
      <c r="N988" s="279">
        <v>1351.37</v>
      </c>
      <c r="O988" s="279">
        <v>1375.37</v>
      </c>
      <c r="P988" s="279">
        <v>1331.07</v>
      </c>
      <c r="Q988" s="279">
        <v>1239.18</v>
      </c>
      <c r="R988" s="279">
        <v>1268.1600000000001</v>
      </c>
      <c r="S988" s="279">
        <v>1292.21</v>
      </c>
      <c r="T988" s="279">
        <v>1318.53</v>
      </c>
      <c r="U988" s="279">
        <v>1284.73</v>
      </c>
      <c r="V988" s="279">
        <v>1237.7</v>
      </c>
      <c r="W988" s="279">
        <v>1174.0899999999999</v>
      </c>
      <c r="X988" s="279">
        <v>1010.19</v>
      </c>
      <c r="Y988" s="279">
        <v>929.73</v>
      </c>
    </row>
    <row r="989" spans="1:25" hidden="1" outlineLevel="1">
      <c r="A989" s="254">
        <v>24</v>
      </c>
      <c r="B989" s="279">
        <v>906.17</v>
      </c>
      <c r="C989" s="279">
        <v>859.38</v>
      </c>
      <c r="D989" s="279">
        <v>853.64</v>
      </c>
      <c r="E989" s="279">
        <v>856.26</v>
      </c>
      <c r="F989" s="279">
        <v>869.9</v>
      </c>
      <c r="G989" s="279">
        <v>913.25</v>
      </c>
      <c r="H989" s="279">
        <v>996.8</v>
      </c>
      <c r="I989" s="279">
        <v>1131.21</v>
      </c>
      <c r="J989" s="279">
        <v>1274.92</v>
      </c>
      <c r="K989" s="279">
        <v>1339.37</v>
      </c>
      <c r="L989" s="279">
        <v>1362.22</v>
      </c>
      <c r="M989" s="279">
        <v>1402.42</v>
      </c>
      <c r="N989" s="279">
        <v>1378.84</v>
      </c>
      <c r="O989" s="279">
        <v>1398.14</v>
      </c>
      <c r="P989" s="279">
        <v>1358.74</v>
      </c>
      <c r="Q989" s="279">
        <v>1232.08</v>
      </c>
      <c r="R989" s="279">
        <v>1303.49</v>
      </c>
      <c r="S989" s="279">
        <v>1315.26</v>
      </c>
      <c r="T989" s="279">
        <v>1332.75</v>
      </c>
      <c r="U989" s="279">
        <v>1344.08</v>
      </c>
      <c r="V989" s="279">
        <v>1245.8699999999999</v>
      </c>
      <c r="W989" s="279">
        <v>1191.31</v>
      </c>
      <c r="X989" s="279">
        <v>1005.57</v>
      </c>
      <c r="Y989" s="279">
        <v>939.4</v>
      </c>
    </row>
    <row r="990" spans="1:25" hidden="1" outlineLevel="1">
      <c r="A990" s="254">
        <v>25</v>
      </c>
      <c r="B990" s="279">
        <v>958.96</v>
      </c>
      <c r="C990" s="279">
        <v>930.33</v>
      </c>
      <c r="D990" s="279">
        <v>904.54</v>
      </c>
      <c r="E990" s="279">
        <v>893.51</v>
      </c>
      <c r="F990" s="279">
        <v>909.03</v>
      </c>
      <c r="G990" s="279">
        <v>927.65</v>
      </c>
      <c r="H990" s="279">
        <v>1020.53</v>
      </c>
      <c r="I990" s="279">
        <v>1146.6300000000001</v>
      </c>
      <c r="J990" s="279">
        <v>1317.06</v>
      </c>
      <c r="K990" s="279">
        <v>1389.22</v>
      </c>
      <c r="L990" s="279">
        <v>1399.11</v>
      </c>
      <c r="M990" s="279">
        <v>1427.91</v>
      </c>
      <c r="N990" s="279">
        <v>1424.93</v>
      </c>
      <c r="O990" s="279">
        <v>1428.99</v>
      </c>
      <c r="P990" s="279">
        <v>1389.4</v>
      </c>
      <c r="Q990" s="279">
        <v>1316.66</v>
      </c>
      <c r="R990" s="279">
        <v>1350.91</v>
      </c>
      <c r="S990" s="279">
        <v>1353.75</v>
      </c>
      <c r="T990" s="279">
        <v>1342.75</v>
      </c>
      <c r="U990" s="279">
        <v>1370.79</v>
      </c>
      <c r="V990" s="279">
        <v>1250.8599999999999</v>
      </c>
      <c r="W990" s="279">
        <v>1220.25</v>
      </c>
      <c r="X990" s="279">
        <v>1000.78</v>
      </c>
      <c r="Y990" s="279">
        <v>970.88</v>
      </c>
    </row>
    <row r="991" spans="1:25" hidden="1" outlineLevel="1">
      <c r="A991" s="254">
        <v>26</v>
      </c>
      <c r="B991" s="279">
        <v>948.08</v>
      </c>
      <c r="C991" s="279">
        <v>896.91</v>
      </c>
      <c r="D991" s="279">
        <v>898</v>
      </c>
      <c r="E991" s="279">
        <v>899.37</v>
      </c>
      <c r="F991" s="279">
        <v>912.07</v>
      </c>
      <c r="G991" s="279">
        <v>945.46</v>
      </c>
      <c r="H991" s="279">
        <v>1028.48</v>
      </c>
      <c r="I991" s="279">
        <v>1153.76</v>
      </c>
      <c r="J991" s="279">
        <v>1266.43</v>
      </c>
      <c r="K991" s="279">
        <v>1311.41</v>
      </c>
      <c r="L991" s="279">
        <v>1351.87</v>
      </c>
      <c r="M991" s="279">
        <v>1422.95</v>
      </c>
      <c r="N991" s="279">
        <v>1367.08</v>
      </c>
      <c r="O991" s="279">
        <v>1422.66</v>
      </c>
      <c r="P991" s="279">
        <v>1377.74</v>
      </c>
      <c r="Q991" s="279">
        <v>1257.6500000000001</v>
      </c>
      <c r="R991" s="279">
        <v>1294.43</v>
      </c>
      <c r="S991" s="279">
        <v>1303.44</v>
      </c>
      <c r="T991" s="279">
        <v>1255.71</v>
      </c>
      <c r="U991" s="279">
        <v>1306.1300000000001</v>
      </c>
      <c r="V991" s="279">
        <v>1206.97</v>
      </c>
      <c r="W991" s="279">
        <v>1220.03</v>
      </c>
      <c r="X991" s="279">
        <v>1066.7</v>
      </c>
      <c r="Y991" s="279">
        <v>980.43</v>
      </c>
    </row>
    <row r="992" spans="1:25" hidden="1" outlineLevel="1">
      <c r="A992" s="254">
        <v>27</v>
      </c>
      <c r="B992" s="279">
        <v>883.49</v>
      </c>
      <c r="C992" s="279">
        <v>829.37</v>
      </c>
      <c r="D992" s="279">
        <v>781.25</v>
      </c>
      <c r="E992" s="279">
        <v>789.94</v>
      </c>
      <c r="F992" s="279">
        <v>721.57</v>
      </c>
      <c r="G992" s="279">
        <v>839.75</v>
      </c>
      <c r="H992" s="279">
        <v>940.76</v>
      </c>
      <c r="I992" s="279">
        <v>1086.29</v>
      </c>
      <c r="J992" s="279">
        <v>1135.68</v>
      </c>
      <c r="K992" s="279">
        <v>1213.07</v>
      </c>
      <c r="L992" s="279">
        <v>1271.6300000000001</v>
      </c>
      <c r="M992" s="279">
        <v>1337.19</v>
      </c>
      <c r="N992" s="279">
        <v>1267.5999999999999</v>
      </c>
      <c r="O992" s="279">
        <v>1323.84</v>
      </c>
      <c r="P992" s="279">
        <v>1201.97</v>
      </c>
      <c r="Q992" s="279">
        <v>1133.72</v>
      </c>
      <c r="R992" s="279">
        <v>1160.96</v>
      </c>
      <c r="S992" s="279">
        <v>1193.58</v>
      </c>
      <c r="T992" s="279">
        <v>1154.48</v>
      </c>
      <c r="U992" s="279">
        <v>1169.1500000000001</v>
      </c>
      <c r="V992" s="279">
        <v>1130.46</v>
      </c>
      <c r="W992" s="279">
        <v>1087.19</v>
      </c>
      <c r="X992" s="279">
        <v>1021.94</v>
      </c>
      <c r="Y992" s="279">
        <v>967.5</v>
      </c>
    </row>
    <row r="993" spans="1:25" hidden="1" outlineLevel="1">
      <c r="A993" s="254">
        <v>28</v>
      </c>
      <c r="B993" s="279">
        <v>1027.1099999999999</v>
      </c>
      <c r="C993" s="279">
        <v>976.28</v>
      </c>
      <c r="D993" s="279">
        <v>974.39</v>
      </c>
      <c r="E993" s="279">
        <v>937.2</v>
      </c>
      <c r="F993" s="279">
        <v>937.34</v>
      </c>
      <c r="G993" s="279">
        <v>959.85</v>
      </c>
      <c r="H993" s="279">
        <v>1010.55</v>
      </c>
      <c r="I993" s="279">
        <v>1063.7</v>
      </c>
      <c r="J993" s="279">
        <v>1124.53</v>
      </c>
      <c r="K993" s="279">
        <v>1214.71</v>
      </c>
      <c r="L993" s="279">
        <v>1307.6600000000001</v>
      </c>
      <c r="M993" s="279">
        <v>1277.9000000000001</v>
      </c>
      <c r="N993" s="279">
        <v>1290.55</v>
      </c>
      <c r="O993" s="279">
        <v>1303.32</v>
      </c>
      <c r="P993" s="279">
        <v>1301.44</v>
      </c>
      <c r="Q993" s="279">
        <v>1276.83</v>
      </c>
      <c r="R993" s="279">
        <v>1312.12</v>
      </c>
      <c r="S993" s="279">
        <v>1391.64</v>
      </c>
      <c r="T993" s="279">
        <v>1407.54</v>
      </c>
      <c r="U993" s="279">
        <v>1362.12</v>
      </c>
      <c r="V993" s="279">
        <v>1302.52</v>
      </c>
      <c r="W993" s="279">
        <v>1246.3599999999999</v>
      </c>
      <c r="X993" s="279">
        <v>1124.53</v>
      </c>
      <c r="Y993" s="279">
        <v>1025.6300000000001</v>
      </c>
    </row>
    <row r="994" spans="1:25" hidden="1" outlineLevel="1">
      <c r="A994" s="254">
        <v>29</v>
      </c>
      <c r="B994" s="279">
        <v>984.65</v>
      </c>
      <c r="C994" s="279">
        <v>931.15</v>
      </c>
      <c r="D994" s="279">
        <v>940.6</v>
      </c>
      <c r="E994" s="279">
        <v>920.29</v>
      </c>
      <c r="F994" s="279">
        <v>903.44</v>
      </c>
      <c r="G994" s="279">
        <v>919</v>
      </c>
      <c r="H994" s="279">
        <v>949.88</v>
      </c>
      <c r="I994" s="279">
        <v>994.78</v>
      </c>
      <c r="J994" s="279">
        <v>999.24</v>
      </c>
      <c r="K994" s="279">
        <v>1081.4000000000001</v>
      </c>
      <c r="L994" s="279">
        <v>1113.27</v>
      </c>
      <c r="M994" s="279">
        <v>1115.1199999999999</v>
      </c>
      <c r="N994" s="279">
        <v>1120.9100000000001</v>
      </c>
      <c r="O994" s="279">
        <v>1113.76</v>
      </c>
      <c r="P994" s="279">
        <v>1130.42</v>
      </c>
      <c r="Q994" s="279">
        <v>1126.79</v>
      </c>
      <c r="R994" s="279">
        <v>1172.98</v>
      </c>
      <c r="S994" s="279">
        <v>1245.95</v>
      </c>
      <c r="T994" s="279">
        <v>1209.1099999999999</v>
      </c>
      <c r="U994" s="279">
        <v>1227.53</v>
      </c>
      <c r="V994" s="279">
        <v>1159.79</v>
      </c>
      <c r="W994" s="279">
        <v>1125.56</v>
      </c>
      <c r="X994" s="279">
        <v>1027.74</v>
      </c>
      <c r="Y994" s="279">
        <v>956.92</v>
      </c>
    </row>
    <row r="995" spans="1:25" hidden="1" outlineLevel="1">
      <c r="A995" s="254">
        <v>30</v>
      </c>
      <c r="B995" s="279">
        <v>887.09</v>
      </c>
      <c r="C995" s="279">
        <v>814.86</v>
      </c>
      <c r="D995" s="279">
        <v>747.13</v>
      </c>
      <c r="E995" s="279">
        <v>757.01</v>
      </c>
      <c r="F995" s="279">
        <v>811.93</v>
      </c>
      <c r="G995" s="279">
        <v>862.15</v>
      </c>
      <c r="H995" s="279">
        <v>941.56</v>
      </c>
      <c r="I995" s="279">
        <v>1017.49</v>
      </c>
      <c r="J995" s="279">
        <v>1054.32</v>
      </c>
      <c r="K995" s="279">
        <v>1154.72</v>
      </c>
      <c r="L995" s="279">
        <v>1175.6600000000001</v>
      </c>
      <c r="M995" s="279">
        <v>1256.8399999999999</v>
      </c>
      <c r="N995" s="279">
        <v>1252.1300000000001</v>
      </c>
      <c r="O995" s="279">
        <v>1301.71</v>
      </c>
      <c r="P995" s="279">
        <v>1177.3800000000001</v>
      </c>
      <c r="Q995" s="279">
        <v>1039.28</v>
      </c>
      <c r="R995" s="279">
        <v>1061.2</v>
      </c>
      <c r="S995" s="279">
        <v>1088.1600000000001</v>
      </c>
      <c r="T995" s="279">
        <v>1094.8</v>
      </c>
      <c r="U995" s="279">
        <v>1082.6099999999999</v>
      </c>
      <c r="V995" s="279">
        <v>1028.1099999999999</v>
      </c>
      <c r="W995" s="279">
        <v>1010.29</v>
      </c>
      <c r="X995" s="279">
        <v>1198.43</v>
      </c>
      <c r="Y995" s="279">
        <v>1121.4000000000001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 s="531" customFormat="1">
      <c r="A998" s="540" t="s">
        <v>209</v>
      </c>
      <c r="B998" s="410" t="s">
        <v>220</v>
      </c>
      <c r="C998" s="410"/>
      <c r="D998" s="410"/>
      <c r="E998" s="410"/>
      <c r="F998" s="410"/>
      <c r="G998" s="410"/>
      <c r="H998" s="410"/>
      <c r="I998" s="410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410"/>
      <c r="V998" s="410"/>
      <c r="W998" s="410"/>
      <c r="X998" s="410"/>
      <c r="Y998" s="410"/>
    </row>
    <row r="999" spans="1:25" s="531" customFormat="1" ht="30" hidden="1" outlineLevel="1">
      <c r="A999" s="540"/>
      <c r="B999" s="541" t="s">
        <v>1</v>
      </c>
      <c r="C999" s="541" t="s">
        <v>2</v>
      </c>
      <c r="D999" s="541" t="s">
        <v>3</v>
      </c>
      <c r="E999" s="541" t="s">
        <v>4</v>
      </c>
      <c r="F999" s="541" t="s">
        <v>5</v>
      </c>
      <c r="G999" s="541" t="s">
        <v>6</v>
      </c>
      <c r="H999" s="541" t="s">
        <v>7</v>
      </c>
      <c r="I999" s="541" t="s">
        <v>8</v>
      </c>
      <c r="J999" s="541" t="s">
        <v>9</v>
      </c>
      <c r="K999" s="541" t="s">
        <v>10</v>
      </c>
      <c r="L999" s="541" t="s">
        <v>11</v>
      </c>
      <c r="M999" s="541" t="s">
        <v>12</v>
      </c>
      <c r="N999" s="541" t="s">
        <v>13</v>
      </c>
      <c r="O999" s="541" t="s">
        <v>14</v>
      </c>
      <c r="P999" s="541" t="s">
        <v>15</v>
      </c>
      <c r="Q999" s="541" t="s">
        <v>16</v>
      </c>
      <c r="R999" s="541" t="s">
        <v>17</v>
      </c>
      <c r="S999" s="541" t="s">
        <v>18</v>
      </c>
      <c r="T999" s="541" t="s">
        <v>19</v>
      </c>
      <c r="U999" s="541" t="s">
        <v>20</v>
      </c>
      <c r="V999" s="541" t="s">
        <v>21</v>
      </c>
      <c r="W999" s="541" t="s">
        <v>22</v>
      </c>
      <c r="X999" s="541" t="s">
        <v>23</v>
      </c>
      <c r="Y999" s="541" t="s">
        <v>24</v>
      </c>
    </row>
    <row r="1000" spans="1:25" s="531" customFormat="1" hidden="1" outlineLevel="1">
      <c r="A1000" s="542">
        <v>1</v>
      </c>
      <c r="B1000" s="292">
        <v>0</v>
      </c>
      <c r="C1000" s="292">
        <v>0</v>
      </c>
      <c r="D1000" s="292">
        <v>0</v>
      </c>
      <c r="E1000" s="292">
        <v>0</v>
      </c>
      <c r="F1000" s="292">
        <v>0</v>
      </c>
      <c r="G1000" s="292">
        <v>0</v>
      </c>
      <c r="H1000" s="292">
        <v>124.39</v>
      </c>
      <c r="I1000" s="292">
        <v>250.7</v>
      </c>
      <c r="J1000" s="292">
        <v>773.06</v>
      </c>
      <c r="K1000" s="292">
        <v>33.049999999999997</v>
      </c>
      <c r="L1000" s="292">
        <v>0</v>
      </c>
      <c r="M1000" s="292">
        <v>0</v>
      </c>
      <c r="N1000" s="292">
        <v>0</v>
      </c>
      <c r="O1000" s="292">
        <v>0</v>
      </c>
      <c r="P1000" s="292">
        <v>0</v>
      </c>
      <c r="Q1000" s="292">
        <v>0</v>
      </c>
      <c r="R1000" s="292">
        <v>0</v>
      </c>
      <c r="S1000" s="292">
        <v>0.03</v>
      </c>
      <c r="T1000" s="292">
        <v>0.03</v>
      </c>
      <c r="U1000" s="292">
        <v>0</v>
      </c>
      <c r="V1000" s="292">
        <v>759.62</v>
      </c>
      <c r="W1000" s="292">
        <v>751.42</v>
      </c>
      <c r="X1000" s="292">
        <v>0</v>
      </c>
      <c r="Y1000" s="292">
        <v>0</v>
      </c>
    </row>
    <row r="1001" spans="1:25" s="531" customFormat="1" hidden="1" outlineLevel="1">
      <c r="A1001" s="542">
        <v>2</v>
      </c>
      <c r="B1001" s="292">
        <v>0</v>
      </c>
      <c r="C1001" s="292">
        <v>326.41000000000003</v>
      </c>
      <c r="D1001" s="292">
        <v>0</v>
      </c>
      <c r="E1001" s="292">
        <v>0</v>
      </c>
      <c r="F1001" s="292">
        <v>0</v>
      </c>
      <c r="G1001" s="292">
        <v>326.08</v>
      </c>
      <c r="H1001" s="292">
        <v>0</v>
      </c>
      <c r="I1001" s="292">
        <v>0</v>
      </c>
      <c r="J1001" s="292">
        <v>0</v>
      </c>
      <c r="K1001" s="292">
        <v>0</v>
      </c>
      <c r="L1001" s="292">
        <v>0</v>
      </c>
      <c r="M1001" s="292">
        <v>0</v>
      </c>
      <c r="N1001" s="292">
        <v>0.52</v>
      </c>
      <c r="O1001" s="292">
        <v>0</v>
      </c>
      <c r="P1001" s="292">
        <v>0.28000000000000003</v>
      </c>
      <c r="Q1001" s="292">
        <v>0</v>
      </c>
      <c r="R1001" s="292">
        <v>0.24</v>
      </c>
      <c r="S1001" s="292">
        <v>0</v>
      </c>
      <c r="T1001" s="292">
        <v>0.62</v>
      </c>
      <c r="U1001" s="292">
        <v>0</v>
      </c>
      <c r="V1001" s="292">
        <v>0</v>
      </c>
      <c r="W1001" s="292">
        <v>0</v>
      </c>
      <c r="X1001" s="292">
        <v>0</v>
      </c>
      <c r="Y1001" s="292">
        <v>0</v>
      </c>
    </row>
    <row r="1002" spans="1:25" s="531" customFormat="1" hidden="1" outlineLevel="1">
      <c r="A1002" s="542">
        <v>3</v>
      </c>
      <c r="B1002" s="292">
        <v>0</v>
      </c>
      <c r="C1002" s="292">
        <v>0</v>
      </c>
      <c r="D1002" s="292">
        <v>0</v>
      </c>
      <c r="E1002" s="292">
        <v>0</v>
      </c>
      <c r="F1002" s="292">
        <v>59.62</v>
      </c>
      <c r="G1002" s="292">
        <v>107.79</v>
      </c>
      <c r="H1002" s="292">
        <v>58.3</v>
      </c>
      <c r="I1002" s="292">
        <v>12.36</v>
      </c>
      <c r="J1002" s="292">
        <v>44.21</v>
      </c>
      <c r="K1002" s="292">
        <v>43.3</v>
      </c>
      <c r="L1002" s="292">
        <v>8.1300000000000008</v>
      </c>
      <c r="M1002" s="292">
        <v>0.23</v>
      </c>
      <c r="N1002" s="292">
        <v>0</v>
      </c>
      <c r="O1002" s="292">
        <v>0</v>
      </c>
      <c r="P1002" s="292">
        <v>0</v>
      </c>
      <c r="Q1002" s="292">
        <v>1.9</v>
      </c>
      <c r="R1002" s="292">
        <v>16.16</v>
      </c>
      <c r="S1002" s="292">
        <v>83.33</v>
      </c>
      <c r="T1002" s="292">
        <v>33.07</v>
      </c>
      <c r="U1002" s="292">
        <v>0</v>
      </c>
      <c r="V1002" s="292">
        <v>0</v>
      </c>
      <c r="W1002" s="292">
        <v>0</v>
      </c>
      <c r="X1002" s="292">
        <v>0</v>
      </c>
      <c r="Y1002" s="292">
        <v>0</v>
      </c>
    </row>
    <row r="1003" spans="1:25" s="531" customFormat="1" hidden="1" outlineLevel="1">
      <c r="A1003" s="542">
        <v>4</v>
      </c>
      <c r="B1003" s="292">
        <v>0</v>
      </c>
      <c r="C1003" s="292">
        <v>0</v>
      </c>
      <c r="D1003" s="292">
        <v>0</v>
      </c>
      <c r="E1003" s="292">
        <v>0</v>
      </c>
      <c r="F1003" s="292">
        <v>0</v>
      </c>
      <c r="G1003" s="292">
        <v>0</v>
      </c>
      <c r="H1003" s="292">
        <v>0</v>
      </c>
      <c r="I1003" s="292">
        <v>87.58</v>
      </c>
      <c r="J1003" s="292">
        <v>94.31</v>
      </c>
      <c r="K1003" s="292">
        <v>28.97</v>
      </c>
      <c r="L1003" s="292">
        <v>0</v>
      </c>
      <c r="M1003" s="292">
        <v>0</v>
      </c>
      <c r="N1003" s="292">
        <v>0</v>
      </c>
      <c r="O1003" s="292">
        <v>0</v>
      </c>
      <c r="P1003" s="292">
        <v>0</v>
      </c>
      <c r="Q1003" s="292">
        <v>0</v>
      </c>
      <c r="R1003" s="292">
        <v>0</v>
      </c>
      <c r="S1003" s="292">
        <v>42.14</v>
      </c>
      <c r="T1003" s="292">
        <v>0</v>
      </c>
      <c r="U1003" s="292">
        <v>0</v>
      </c>
      <c r="V1003" s="292">
        <v>0</v>
      </c>
      <c r="W1003" s="292">
        <v>0</v>
      </c>
      <c r="X1003" s="292">
        <v>0</v>
      </c>
      <c r="Y1003" s="292">
        <v>0</v>
      </c>
    </row>
    <row r="1004" spans="1:25" s="531" customFormat="1" hidden="1" outlineLevel="1">
      <c r="A1004" s="542">
        <v>5</v>
      </c>
      <c r="B1004" s="292">
        <v>0</v>
      </c>
      <c r="C1004" s="292">
        <v>11.31</v>
      </c>
      <c r="D1004" s="292">
        <v>0</v>
      </c>
      <c r="E1004" s="292">
        <v>0</v>
      </c>
      <c r="F1004" s="292">
        <v>0</v>
      </c>
      <c r="G1004" s="292">
        <v>132.87</v>
      </c>
      <c r="H1004" s="292">
        <v>142.43</v>
      </c>
      <c r="I1004" s="292">
        <v>0</v>
      </c>
      <c r="J1004" s="292">
        <v>20.18</v>
      </c>
      <c r="K1004" s="292">
        <v>0</v>
      </c>
      <c r="L1004" s="292">
        <v>0</v>
      </c>
      <c r="M1004" s="292">
        <v>0</v>
      </c>
      <c r="N1004" s="292">
        <v>0</v>
      </c>
      <c r="O1004" s="292">
        <v>0</v>
      </c>
      <c r="P1004" s="292">
        <v>0</v>
      </c>
      <c r="Q1004" s="292">
        <v>0</v>
      </c>
      <c r="R1004" s="292">
        <v>0</v>
      </c>
      <c r="S1004" s="292">
        <v>0</v>
      </c>
      <c r="T1004" s="292">
        <v>0</v>
      </c>
      <c r="U1004" s="292">
        <v>0</v>
      </c>
      <c r="V1004" s="292">
        <v>0</v>
      </c>
      <c r="W1004" s="292">
        <v>0</v>
      </c>
      <c r="X1004" s="292">
        <v>0</v>
      </c>
      <c r="Y1004" s="292">
        <v>0</v>
      </c>
    </row>
    <row r="1005" spans="1:25" s="531" customFormat="1" hidden="1" outlineLevel="1">
      <c r="A1005" s="542">
        <v>6</v>
      </c>
      <c r="B1005" s="292">
        <v>0</v>
      </c>
      <c r="C1005" s="292">
        <v>0</v>
      </c>
      <c r="D1005" s="292">
        <v>0</v>
      </c>
      <c r="E1005" s="292">
        <v>0</v>
      </c>
      <c r="F1005" s="292">
        <v>69.3</v>
      </c>
      <c r="G1005" s="292">
        <v>27.47</v>
      </c>
      <c r="H1005" s="292">
        <v>77.86</v>
      </c>
      <c r="I1005" s="292">
        <v>21.99</v>
      </c>
      <c r="J1005" s="292">
        <v>43.67</v>
      </c>
      <c r="K1005" s="292">
        <v>0</v>
      </c>
      <c r="L1005" s="292">
        <v>0</v>
      </c>
      <c r="M1005" s="292">
        <v>0</v>
      </c>
      <c r="N1005" s="292">
        <v>0</v>
      </c>
      <c r="O1005" s="292">
        <v>0</v>
      </c>
      <c r="P1005" s="292">
        <v>0</v>
      </c>
      <c r="Q1005" s="292">
        <v>0</v>
      </c>
      <c r="R1005" s="292">
        <v>0</v>
      </c>
      <c r="S1005" s="292">
        <v>0</v>
      </c>
      <c r="T1005" s="292">
        <v>0</v>
      </c>
      <c r="U1005" s="292">
        <v>0</v>
      </c>
      <c r="V1005" s="292">
        <v>0</v>
      </c>
      <c r="W1005" s="292">
        <v>0</v>
      </c>
      <c r="X1005" s="292">
        <v>0</v>
      </c>
      <c r="Y1005" s="292">
        <v>0</v>
      </c>
    </row>
    <row r="1006" spans="1:25" s="531" customFormat="1" hidden="1" outlineLevel="1">
      <c r="A1006" s="542">
        <v>7</v>
      </c>
      <c r="B1006" s="292">
        <v>0</v>
      </c>
      <c r="C1006" s="292">
        <v>0</v>
      </c>
      <c r="D1006" s="292">
        <v>0</v>
      </c>
      <c r="E1006" s="292">
        <v>0</v>
      </c>
      <c r="F1006" s="292">
        <v>0</v>
      </c>
      <c r="G1006" s="292">
        <v>18.39</v>
      </c>
      <c r="H1006" s="292">
        <v>570.6</v>
      </c>
      <c r="I1006" s="292">
        <v>669.15</v>
      </c>
      <c r="J1006" s="292">
        <v>855.05</v>
      </c>
      <c r="K1006" s="292">
        <v>0</v>
      </c>
      <c r="L1006" s="292">
        <v>0</v>
      </c>
      <c r="M1006" s="292">
        <v>0</v>
      </c>
      <c r="N1006" s="292">
        <v>0</v>
      </c>
      <c r="O1006" s="292">
        <v>0</v>
      </c>
      <c r="P1006" s="292">
        <v>0</v>
      </c>
      <c r="Q1006" s="292">
        <v>0</v>
      </c>
      <c r="R1006" s="292">
        <v>14.05</v>
      </c>
      <c r="S1006" s="292">
        <v>67.28</v>
      </c>
      <c r="T1006" s="292">
        <v>0</v>
      </c>
      <c r="U1006" s="292">
        <v>0</v>
      </c>
      <c r="V1006" s="292">
        <v>0</v>
      </c>
      <c r="W1006" s="292">
        <v>0</v>
      </c>
      <c r="X1006" s="292">
        <v>0</v>
      </c>
      <c r="Y1006" s="292">
        <v>0</v>
      </c>
    </row>
    <row r="1007" spans="1:25" s="531" customFormat="1" hidden="1" outlineLevel="1">
      <c r="A1007" s="542">
        <v>8</v>
      </c>
      <c r="B1007" s="292">
        <v>0</v>
      </c>
      <c r="C1007" s="292">
        <v>0</v>
      </c>
      <c r="D1007" s="292">
        <v>0</v>
      </c>
      <c r="E1007" s="292">
        <v>0</v>
      </c>
      <c r="F1007" s="292">
        <v>0</v>
      </c>
      <c r="G1007" s="292">
        <v>0</v>
      </c>
      <c r="H1007" s="292">
        <v>37.03</v>
      </c>
      <c r="I1007" s="292">
        <v>0</v>
      </c>
      <c r="J1007" s="292">
        <v>56.29</v>
      </c>
      <c r="K1007" s="292">
        <v>9.75</v>
      </c>
      <c r="L1007" s="292">
        <v>0</v>
      </c>
      <c r="M1007" s="292">
        <v>0</v>
      </c>
      <c r="N1007" s="292">
        <v>0</v>
      </c>
      <c r="O1007" s="292">
        <v>0</v>
      </c>
      <c r="P1007" s="292">
        <v>0</v>
      </c>
      <c r="Q1007" s="292">
        <v>0</v>
      </c>
      <c r="R1007" s="292">
        <v>23.22</v>
      </c>
      <c r="S1007" s="292">
        <v>37.86</v>
      </c>
      <c r="T1007" s="292">
        <v>0</v>
      </c>
      <c r="U1007" s="292">
        <v>0</v>
      </c>
      <c r="V1007" s="292">
        <v>0</v>
      </c>
      <c r="W1007" s="292">
        <v>0</v>
      </c>
      <c r="X1007" s="292">
        <v>0</v>
      </c>
      <c r="Y1007" s="292">
        <v>0</v>
      </c>
    </row>
    <row r="1008" spans="1:25" s="531" customFormat="1" hidden="1" outlineLevel="1">
      <c r="A1008" s="542">
        <v>9</v>
      </c>
      <c r="B1008" s="292">
        <v>0</v>
      </c>
      <c r="C1008" s="292">
        <v>0</v>
      </c>
      <c r="D1008" s="292">
        <v>0</v>
      </c>
      <c r="E1008" s="292">
        <v>0</v>
      </c>
      <c r="F1008" s="292">
        <v>0</v>
      </c>
      <c r="G1008" s="292">
        <v>57.44</v>
      </c>
      <c r="H1008" s="292">
        <v>118.98</v>
      </c>
      <c r="I1008" s="292">
        <v>85.67</v>
      </c>
      <c r="J1008" s="292">
        <v>62.79</v>
      </c>
      <c r="K1008" s="292">
        <v>40.49</v>
      </c>
      <c r="L1008" s="292">
        <v>0</v>
      </c>
      <c r="M1008" s="292">
        <v>0</v>
      </c>
      <c r="N1008" s="292">
        <v>0</v>
      </c>
      <c r="O1008" s="292">
        <v>0</v>
      </c>
      <c r="P1008" s="292">
        <v>0</v>
      </c>
      <c r="Q1008" s="292">
        <v>0</v>
      </c>
      <c r="R1008" s="292">
        <v>0</v>
      </c>
      <c r="S1008" s="292">
        <v>0</v>
      </c>
      <c r="T1008" s="292">
        <v>0</v>
      </c>
      <c r="U1008" s="292">
        <v>0</v>
      </c>
      <c r="V1008" s="292">
        <v>0</v>
      </c>
      <c r="W1008" s="292">
        <v>0</v>
      </c>
      <c r="X1008" s="292">
        <v>0</v>
      </c>
      <c r="Y1008" s="292">
        <v>0</v>
      </c>
    </row>
    <row r="1009" spans="1:25" s="531" customFormat="1" hidden="1" outlineLevel="1">
      <c r="A1009" s="542">
        <v>10</v>
      </c>
      <c r="B1009" s="292">
        <v>0</v>
      </c>
      <c r="C1009" s="292">
        <v>0</v>
      </c>
      <c r="D1009" s="292">
        <v>0</v>
      </c>
      <c r="E1009" s="292">
        <v>0</v>
      </c>
      <c r="F1009" s="292">
        <v>4.9800000000000004</v>
      </c>
      <c r="G1009" s="292">
        <v>56.56</v>
      </c>
      <c r="H1009" s="292">
        <v>178.51</v>
      </c>
      <c r="I1009" s="292">
        <v>101</v>
      </c>
      <c r="J1009" s="292">
        <v>88.92</v>
      </c>
      <c r="K1009" s="292">
        <v>40.6</v>
      </c>
      <c r="L1009" s="292">
        <v>57.19</v>
      </c>
      <c r="M1009" s="292">
        <v>0</v>
      </c>
      <c r="N1009" s="292">
        <v>0</v>
      </c>
      <c r="O1009" s="292">
        <v>0</v>
      </c>
      <c r="P1009" s="292">
        <v>0</v>
      </c>
      <c r="Q1009" s="292">
        <v>0</v>
      </c>
      <c r="R1009" s="292">
        <v>0</v>
      </c>
      <c r="S1009" s="292">
        <v>0</v>
      </c>
      <c r="T1009" s="292">
        <v>0</v>
      </c>
      <c r="U1009" s="292">
        <v>0</v>
      </c>
      <c r="V1009" s="292">
        <v>0</v>
      </c>
      <c r="W1009" s="292">
        <v>0</v>
      </c>
      <c r="X1009" s="292">
        <v>0</v>
      </c>
      <c r="Y1009" s="292">
        <v>0</v>
      </c>
    </row>
    <row r="1010" spans="1:25" s="531" customFormat="1" hidden="1" outlineLevel="1">
      <c r="A1010" s="542">
        <v>11</v>
      </c>
      <c r="B1010" s="292">
        <v>613.87</v>
      </c>
      <c r="C1010" s="292">
        <v>576.66</v>
      </c>
      <c r="D1010" s="292">
        <v>26.38</v>
      </c>
      <c r="E1010" s="292">
        <v>0.03</v>
      </c>
      <c r="F1010" s="292">
        <v>39.33</v>
      </c>
      <c r="G1010" s="292">
        <v>522.71</v>
      </c>
      <c r="H1010" s="292">
        <v>505.33</v>
      </c>
      <c r="I1010" s="292">
        <v>132.16</v>
      </c>
      <c r="J1010" s="292">
        <v>662.2</v>
      </c>
      <c r="K1010" s="292">
        <v>116.66</v>
      </c>
      <c r="L1010" s="292">
        <v>27.06</v>
      </c>
      <c r="M1010" s="292">
        <v>0</v>
      </c>
      <c r="N1010" s="292">
        <v>134.25</v>
      </c>
      <c r="O1010" s="292">
        <v>91.6</v>
      </c>
      <c r="P1010" s="292">
        <v>87.38</v>
      </c>
      <c r="Q1010" s="292">
        <v>88.21</v>
      </c>
      <c r="R1010" s="292">
        <v>51.58</v>
      </c>
      <c r="S1010" s="292">
        <v>43.17</v>
      </c>
      <c r="T1010" s="292">
        <v>0</v>
      </c>
      <c r="U1010" s="292">
        <v>0</v>
      </c>
      <c r="V1010" s="292">
        <v>0</v>
      </c>
      <c r="W1010" s="292">
        <v>0</v>
      </c>
      <c r="X1010" s="292">
        <v>0</v>
      </c>
      <c r="Y1010" s="292">
        <v>0</v>
      </c>
    </row>
    <row r="1011" spans="1:25" s="531" customFormat="1" hidden="1" outlineLevel="1">
      <c r="A1011" s="542">
        <v>12</v>
      </c>
      <c r="B1011" s="292">
        <v>0</v>
      </c>
      <c r="C1011" s="292">
        <v>0</v>
      </c>
      <c r="D1011" s="292">
        <v>0</v>
      </c>
      <c r="E1011" s="292">
        <v>0</v>
      </c>
      <c r="F1011" s="292">
        <v>0</v>
      </c>
      <c r="G1011" s="292">
        <v>0</v>
      </c>
      <c r="H1011" s="292">
        <v>14.52</v>
      </c>
      <c r="I1011" s="292">
        <v>39.78</v>
      </c>
      <c r="J1011" s="292">
        <v>0</v>
      </c>
      <c r="K1011" s="292">
        <v>0</v>
      </c>
      <c r="L1011" s="292">
        <v>0</v>
      </c>
      <c r="M1011" s="292">
        <v>0</v>
      </c>
      <c r="N1011" s="292">
        <v>0.72</v>
      </c>
      <c r="O1011" s="292">
        <v>0</v>
      </c>
      <c r="P1011" s="292">
        <v>0</v>
      </c>
      <c r="Q1011" s="292">
        <v>0</v>
      </c>
      <c r="R1011" s="292">
        <v>0</v>
      </c>
      <c r="S1011" s="292">
        <v>0</v>
      </c>
      <c r="T1011" s="292">
        <v>0</v>
      </c>
      <c r="U1011" s="292">
        <v>0</v>
      </c>
      <c r="V1011" s="292">
        <v>0</v>
      </c>
      <c r="W1011" s="292">
        <v>0</v>
      </c>
      <c r="X1011" s="292">
        <v>0</v>
      </c>
      <c r="Y1011" s="292">
        <v>0</v>
      </c>
    </row>
    <row r="1012" spans="1:25" s="531" customFormat="1" hidden="1" outlineLevel="1">
      <c r="A1012" s="542">
        <v>13</v>
      </c>
      <c r="B1012" s="292">
        <v>0</v>
      </c>
      <c r="C1012" s="292">
        <v>0</v>
      </c>
      <c r="D1012" s="292">
        <v>0</v>
      </c>
      <c r="E1012" s="292">
        <v>18.89</v>
      </c>
      <c r="F1012" s="292">
        <v>40.39</v>
      </c>
      <c r="G1012" s="292">
        <v>39.61</v>
      </c>
      <c r="H1012" s="292">
        <v>92.39</v>
      </c>
      <c r="I1012" s="292">
        <v>5.78</v>
      </c>
      <c r="J1012" s="292">
        <v>18.52</v>
      </c>
      <c r="K1012" s="292">
        <v>0</v>
      </c>
      <c r="L1012" s="292">
        <v>0</v>
      </c>
      <c r="M1012" s="292">
        <v>65.900000000000006</v>
      </c>
      <c r="N1012" s="292">
        <v>0</v>
      </c>
      <c r="O1012" s="292">
        <v>152.30000000000001</v>
      </c>
      <c r="P1012" s="292">
        <v>104.33</v>
      </c>
      <c r="Q1012" s="292">
        <v>0</v>
      </c>
      <c r="R1012" s="292">
        <v>0</v>
      </c>
      <c r="S1012" s="292">
        <v>0</v>
      </c>
      <c r="T1012" s="292">
        <v>0</v>
      </c>
      <c r="U1012" s="292">
        <v>0</v>
      </c>
      <c r="V1012" s="292">
        <v>0</v>
      </c>
      <c r="W1012" s="292">
        <v>0</v>
      </c>
      <c r="X1012" s="292">
        <v>0</v>
      </c>
      <c r="Y1012" s="292">
        <v>0</v>
      </c>
    </row>
    <row r="1013" spans="1:25" s="531" customFormat="1" hidden="1" outlineLevel="1">
      <c r="A1013" s="542">
        <v>14</v>
      </c>
      <c r="B1013" s="292">
        <v>0</v>
      </c>
      <c r="C1013" s="292">
        <v>0</v>
      </c>
      <c r="D1013" s="292">
        <v>0</v>
      </c>
      <c r="E1013" s="292">
        <v>0</v>
      </c>
      <c r="F1013" s="292">
        <v>0</v>
      </c>
      <c r="G1013" s="292">
        <v>0</v>
      </c>
      <c r="H1013" s="292">
        <v>0</v>
      </c>
      <c r="I1013" s="292">
        <v>0</v>
      </c>
      <c r="J1013" s="292">
        <v>0</v>
      </c>
      <c r="K1013" s="292">
        <v>0</v>
      </c>
      <c r="L1013" s="292">
        <v>0</v>
      </c>
      <c r="M1013" s="292">
        <v>0</v>
      </c>
      <c r="N1013" s="292">
        <v>0</v>
      </c>
      <c r="O1013" s="292">
        <v>0</v>
      </c>
      <c r="P1013" s="292">
        <v>0</v>
      </c>
      <c r="Q1013" s="292">
        <v>0</v>
      </c>
      <c r="R1013" s="292">
        <v>0</v>
      </c>
      <c r="S1013" s="292">
        <v>0</v>
      </c>
      <c r="T1013" s="292">
        <v>0</v>
      </c>
      <c r="U1013" s="292">
        <v>0</v>
      </c>
      <c r="V1013" s="292">
        <v>0</v>
      </c>
      <c r="W1013" s="292">
        <v>0</v>
      </c>
      <c r="X1013" s="292">
        <v>0</v>
      </c>
      <c r="Y1013" s="292">
        <v>0</v>
      </c>
    </row>
    <row r="1014" spans="1:25" s="531" customFormat="1" hidden="1" outlineLevel="1">
      <c r="A1014" s="542">
        <v>15</v>
      </c>
      <c r="B1014" s="292">
        <v>0</v>
      </c>
      <c r="C1014" s="292">
        <v>0</v>
      </c>
      <c r="D1014" s="292">
        <v>0</v>
      </c>
      <c r="E1014" s="292">
        <v>0</v>
      </c>
      <c r="F1014" s="292">
        <v>0</v>
      </c>
      <c r="G1014" s="292">
        <v>0</v>
      </c>
      <c r="H1014" s="292">
        <v>0</v>
      </c>
      <c r="I1014" s="292">
        <v>0</v>
      </c>
      <c r="J1014" s="292">
        <v>9.9499999999999993</v>
      </c>
      <c r="K1014" s="292">
        <v>0</v>
      </c>
      <c r="L1014" s="292">
        <v>0</v>
      </c>
      <c r="M1014" s="292">
        <v>0</v>
      </c>
      <c r="N1014" s="292">
        <v>0</v>
      </c>
      <c r="O1014" s="292">
        <v>0</v>
      </c>
      <c r="P1014" s="292">
        <v>0</v>
      </c>
      <c r="Q1014" s="292">
        <v>0</v>
      </c>
      <c r="R1014" s="292">
        <v>0</v>
      </c>
      <c r="S1014" s="292">
        <v>0</v>
      </c>
      <c r="T1014" s="292">
        <v>0</v>
      </c>
      <c r="U1014" s="292">
        <v>0</v>
      </c>
      <c r="V1014" s="292">
        <v>0</v>
      </c>
      <c r="W1014" s="292">
        <v>0</v>
      </c>
      <c r="X1014" s="292">
        <v>0</v>
      </c>
      <c r="Y1014" s="292">
        <v>0</v>
      </c>
    </row>
    <row r="1015" spans="1:25" s="531" customFormat="1" hidden="1" outlineLevel="1">
      <c r="A1015" s="542">
        <v>16</v>
      </c>
      <c r="B1015" s="292">
        <v>0</v>
      </c>
      <c r="C1015" s="292">
        <v>0</v>
      </c>
      <c r="D1015" s="292">
        <v>0</v>
      </c>
      <c r="E1015" s="292">
        <v>0</v>
      </c>
      <c r="F1015" s="292">
        <v>28.52</v>
      </c>
      <c r="G1015" s="292">
        <v>0</v>
      </c>
      <c r="H1015" s="292">
        <v>0</v>
      </c>
      <c r="I1015" s="292">
        <v>99.23</v>
      </c>
      <c r="J1015" s="292">
        <v>87.34</v>
      </c>
      <c r="K1015" s="292">
        <v>0.08</v>
      </c>
      <c r="L1015" s="292">
        <v>0</v>
      </c>
      <c r="M1015" s="292">
        <v>0</v>
      </c>
      <c r="N1015" s="292">
        <v>0</v>
      </c>
      <c r="O1015" s="292">
        <v>0</v>
      </c>
      <c r="P1015" s="292">
        <v>0</v>
      </c>
      <c r="Q1015" s="292">
        <v>0</v>
      </c>
      <c r="R1015" s="292">
        <v>0</v>
      </c>
      <c r="S1015" s="292">
        <v>0</v>
      </c>
      <c r="T1015" s="292">
        <v>0</v>
      </c>
      <c r="U1015" s="292">
        <v>0</v>
      </c>
      <c r="V1015" s="292">
        <v>0</v>
      </c>
      <c r="W1015" s="292">
        <v>0</v>
      </c>
      <c r="X1015" s="292">
        <v>0</v>
      </c>
      <c r="Y1015" s="292">
        <v>0</v>
      </c>
    </row>
    <row r="1016" spans="1:25" s="531" customFormat="1" hidden="1" outlineLevel="1">
      <c r="A1016" s="542">
        <v>17</v>
      </c>
      <c r="B1016" s="292">
        <v>0</v>
      </c>
      <c r="C1016" s="292">
        <v>0</v>
      </c>
      <c r="D1016" s="292">
        <v>0</v>
      </c>
      <c r="E1016" s="292">
        <v>0</v>
      </c>
      <c r="F1016" s="292">
        <v>0</v>
      </c>
      <c r="G1016" s="292">
        <v>33.43</v>
      </c>
      <c r="H1016" s="292">
        <v>76.69</v>
      </c>
      <c r="I1016" s="292">
        <v>0</v>
      </c>
      <c r="J1016" s="292">
        <v>0</v>
      </c>
      <c r="K1016" s="292">
        <v>0</v>
      </c>
      <c r="L1016" s="292">
        <v>0</v>
      </c>
      <c r="M1016" s="292">
        <v>0</v>
      </c>
      <c r="N1016" s="292">
        <v>0</v>
      </c>
      <c r="O1016" s="292">
        <v>0</v>
      </c>
      <c r="P1016" s="292">
        <v>0.23</v>
      </c>
      <c r="Q1016" s="292">
        <v>0</v>
      </c>
      <c r="R1016" s="292">
        <v>0</v>
      </c>
      <c r="S1016" s="292">
        <v>0</v>
      </c>
      <c r="T1016" s="292">
        <v>0</v>
      </c>
      <c r="U1016" s="292">
        <v>0</v>
      </c>
      <c r="V1016" s="292">
        <v>0</v>
      </c>
      <c r="W1016" s="292">
        <v>0</v>
      </c>
      <c r="X1016" s="292">
        <v>0</v>
      </c>
      <c r="Y1016" s="292">
        <v>0</v>
      </c>
    </row>
    <row r="1017" spans="1:25" s="531" customFormat="1" hidden="1" outlineLevel="1">
      <c r="A1017" s="542">
        <v>18</v>
      </c>
      <c r="B1017" s="292">
        <v>0</v>
      </c>
      <c r="C1017" s="292">
        <v>0</v>
      </c>
      <c r="D1017" s="292">
        <v>0</v>
      </c>
      <c r="E1017" s="292">
        <v>0</v>
      </c>
      <c r="F1017" s="292">
        <v>21.09</v>
      </c>
      <c r="G1017" s="292">
        <v>50.39</v>
      </c>
      <c r="H1017" s="292">
        <v>131.5</v>
      </c>
      <c r="I1017" s="292">
        <v>36.340000000000003</v>
      </c>
      <c r="J1017" s="292">
        <v>27.59</v>
      </c>
      <c r="K1017" s="292">
        <v>44.1</v>
      </c>
      <c r="L1017" s="292">
        <v>0</v>
      </c>
      <c r="M1017" s="292">
        <v>0</v>
      </c>
      <c r="N1017" s="292">
        <v>0</v>
      </c>
      <c r="O1017" s="292">
        <v>0</v>
      </c>
      <c r="P1017" s="292">
        <v>0</v>
      </c>
      <c r="Q1017" s="292">
        <v>0</v>
      </c>
      <c r="R1017" s="292">
        <v>0</v>
      </c>
      <c r="S1017" s="292">
        <v>0</v>
      </c>
      <c r="T1017" s="292">
        <v>0</v>
      </c>
      <c r="U1017" s="292">
        <v>0</v>
      </c>
      <c r="V1017" s="292">
        <v>0</v>
      </c>
      <c r="W1017" s="292">
        <v>0</v>
      </c>
      <c r="X1017" s="292">
        <v>0</v>
      </c>
      <c r="Y1017" s="292">
        <v>0</v>
      </c>
    </row>
    <row r="1018" spans="1:25" s="531" customFormat="1" hidden="1" outlineLevel="1">
      <c r="A1018" s="542">
        <v>19</v>
      </c>
      <c r="B1018" s="292">
        <v>0</v>
      </c>
      <c r="C1018" s="292">
        <v>0</v>
      </c>
      <c r="D1018" s="292">
        <v>0</v>
      </c>
      <c r="E1018" s="292">
        <v>0</v>
      </c>
      <c r="F1018" s="292">
        <v>13.62</v>
      </c>
      <c r="G1018" s="292">
        <v>75.11</v>
      </c>
      <c r="H1018" s="292">
        <v>116.86</v>
      </c>
      <c r="I1018" s="292">
        <v>114.02</v>
      </c>
      <c r="J1018" s="292">
        <v>122.8</v>
      </c>
      <c r="K1018" s="292">
        <v>37.49</v>
      </c>
      <c r="L1018" s="292">
        <v>0</v>
      </c>
      <c r="M1018" s="292">
        <v>0</v>
      </c>
      <c r="N1018" s="292">
        <v>0</v>
      </c>
      <c r="O1018" s="292">
        <v>0</v>
      </c>
      <c r="P1018" s="292">
        <v>96.44</v>
      </c>
      <c r="Q1018" s="292">
        <v>0</v>
      </c>
      <c r="R1018" s="292">
        <v>0</v>
      </c>
      <c r="S1018" s="292">
        <v>0</v>
      </c>
      <c r="T1018" s="292">
        <v>0</v>
      </c>
      <c r="U1018" s="292">
        <v>49.24</v>
      </c>
      <c r="V1018" s="292">
        <v>0</v>
      </c>
      <c r="W1018" s="292">
        <v>0</v>
      </c>
      <c r="X1018" s="292">
        <v>0</v>
      </c>
      <c r="Y1018" s="292">
        <v>0</v>
      </c>
    </row>
    <row r="1019" spans="1:25" s="531" customFormat="1" hidden="1" outlineLevel="1">
      <c r="A1019" s="542">
        <v>20</v>
      </c>
      <c r="B1019" s="292">
        <v>0</v>
      </c>
      <c r="C1019" s="292">
        <v>0</v>
      </c>
      <c r="D1019" s="292">
        <v>0</v>
      </c>
      <c r="E1019" s="292">
        <v>0</v>
      </c>
      <c r="F1019" s="292">
        <v>0</v>
      </c>
      <c r="G1019" s="292">
        <v>0</v>
      </c>
      <c r="H1019" s="292">
        <v>0</v>
      </c>
      <c r="I1019" s="292">
        <v>0</v>
      </c>
      <c r="J1019" s="292">
        <v>0</v>
      </c>
      <c r="K1019" s="292">
        <v>0</v>
      </c>
      <c r="L1019" s="292">
        <v>0</v>
      </c>
      <c r="M1019" s="292">
        <v>0</v>
      </c>
      <c r="N1019" s="292">
        <v>0</v>
      </c>
      <c r="O1019" s="292">
        <v>0</v>
      </c>
      <c r="P1019" s="292">
        <v>0</v>
      </c>
      <c r="Q1019" s="292">
        <v>0</v>
      </c>
      <c r="R1019" s="292">
        <v>0</v>
      </c>
      <c r="S1019" s="292">
        <v>0</v>
      </c>
      <c r="T1019" s="292">
        <v>0</v>
      </c>
      <c r="U1019" s="292">
        <v>0</v>
      </c>
      <c r="V1019" s="292">
        <v>0</v>
      </c>
      <c r="W1019" s="292">
        <v>0</v>
      </c>
      <c r="X1019" s="292">
        <v>0</v>
      </c>
      <c r="Y1019" s="292">
        <v>0</v>
      </c>
    </row>
    <row r="1020" spans="1:25" s="531" customFormat="1" hidden="1" outlineLevel="1">
      <c r="A1020" s="542">
        <v>21</v>
      </c>
      <c r="B1020" s="292">
        <v>0</v>
      </c>
      <c r="C1020" s="292">
        <v>0</v>
      </c>
      <c r="D1020" s="292">
        <v>0</v>
      </c>
      <c r="E1020" s="292">
        <v>0</v>
      </c>
      <c r="F1020" s="292">
        <v>0</v>
      </c>
      <c r="G1020" s="292">
        <v>0</v>
      </c>
      <c r="H1020" s="292">
        <v>17.97</v>
      </c>
      <c r="I1020" s="292">
        <v>37.01</v>
      </c>
      <c r="J1020" s="292">
        <v>51.36</v>
      </c>
      <c r="K1020" s="292">
        <v>0</v>
      </c>
      <c r="L1020" s="292">
        <v>0</v>
      </c>
      <c r="M1020" s="292">
        <v>0</v>
      </c>
      <c r="N1020" s="292">
        <v>0</v>
      </c>
      <c r="O1020" s="292">
        <v>0</v>
      </c>
      <c r="P1020" s="292">
        <v>0</v>
      </c>
      <c r="Q1020" s="292">
        <v>0</v>
      </c>
      <c r="R1020" s="292">
        <v>0</v>
      </c>
      <c r="S1020" s="292">
        <v>0</v>
      </c>
      <c r="T1020" s="292">
        <v>11.23</v>
      </c>
      <c r="U1020" s="292">
        <v>0</v>
      </c>
      <c r="V1020" s="292">
        <v>0</v>
      </c>
      <c r="W1020" s="292">
        <v>0</v>
      </c>
      <c r="X1020" s="292">
        <v>0</v>
      </c>
      <c r="Y1020" s="292">
        <v>0</v>
      </c>
    </row>
    <row r="1021" spans="1:25" s="531" customFormat="1" hidden="1" outlineLevel="1">
      <c r="A1021" s="542">
        <v>22</v>
      </c>
      <c r="B1021" s="292">
        <v>0</v>
      </c>
      <c r="C1021" s="292">
        <v>0</v>
      </c>
      <c r="D1021" s="292">
        <v>0</v>
      </c>
      <c r="E1021" s="292">
        <v>0</v>
      </c>
      <c r="F1021" s="292">
        <v>0</v>
      </c>
      <c r="G1021" s="292">
        <v>0</v>
      </c>
      <c r="H1021" s="292">
        <v>0</v>
      </c>
      <c r="I1021" s="292">
        <v>0</v>
      </c>
      <c r="J1021" s="292">
        <v>16.09</v>
      </c>
      <c r="K1021" s="292">
        <v>0</v>
      </c>
      <c r="L1021" s="292">
        <v>0</v>
      </c>
      <c r="M1021" s="292">
        <v>0</v>
      </c>
      <c r="N1021" s="292">
        <v>0</v>
      </c>
      <c r="O1021" s="292">
        <v>0</v>
      </c>
      <c r="P1021" s="292">
        <v>10.25</v>
      </c>
      <c r="Q1021" s="292">
        <v>46.6</v>
      </c>
      <c r="R1021" s="292">
        <v>61.61</v>
      </c>
      <c r="S1021" s="292">
        <v>34.94</v>
      </c>
      <c r="T1021" s="292">
        <v>0</v>
      </c>
      <c r="U1021" s="292">
        <v>0</v>
      </c>
      <c r="V1021" s="292">
        <v>0</v>
      </c>
      <c r="W1021" s="292">
        <v>0</v>
      </c>
      <c r="X1021" s="292">
        <v>0</v>
      </c>
      <c r="Y1021" s="292">
        <v>0</v>
      </c>
    </row>
    <row r="1022" spans="1:25" s="531" customFormat="1" hidden="1" outlineLevel="1">
      <c r="A1022" s="542">
        <v>23</v>
      </c>
      <c r="B1022" s="292">
        <v>0</v>
      </c>
      <c r="C1022" s="292">
        <v>0</v>
      </c>
      <c r="D1022" s="292">
        <v>0</v>
      </c>
      <c r="E1022" s="292">
        <v>0</v>
      </c>
      <c r="F1022" s="292">
        <v>0</v>
      </c>
      <c r="G1022" s="292">
        <v>0</v>
      </c>
      <c r="H1022" s="292">
        <v>102.84</v>
      </c>
      <c r="I1022" s="292">
        <v>10.85</v>
      </c>
      <c r="J1022" s="292">
        <v>1.3</v>
      </c>
      <c r="K1022" s="292">
        <v>0</v>
      </c>
      <c r="L1022" s="292">
        <v>0</v>
      </c>
      <c r="M1022" s="292">
        <v>0</v>
      </c>
      <c r="N1022" s="292">
        <v>0</v>
      </c>
      <c r="O1022" s="292">
        <v>0</v>
      </c>
      <c r="P1022" s="292">
        <v>0</v>
      </c>
      <c r="Q1022" s="292">
        <v>0</v>
      </c>
      <c r="R1022" s="292">
        <v>0</v>
      </c>
      <c r="S1022" s="292">
        <v>0</v>
      </c>
      <c r="T1022" s="292">
        <v>0</v>
      </c>
      <c r="U1022" s="292">
        <v>0</v>
      </c>
      <c r="V1022" s="292">
        <v>0</v>
      </c>
      <c r="W1022" s="292">
        <v>0</v>
      </c>
      <c r="X1022" s="292">
        <v>0</v>
      </c>
      <c r="Y1022" s="292">
        <v>0</v>
      </c>
    </row>
    <row r="1023" spans="1:25" s="531" customFormat="1" hidden="1" outlineLevel="1">
      <c r="A1023" s="542">
        <v>24</v>
      </c>
      <c r="B1023" s="292">
        <v>0</v>
      </c>
      <c r="C1023" s="292">
        <v>0</v>
      </c>
      <c r="D1023" s="292">
        <v>0</v>
      </c>
      <c r="E1023" s="292">
        <v>0</v>
      </c>
      <c r="F1023" s="292">
        <v>0</v>
      </c>
      <c r="G1023" s="292">
        <v>7.0000000000000007E-2</v>
      </c>
      <c r="H1023" s="292">
        <v>84.21</v>
      </c>
      <c r="I1023" s="292">
        <v>24.53</v>
      </c>
      <c r="J1023" s="292">
        <v>75.83</v>
      </c>
      <c r="K1023" s="292">
        <v>0.01</v>
      </c>
      <c r="L1023" s="292">
        <v>0</v>
      </c>
      <c r="M1023" s="292">
        <v>0</v>
      </c>
      <c r="N1023" s="292">
        <v>0.02</v>
      </c>
      <c r="O1023" s="292">
        <v>0</v>
      </c>
      <c r="P1023" s="292">
        <v>12.79</v>
      </c>
      <c r="Q1023" s="292">
        <v>39.770000000000003</v>
      </c>
      <c r="R1023" s="292">
        <v>22.49</v>
      </c>
      <c r="S1023" s="292">
        <v>1.06</v>
      </c>
      <c r="T1023" s="292">
        <v>0</v>
      </c>
      <c r="U1023" s="292">
        <v>0</v>
      </c>
      <c r="V1023" s="292">
        <v>0</v>
      </c>
      <c r="W1023" s="292">
        <v>0</v>
      </c>
      <c r="X1023" s="292">
        <v>0</v>
      </c>
      <c r="Y1023" s="292">
        <v>0</v>
      </c>
    </row>
    <row r="1024" spans="1:25" s="531" customFormat="1" hidden="1" outlineLevel="1">
      <c r="A1024" s="542">
        <v>25</v>
      </c>
      <c r="B1024" s="292">
        <v>0</v>
      </c>
      <c r="C1024" s="292">
        <v>0</v>
      </c>
      <c r="D1024" s="292">
        <v>0</v>
      </c>
      <c r="E1024" s="292">
        <v>0</v>
      </c>
      <c r="F1024" s="292">
        <v>0</v>
      </c>
      <c r="G1024" s="292">
        <v>18.100000000000001</v>
      </c>
      <c r="H1024" s="292">
        <v>63.97</v>
      </c>
      <c r="I1024" s="292">
        <v>55.52</v>
      </c>
      <c r="J1024" s="292">
        <v>15.33</v>
      </c>
      <c r="K1024" s="292">
        <v>0</v>
      </c>
      <c r="L1024" s="292">
        <v>0</v>
      </c>
      <c r="M1024" s="292">
        <v>0</v>
      </c>
      <c r="N1024" s="292">
        <v>0</v>
      </c>
      <c r="O1024" s="292">
        <v>0</v>
      </c>
      <c r="P1024" s="292">
        <v>0</v>
      </c>
      <c r="Q1024" s="292">
        <v>0</v>
      </c>
      <c r="R1024" s="292">
        <v>0</v>
      </c>
      <c r="S1024" s="292">
        <v>0</v>
      </c>
      <c r="T1024" s="292">
        <v>0</v>
      </c>
      <c r="U1024" s="292">
        <v>0</v>
      </c>
      <c r="V1024" s="292">
        <v>0</v>
      </c>
      <c r="W1024" s="292">
        <v>0</v>
      </c>
      <c r="X1024" s="292">
        <v>0</v>
      </c>
      <c r="Y1024" s="292">
        <v>0</v>
      </c>
    </row>
    <row r="1025" spans="1:25" s="531" customFormat="1" hidden="1" outlineLevel="1">
      <c r="A1025" s="542">
        <v>26</v>
      </c>
      <c r="B1025" s="292">
        <v>0</v>
      </c>
      <c r="C1025" s="292">
        <v>0</v>
      </c>
      <c r="D1025" s="292">
        <v>0</v>
      </c>
      <c r="E1025" s="292">
        <v>0</v>
      </c>
      <c r="F1025" s="292">
        <v>0</v>
      </c>
      <c r="G1025" s="292">
        <v>30.86</v>
      </c>
      <c r="H1025" s="292">
        <v>0.06</v>
      </c>
      <c r="I1025" s="292">
        <v>0</v>
      </c>
      <c r="J1025" s="292">
        <v>0</v>
      </c>
      <c r="K1025" s="292">
        <v>0</v>
      </c>
      <c r="L1025" s="292">
        <v>0</v>
      </c>
      <c r="M1025" s="292">
        <v>0</v>
      </c>
      <c r="N1025" s="292">
        <v>0</v>
      </c>
      <c r="O1025" s="292">
        <v>0</v>
      </c>
      <c r="P1025" s="292">
        <v>0</v>
      </c>
      <c r="Q1025" s="292">
        <v>0</v>
      </c>
      <c r="R1025" s="292">
        <v>0</v>
      </c>
      <c r="S1025" s="292">
        <v>0</v>
      </c>
      <c r="T1025" s="292">
        <v>0</v>
      </c>
      <c r="U1025" s="292">
        <v>0</v>
      </c>
      <c r="V1025" s="292">
        <v>0</v>
      </c>
      <c r="W1025" s="292">
        <v>0</v>
      </c>
      <c r="X1025" s="292">
        <v>0</v>
      </c>
      <c r="Y1025" s="292">
        <v>0</v>
      </c>
    </row>
    <row r="1026" spans="1:25" s="531" customFormat="1" hidden="1" outlineLevel="1">
      <c r="A1026" s="542">
        <v>27</v>
      </c>
      <c r="B1026" s="292">
        <v>0</v>
      </c>
      <c r="C1026" s="292">
        <v>0</v>
      </c>
      <c r="D1026" s="292">
        <v>12.4</v>
      </c>
      <c r="E1026" s="292">
        <v>24.44</v>
      </c>
      <c r="F1026" s="292">
        <v>0</v>
      </c>
      <c r="G1026" s="292">
        <v>52.23</v>
      </c>
      <c r="H1026" s="292">
        <v>57.24</v>
      </c>
      <c r="I1026" s="292">
        <v>0</v>
      </c>
      <c r="J1026" s="292">
        <v>0</v>
      </c>
      <c r="K1026" s="292">
        <v>0</v>
      </c>
      <c r="L1026" s="292">
        <v>0</v>
      </c>
      <c r="M1026" s="292">
        <v>0</v>
      </c>
      <c r="N1026" s="292">
        <v>0</v>
      </c>
      <c r="O1026" s="292">
        <v>0</v>
      </c>
      <c r="P1026" s="292">
        <v>0</v>
      </c>
      <c r="Q1026" s="292">
        <v>0</v>
      </c>
      <c r="R1026" s="292">
        <v>0</v>
      </c>
      <c r="S1026" s="292">
        <v>0</v>
      </c>
      <c r="T1026" s="292">
        <v>0</v>
      </c>
      <c r="U1026" s="292">
        <v>0</v>
      </c>
      <c r="V1026" s="292">
        <v>0</v>
      </c>
      <c r="W1026" s="292">
        <v>0</v>
      </c>
      <c r="X1026" s="292">
        <v>0</v>
      </c>
      <c r="Y1026" s="292">
        <v>0</v>
      </c>
    </row>
    <row r="1027" spans="1:25" s="531" customFormat="1" hidden="1" outlineLevel="1">
      <c r="A1027" s="542">
        <v>28</v>
      </c>
      <c r="B1027" s="292">
        <v>0</v>
      </c>
      <c r="C1027" s="292">
        <v>0</v>
      </c>
      <c r="D1027" s="292">
        <v>0</v>
      </c>
      <c r="E1027" s="292">
        <v>0</v>
      </c>
      <c r="F1027" s="292">
        <v>0.02</v>
      </c>
      <c r="G1027" s="292">
        <v>30.66</v>
      </c>
      <c r="H1027" s="292">
        <v>2.68</v>
      </c>
      <c r="I1027" s="292">
        <v>0</v>
      </c>
      <c r="J1027" s="292">
        <v>102.96</v>
      </c>
      <c r="K1027" s="292">
        <v>95.31</v>
      </c>
      <c r="L1027" s="292">
        <v>0</v>
      </c>
      <c r="M1027" s="292">
        <v>0</v>
      </c>
      <c r="N1027" s="292">
        <v>0</v>
      </c>
      <c r="O1027" s="292">
        <v>0</v>
      </c>
      <c r="P1027" s="292">
        <v>0</v>
      </c>
      <c r="Q1027" s="292">
        <v>0</v>
      </c>
      <c r="R1027" s="292">
        <v>30.42</v>
      </c>
      <c r="S1027" s="292">
        <v>0</v>
      </c>
      <c r="T1027" s="292">
        <v>0</v>
      </c>
      <c r="U1027" s="292">
        <v>0</v>
      </c>
      <c r="V1027" s="292">
        <v>0</v>
      </c>
      <c r="W1027" s="292">
        <v>0</v>
      </c>
      <c r="X1027" s="292">
        <v>0</v>
      </c>
      <c r="Y1027" s="292">
        <v>0</v>
      </c>
    </row>
    <row r="1028" spans="1:25" s="531" customFormat="1" hidden="1" outlineLevel="1">
      <c r="A1028" s="542">
        <v>29</v>
      </c>
      <c r="B1028" s="292">
        <v>0</v>
      </c>
      <c r="C1028" s="292">
        <v>0</v>
      </c>
      <c r="D1028" s="292">
        <v>0</v>
      </c>
      <c r="E1028" s="292">
        <v>0</v>
      </c>
      <c r="F1028" s="292">
        <v>0</v>
      </c>
      <c r="G1028" s="292">
        <v>0</v>
      </c>
      <c r="H1028" s="292">
        <v>0</v>
      </c>
      <c r="I1028" s="292">
        <v>0</v>
      </c>
      <c r="J1028" s="292">
        <v>9.73</v>
      </c>
      <c r="K1028" s="292">
        <v>0</v>
      </c>
      <c r="L1028" s="292">
        <v>0</v>
      </c>
      <c r="M1028" s="292">
        <v>0</v>
      </c>
      <c r="N1028" s="292">
        <v>0</v>
      </c>
      <c r="O1028" s="292">
        <v>0</v>
      </c>
      <c r="P1028" s="292">
        <v>0</v>
      </c>
      <c r="Q1028" s="292">
        <v>0</v>
      </c>
      <c r="R1028" s="292">
        <v>0</v>
      </c>
      <c r="S1028" s="292">
        <v>0</v>
      </c>
      <c r="T1028" s="292">
        <v>0</v>
      </c>
      <c r="U1028" s="292">
        <v>0</v>
      </c>
      <c r="V1028" s="292">
        <v>0</v>
      </c>
      <c r="W1028" s="292">
        <v>0</v>
      </c>
      <c r="X1028" s="292">
        <v>0</v>
      </c>
      <c r="Y1028" s="292">
        <v>0</v>
      </c>
    </row>
    <row r="1029" spans="1:25" s="531" customFormat="1" hidden="1" outlineLevel="1">
      <c r="A1029" s="542">
        <v>30</v>
      </c>
      <c r="B1029" s="292">
        <v>0</v>
      </c>
      <c r="C1029" s="292">
        <v>0</v>
      </c>
      <c r="D1029" s="292">
        <v>0</v>
      </c>
      <c r="E1029" s="292">
        <v>0</v>
      </c>
      <c r="F1029" s="292">
        <v>28.89</v>
      </c>
      <c r="G1029" s="292">
        <v>0</v>
      </c>
      <c r="H1029" s="292">
        <v>0</v>
      </c>
      <c r="I1029" s="292">
        <v>66.45</v>
      </c>
      <c r="J1029" s="292">
        <v>79.38</v>
      </c>
      <c r="K1029" s="292">
        <v>0</v>
      </c>
      <c r="L1029" s="292">
        <v>0</v>
      </c>
      <c r="M1029" s="292">
        <v>0</v>
      </c>
      <c r="N1029" s="292">
        <v>111.64</v>
      </c>
      <c r="O1029" s="292">
        <v>60.61</v>
      </c>
      <c r="P1029" s="292">
        <v>0</v>
      </c>
      <c r="Q1029" s="292">
        <v>0</v>
      </c>
      <c r="R1029" s="292">
        <v>0</v>
      </c>
      <c r="S1029" s="292">
        <v>22.32</v>
      </c>
      <c r="T1029" s="292">
        <v>0</v>
      </c>
      <c r="U1029" s="292">
        <v>0</v>
      </c>
      <c r="V1029" s="292">
        <v>0</v>
      </c>
      <c r="W1029" s="292">
        <v>0</v>
      </c>
      <c r="X1029" s="292">
        <v>0</v>
      </c>
      <c r="Y1029" s="292">
        <v>0</v>
      </c>
    </row>
    <row r="1030" spans="1:25" s="531" customFormat="1" hidden="1" outlineLevel="1">
      <c r="A1030" s="542">
        <v>31</v>
      </c>
      <c r="B1030" s="292">
        <v>0</v>
      </c>
      <c r="C1030" s="292">
        <v>0</v>
      </c>
      <c r="D1030" s="292">
        <v>0</v>
      </c>
      <c r="E1030" s="292">
        <v>0</v>
      </c>
      <c r="F1030" s="292">
        <v>0</v>
      </c>
      <c r="G1030" s="292">
        <v>0</v>
      </c>
      <c r="H1030" s="292">
        <v>0</v>
      </c>
      <c r="I1030" s="292">
        <v>0</v>
      </c>
      <c r="J1030" s="292">
        <v>0</v>
      </c>
      <c r="K1030" s="292">
        <v>0</v>
      </c>
      <c r="L1030" s="292">
        <v>0</v>
      </c>
      <c r="M1030" s="292">
        <v>0</v>
      </c>
      <c r="N1030" s="292">
        <v>0</v>
      </c>
      <c r="O1030" s="292">
        <v>0</v>
      </c>
      <c r="P1030" s="292">
        <v>0</v>
      </c>
      <c r="Q1030" s="292">
        <v>0</v>
      </c>
      <c r="R1030" s="292">
        <v>0</v>
      </c>
      <c r="S1030" s="292">
        <v>0</v>
      </c>
      <c r="T1030" s="292">
        <v>0</v>
      </c>
      <c r="U1030" s="292">
        <v>0</v>
      </c>
      <c r="V1030" s="292">
        <v>0</v>
      </c>
      <c r="W1030" s="292">
        <v>0</v>
      </c>
      <c r="X1030" s="292">
        <v>0</v>
      </c>
      <c r="Y1030" s="292">
        <v>0</v>
      </c>
    </row>
    <row r="1031" spans="1:25" s="531" customFormat="1" collapsed="1"/>
    <row r="1032" spans="1:25" s="531" customFormat="1">
      <c r="A1032" s="540" t="s">
        <v>209</v>
      </c>
      <c r="B1032" s="410" t="s">
        <v>311</v>
      </c>
      <c r="C1032" s="410"/>
      <c r="D1032" s="410"/>
      <c r="E1032" s="410"/>
      <c r="F1032" s="410"/>
      <c r="G1032" s="410"/>
      <c r="H1032" s="410"/>
      <c r="I1032" s="410"/>
      <c r="J1032" s="410"/>
      <c r="K1032" s="410"/>
      <c r="L1032" s="410"/>
      <c r="M1032" s="410"/>
      <c r="N1032" s="410"/>
      <c r="O1032" s="410"/>
      <c r="P1032" s="410"/>
      <c r="Q1032" s="410"/>
      <c r="R1032" s="410"/>
      <c r="S1032" s="410"/>
      <c r="T1032" s="410"/>
      <c r="U1032" s="410"/>
      <c r="V1032" s="410"/>
      <c r="W1032" s="410"/>
      <c r="X1032" s="410"/>
      <c r="Y1032" s="410"/>
    </row>
    <row r="1033" spans="1:25" s="531" customFormat="1" ht="30" hidden="1" outlineLevel="1">
      <c r="A1033" s="540"/>
      <c r="B1033" s="541" t="s">
        <v>1</v>
      </c>
      <c r="C1033" s="541" t="s">
        <v>2</v>
      </c>
      <c r="D1033" s="541" t="s">
        <v>3</v>
      </c>
      <c r="E1033" s="541" t="s">
        <v>4</v>
      </c>
      <c r="F1033" s="541" t="s">
        <v>5</v>
      </c>
      <c r="G1033" s="541" t="s">
        <v>6</v>
      </c>
      <c r="H1033" s="541" t="s">
        <v>7</v>
      </c>
      <c r="I1033" s="541" t="s">
        <v>8</v>
      </c>
      <c r="J1033" s="541" t="s">
        <v>9</v>
      </c>
      <c r="K1033" s="541" t="s">
        <v>10</v>
      </c>
      <c r="L1033" s="541" t="s">
        <v>11</v>
      </c>
      <c r="M1033" s="541" t="s">
        <v>12</v>
      </c>
      <c r="N1033" s="541" t="s">
        <v>13</v>
      </c>
      <c r="O1033" s="541" t="s">
        <v>14</v>
      </c>
      <c r="P1033" s="541" t="s">
        <v>15</v>
      </c>
      <c r="Q1033" s="541" t="s">
        <v>16</v>
      </c>
      <c r="R1033" s="541" t="s">
        <v>17</v>
      </c>
      <c r="S1033" s="541" t="s">
        <v>18</v>
      </c>
      <c r="T1033" s="541" t="s">
        <v>19</v>
      </c>
      <c r="U1033" s="541" t="s">
        <v>20</v>
      </c>
      <c r="V1033" s="541" t="s">
        <v>21</v>
      </c>
      <c r="W1033" s="541" t="s">
        <v>22</v>
      </c>
      <c r="X1033" s="541" t="s">
        <v>23</v>
      </c>
      <c r="Y1033" s="541" t="s">
        <v>24</v>
      </c>
    </row>
    <row r="1034" spans="1:25" s="531" customFormat="1" hidden="1" outlineLevel="1">
      <c r="A1034" s="542">
        <v>1</v>
      </c>
      <c r="B1034" s="292">
        <v>77.91</v>
      </c>
      <c r="C1034" s="292">
        <v>563.87</v>
      </c>
      <c r="D1034" s="292">
        <v>416.8</v>
      </c>
      <c r="E1034" s="292">
        <v>284.31</v>
      </c>
      <c r="F1034" s="292">
        <v>285.62</v>
      </c>
      <c r="G1034" s="292">
        <v>56.09</v>
      </c>
      <c r="H1034" s="292">
        <v>0</v>
      </c>
      <c r="I1034" s="292">
        <v>0</v>
      </c>
      <c r="J1034" s="292">
        <v>0</v>
      </c>
      <c r="K1034" s="292">
        <v>0</v>
      </c>
      <c r="L1034" s="292">
        <v>2.31</v>
      </c>
      <c r="M1034" s="292">
        <v>4.49</v>
      </c>
      <c r="N1034" s="292">
        <v>1.8</v>
      </c>
      <c r="O1034" s="292">
        <v>2.0499999999999998</v>
      </c>
      <c r="P1034" s="292">
        <v>1.9</v>
      </c>
      <c r="Q1034" s="292">
        <v>3.23</v>
      </c>
      <c r="R1034" s="292">
        <v>4.25</v>
      </c>
      <c r="S1034" s="292">
        <v>1.23</v>
      </c>
      <c r="T1034" s="292">
        <v>0.95</v>
      </c>
      <c r="U1034" s="292">
        <v>44.37</v>
      </c>
      <c r="V1034" s="292">
        <v>0</v>
      </c>
      <c r="W1034" s="292">
        <v>0</v>
      </c>
      <c r="X1034" s="292">
        <v>0.31</v>
      </c>
      <c r="Y1034" s="292">
        <v>311.93</v>
      </c>
    </row>
    <row r="1035" spans="1:25" s="531" customFormat="1" hidden="1" outlineLevel="1">
      <c r="A1035" s="542">
        <v>2</v>
      </c>
      <c r="B1035" s="292">
        <v>53.93</v>
      </c>
      <c r="C1035" s="292">
        <v>0</v>
      </c>
      <c r="D1035" s="292">
        <v>218.37</v>
      </c>
      <c r="E1035" s="292">
        <v>317.07</v>
      </c>
      <c r="F1035" s="292">
        <v>237.01</v>
      </c>
      <c r="G1035" s="292">
        <v>0</v>
      </c>
      <c r="H1035" s="292">
        <v>460.96</v>
      </c>
      <c r="I1035" s="292">
        <v>506.51</v>
      </c>
      <c r="J1035" s="292">
        <v>580.39</v>
      </c>
      <c r="K1035" s="292">
        <v>4.42</v>
      </c>
      <c r="L1035" s="292">
        <v>5.14</v>
      </c>
      <c r="M1035" s="292">
        <v>581.41</v>
      </c>
      <c r="N1035" s="292">
        <v>4.26</v>
      </c>
      <c r="O1035" s="292">
        <v>259.56</v>
      </c>
      <c r="P1035" s="292">
        <v>6.34</v>
      </c>
      <c r="Q1035" s="292">
        <v>735.96</v>
      </c>
      <c r="R1035" s="292">
        <v>6.57</v>
      </c>
      <c r="S1035" s="292">
        <v>907.67</v>
      </c>
      <c r="T1035" s="292">
        <v>3.55</v>
      </c>
      <c r="U1035" s="292">
        <v>107.11</v>
      </c>
      <c r="V1035" s="292">
        <v>575.24</v>
      </c>
      <c r="W1035" s="292">
        <v>826.19</v>
      </c>
      <c r="X1035" s="292">
        <v>710.24</v>
      </c>
      <c r="Y1035" s="292">
        <v>648.78</v>
      </c>
    </row>
    <row r="1036" spans="1:25" s="531" customFormat="1" hidden="1" outlineLevel="1">
      <c r="A1036" s="542">
        <v>3</v>
      </c>
      <c r="B1036" s="292">
        <v>620.80999999999995</v>
      </c>
      <c r="C1036" s="292">
        <v>494.18</v>
      </c>
      <c r="D1036" s="292">
        <v>339.38</v>
      </c>
      <c r="E1036" s="292">
        <v>121.76</v>
      </c>
      <c r="F1036" s="292">
        <v>0</v>
      </c>
      <c r="G1036" s="292">
        <v>0</v>
      </c>
      <c r="H1036" s="292">
        <v>0</v>
      </c>
      <c r="I1036" s="292">
        <v>0</v>
      </c>
      <c r="J1036" s="292">
        <v>0</v>
      </c>
      <c r="K1036" s="292">
        <v>0</v>
      </c>
      <c r="L1036" s="292">
        <v>0</v>
      </c>
      <c r="M1036" s="292">
        <v>1.23</v>
      </c>
      <c r="N1036" s="292">
        <v>28.84</v>
      </c>
      <c r="O1036" s="292">
        <v>108.7</v>
      </c>
      <c r="P1036" s="292">
        <v>4.09</v>
      </c>
      <c r="Q1036" s="292">
        <v>0.12</v>
      </c>
      <c r="R1036" s="292">
        <v>0</v>
      </c>
      <c r="S1036" s="292">
        <v>0</v>
      </c>
      <c r="T1036" s="292">
        <v>0</v>
      </c>
      <c r="U1036" s="292">
        <v>95.1</v>
      </c>
      <c r="V1036" s="292">
        <v>203.04</v>
      </c>
      <c r="W1036" s="292">
        <v>285.14</v>
      </c>
      <c r="X1036" s="292">
        <v>808.6</v>
      </c>
      <c r="Y1036" s="292">
        <v>444.95</v>
      </c>
    </row>
    <row r="1037" spans="1:25" s="531" customFormat="1" hidden="1" outlineLevel="1">
      <c r="A1037" s="542">
        <v>4</v>
      </c>
      <c r="B1037" s="292">
        <v>404.23</v>
      </c>
      <c r="C1037" s="292">
        <v>26.63</v>
      </c>
      <c r="D1037" s="292">
        <v>510.65</v>
      </c>
      <c r="E1037" s="292">
        <v>501.59</v>
      </c>
      <c r="F1037" s="292">
        <v>497.29</v>
      </c>
      <c r="G1037" s="292">
        <v>184.48</v>
      </c>
      <c r="H1037" s="292">
        <v>187.46</v>
      </c>
      <c r="I1037" s="292">
        <v>0</v>
      </c>
      <c r="J1037" s="292">
        <v>0</v>
      </c>
      <c r="K1037" s="292">
        <v>0</v>
      </c>
      <c r="L1037" s="292">
        <v>780.11</v>
      </c>
      <c r="M1037" s="292">
        <v>773.96</v>
      </c>
      <c r="N1037" s="292">
        <v>760.44</v>
      </c>
      <c r="O1037" s="292">
        <v>10.34</v>
      </c>
      <c r="P1037" s="292">
        <v>12.4</v>
      </c>
      <c r="Q1037" s="292">
        <v>32.159999999999997</v>
      </c>
      <c r="R1037" s="292">
        <v>28.28</v>
      </c>
      <c r="S1037" s="292">
        <v>0</v>
      </c>
      <c r="T1037" s="292">
        <v>35.17</v>
      </c>
      <c r="U1037" s="292">
        <v>95.47</v>
      </c>
      <c r="V1037" s="292">
        <v>103.07</v>
      </c>
      <c r="W1037" s="292">
        <v>770.42</v>
      </c>
      <c r="X1037" s="292">
        <v>124.48</v>
      </c>
      <c r="Y1037" s="292">
        <v>250.22</v>
      </c>
    </row>
    <row r="1038" spans="1:25" s="531" customFormat="1" hidden="1" outlineLevel="1">
      <c r="A1038" s="542">
        <v>5</v>
      </c>
      <c r="B1038" s="292">
        <v>490.35</v>
      </c>
      <c r="C1038" s="292">
        <v>0</v>
      </c>
      <c r="D1038" s="292">
        <v>495.68</v>
      </c>
      <c r="E1038" s="292">
        <v>489.63</v>
      </c>
      <c r="F1038" s="292">
        <v>265</v>
      </c>
      <c r="G1038" s="292">
        <v>0</v>
      </c>
      <c r="H1038" s="292">
        <v>0</v>
      </c>
      <c r="I1038" s="292">
        <v>544.46</v>
      </c>
      <c r="J1038" s="292">
        <v>0</v>
      </c>
      <c r="K1038" s="292">
        <v>49.94</v>
      </c>
      <c r="L1038" s="292">
        <v>127.31</v>
      </c>
      <c r="M1038" s="292">
        <v>819.99</v>
      </c>
      <c r="N1038" s="292">
        <v>1087.1199999999999</v>
      </c>
      <c r="O1038" s="292">
        <v>1130.0999999999999</v>
      </c>
      <c r="P1038" s="292">
        <v>67.27</v>
      </c>
      <c r="Q1038" s="292">
        <v>275.56</v>
      </c>
      <c r="R1038" s="292">
        <v>287.55</v>
      </c>
      <c r="S1038" s="292">
        <v>403.5</v>
      </c>
      <c r="T1038" s="292">
        <v>579.96</v>
      </c>
      <c r="U1038" s="292">
        <v>277.97000000000003</v>
      </c>
      <c r="V1038" s="292">
        <v>180.44</v>
      </c>
      <c r="W1038" s="292">
        <v>909.25</v>
      </c>
      <c r="X1038" s="292">
        <v>189.2</v>
      </c>
      <c r="Y1038" s="292">
        <v>688.74</v>
      </c>
    </row>
    <row r="1039" spans="1:25" s="531" customFormat="1" hidden="1" outlineLevel="1">
      <c r="A1039" s="542">
        <v>6</v>
      </c>
      <c r="B1039" s="292">
        <v>329.9</v>
      </c>
      <c r="C1039" s="292">
        <v>121.2</v>
      </c>
      <c r="D1039" s="292">
        <v>69.12</v>
      </c>
      <c r="E1039" s="292">
        <v>39.15</v>
      </c>
      <c r="F1039" s="292">
        <v>0</v>
      </c>
      <c r="G1039" s="292">
        <v>0</v>
      </c>
      <c r="H1039" s="292">
        <v>0</v>
      </c>
      <c r="I1039" s="292">
        <v>0</v>
      </c>
      <c r="J1039" s="292">
        <v>0</v>
      </c>
      <c r="K1039" s="292">
        <v>20.36</v>
      </c>
      <c r="L1039" s="292">
        <v>57.34</v>
      </c>
      <c r="M1039" s="292">
        <v>59.62</v>
      </c>
      <c r="N1039" s="292">
        <v>37.479999999999997</v>
      </c>
      <c r="O1039" s="292">
        <v>64.569999999999993</v>
      </c>
      <c r="P1039" s="292">
        <v>39.409999999999997</v>
      </c>
      <c r="Q1039" s="292">
        <v>125.7</v>
      </c>
      <c r="R1039" s="292">
        <v>320.14999999999998</v>
      </c>
      <c r="S1039" s="292">
        <v>346.56</v>
      </c>
      <c r="T1039" s="292">
        <v>321.61</v>
      </c>
      <c r="U1039" s="292">
        <v>199.61</v>
      </c>
      <c r="V1039" s="292">
        <v>222.87</v>
      </c>
      <c r="W1039" s="292">
        <v>1101.93</v>
      </c>
      <c r="X1039" s="292">
        <v>886.18</v>
      </c>
      <c r="Y1039" s="292">
        <v>732.27</v>
      </c>
    </row>
    <row r="1040" spans="1:25" s="531" customFormat="1" hidden="1" outlineLevel="1">
      <c r="A1040" s="542">
        <v>7</v>
      </c>
      <c r="B1040" s="292">
        <v>83.01</v>
      </c>
      <c r="C1040" s="292">
        <v>93.79</v>
      </c>
      <c r="D1040" s="292">
        <v>328.17</v>
      </c>
      <c r="E1040" s="292">
        <v>243.89</v>
      </c>
      <c r="F1040" s="292">
        <v>190.34</v>
      </c>
      <c r="G1040" s="292">
        <v>0</v>
      </c>
      <c r="H1040" s="292">
        <v>0</v>
      </c>
      <c r="I1040" s="292">
        <v>0</v>
      </c>
      <c r="J1040" s="292">
        <v>0</v>
      </c>
      <c r="K1040" s="292">
        <v>524.24</v>
      </c>
      <c r="L1040" s="292">
        <v>619.75</v>
      </c>
      <c r="M1040" s="292">
        <v>954.22</v>
      </c>
      <c r="N1040" s="292">
        <v>26.77</v>
      </c>
      <c r="O1040" s="292">
        <v>23.87</v>
      </c>
      <c r="P1040" s="292">
        <v>15.35</v>
      </c>
      <c r="Q1040" s="292">
        <v>2.33</v>
      </c>
      <c r="R1040" s="292">
        <v>0</v>
      </c>
      <c r="S1040" s="292">
        <v>0</v>
      </c>
      <c r="T1040" s="292">
        <v>59.32</v>
      </c>
      <c r="U1040" s="292">
        <v>33.6</v>
      </c>
      <c r="V1040" s="292">
        <v>99.32</v>
      </c>
      <c r="W1040" s="292">
        <v>901.54</v>
      </c>
      <c r="X1040" s="292">
        <v>748.17</v>
      </c>
      <c r="Y1040" s="292">
        <v>105.07</v>
      </c>
    </row>
    <row r="1041" spans="1:25" s="531" customFormat="1" hidden="1" outlineLevel="1">
      <c r="A1041" s="542">
        <v>8</v>
      </c>
      <c r="B1041" s="292">
        <v>42.92</v>
      </c>
      <c r="C1041" s="292">
        <v>184.98</v>
      </c>
      <c r="D1041" s="292">
        <v>343.31</v>
      </c>
      <c r="E1041" s="292">
        <v>320.13</v>
      </c>
      <c r="F1041" s="292">
        <v>373.65</v>
      </c>
      <c r="G1041" s="292">
        <v>187.97</v>
      </c>
      <c r="H1041" s="292">
        <v>0</v>
      </c>
      <c r="I1041" s="292">
        <v>1.1299999999999999</v>
      </c>
      <c r="J1041" s="292">
        <v>0</v>
      </c>
      <c r="K1041" s="292">
        <v>0</v>
      </c>
      <c r="L1041" s="292">
        <v>55.13</v>
      </c>
      <c r="M1041" s="292">
        <v>95.15</v>
      </c>
      <c r="N1041" s="292">
        <v>124.08</v>
      </c>
      <c r="O1041" s="292">
        <v>103.21</v>
      </c>
      <c r="P1041" s="292">
        <v>53.88</v>
      </c>
      <c r="Q1041" s="292">
        <v>45.85</v>
      </c>
      <c r="R1041" s="292">
        <v>0</v>
      </c>
      <c r="S1041" s="292">
        <v>0</v>
      </c>
      <c r="T1041" s="292">
        <v>154.71</v>
      </c>
      <c r="U1041" s="292">
        <v>192.89</v>
      </c>
      <c r="V1041" s="292">
        <v>133.22999999999999</v>
      </c>
      <c r="W1041" s="292">
        <v>158.66</v>
      </c>
      <c r="X1041" s="292">
        <v>184.82</v>
      </c>
      <c r="Y1041" s="292">
        <v>80.47</v>
      </c>
    </row>
    <row r="1042" spans="1:25" s="531" customFormat="1" hidden="1" outlineLevel="1">
      <c r="A1042" s="542">
        <v>9</v>
      </c>
      <c r="B1042" s="292">
        <v>395.08</v>
      </c>
      <c r="C1042" s="292">
        <v>91.12</v>
      </c>
      <c r="D1042" s="292">
        <v>34.78</v>
      </c>
      <c r="E1042" s="292">
        <v>97.72</v>
      </c>
      <c r="F1042" s="292">
        <v>101.39</v>
      </c>
      <c r="G1042" s="292">
        <v>0</v>
      </c>
      <c r="H1042" s="292">
        <v>0</v>
      </c>
      <c r="I1042" s="292">
        <v>0</v>
      </c>
      <c r="J1042" s="292">
        <v>0</v>
      </c>
      <c r="K1042" s="292">
        <v>0</v>
      </c>
      <c r="L1042" s="292">
        <v>28.28</v>
      </c>
      <c r="M1042" s="292">
        <v>73.849999999999994</v>
      </c>
      <c r="N1042" s="292">
        <v>59.85</v>
      </c>
      <c r="O1042" s="292">
        <v>59.16</v>
      </c>
      <c r="P1042" s="292">
        <v>23.82</v>
      </c>
      <c r="Q1042" s="292">
        <v>20.59</v>
      </c>
      <c r="R1042" s="292">
        <v>404.39</v>
      </c>
      <c r="S1042" s="292">
        <v>319.68</v>
      </c>
      <c r="T1042" s="292">
        <v>470.75</v>
      </c>
      <c r="U1042" s="292">
        <v>112.44</v>
      </c>
      <c r="V1042" s="292">
        <v>51.47</v>
      </c>
      <c r="W1042" s="292">
        <v>72.97</v>
      </c>
      <c r="X1042" s="292">
        <v>97.96</v>
      </c>
      <c r="Y1042" s="292">
        <v>64.91</v>
      </c>
    </row>
    <row r="1043" spans="1:25" s="531" customFormat="1" hidden="1" outlineLevel="1">
      <c r="A1043" s="542">
        <v>10</v>
      </c>
      <c r="B1043" s="292">
        <v>69.17</v>
      </c>
      <c r="C1043" s="292">
        <v>74.61</v>
      </c>
      <c r="D1043" s="292">
        <v>76.47</v>
      </c>
      <c r="E1043" s="292">
        <v>40.76</v>
      </c>
      <c r="F1043" s="292">
        <v>0</v>
      </c>
      <c r="G1043" s="292">
        <v>0</v>
      </c>
      <c r="H1043" s="292">
        <v>0</v>
      </c>
      <c r="I1043" s="292">
        <v>0</v>
      </c>
      <c r="J1043" s="292">
        <v>0</v>
      </c>
      <c r="K1043" s="292">
        <v>0</v>
      </c>
      <c r="L1043" s="292">
        <v>0</v>
      </c>
      <c r="M1043" s="292">
        <v>30.65</v>
      </c>
      <c r="N1043" s="292">
        <v>15.19</v>
      </c>
      <c r="O1043" s="292">
        <v>290.45999999999998</v>
      </c>
      <c r="P1043" s="292">
        <v>509.25</v>
      </c>
      <c r="Q1043" s="292">
        <v>121.34</v>
      </c>
      <c r="R1043" s="292">
        <v>354.91</v>
      </c>
      <c r="S1043" s="292">
        <v>313.43</v>
      </c>
      <c r="T1043" s="292">
        <v>212.45</v>
      </c>
      <c r="U1043" s="292">
        <v>151.75</v>
      </c>
      <c r="V1043" s="292">
        <v>192.82</v>
      </c>
      <c r="W1043" s="292">
        <v>205.69</v>
      </c>
      <c r="X1043" s="292">
        <v>179.35</v>
      </c>
      <c r="Y1043" s="292">
        <v>214.3</v>
      </c>
    </row>
    <row r="1044" spans="1:25" s="531" customFormat="1" hidden="1" outlineLevel="1">
      <c r="A1044" s="542">
        <v>11</v>
      </c>
      <c r="B1044" s="292">
        <v>0</v>
      </c>
      <c r="C1044" s="292">
        <v>0</v>
      </c>
      <c r="D1044" s="292">
        <v>0</v>
      </c>
      <c r="E1044" s="292">
        <v>1.2</v>
      </c>
      <c r="F1044" s="292">
        <v>0</v>
      </c>
      <c r="G1044" s="292">
        <v>0</v>
      </c>
      <c r="H1044" s="292">
        <v>0</v>
      </c>
      <c r="I1044" s="292">
        <v>0</v>
      </c>
      <c r="J1044" s="292">
        <v>0</v>
      </c>
      <c r="K1044" s="292">
        <v>0</v>
      </c>
      <c r="L1044" s="292">
        <v>0</v>
      </c>
      <c r="M1044" s="292">
        <v>694.32</v>
      </c>
      <c r="N1044" s="292">
        <v>0</v>
      </c>
      <c r="O1044" s="292">
        <v>0</v>
      </c>
      <c r="P1044" s="292">
        <v>0</v>
      </c>
      <c r="Q1044" s="292">
        <v>0</v>
      </c>
      <c r="R1044" s="292">
        <v>0</v>
      </c>
      <c r="S1044" s="292">
        <v>0</v>
      </c>
      <c r="T1044" s="292">
        <v>12.19</v>
      </c>
      <c r="U1044" s="292">
        <v>564.70000000000005</v>
      </c>
      <c r="V1044" s="292">
        <v>3.28</v>
      </c>
      <c r="W1044" s="292">
        <v>595.88</v>
      </c>
      <c r="X1044" s="292">
        <v>21.19</v>
      </c>
      <c r="Y1044" s="292">
        <v>369.58</v>
      </c>
    </row>
    <row r="1045" spans="1:25" s="531" customFormat="1" hidden="1" outlineLevel="1">
      <c r="A1045" s="542">
        <v>12</v>
      </c>
      <c r="B1045" s="292">
        <v>299.95999999999998</v>
      </c>
      <c r="C1045" s="292">
        <v>177.55</v>
      </c>
      <c r="D1045" s="292">
        <v>221.71</v>
      </c>
      <c r="E1045" s="292">
        <v>252.75</v>
      </c>
      <c r="F1045" s="292">
        <v>119.31</v>
      </c>
      <c r="G1045" s="292">
        <v>84.33</v>
      </c>
      <c r="H1045" s="292">
        <v>0</v>
      </c>
      <c r="I1045" s="292">
        <v>0</v>
      </c>
      <c r="J1045" s="292">
        <v>40.9</v>
      </c>
      <c r="K1045" s="292">
        <v>255.87</v>
      </c>
      <c r="L1045" s="292">
        <v>472.62</v>
      </c>
      <c r="M1045" s="292">
        <v>328.85</v>
      </c>
      <c r="N1045" s="292">
        <v>0.31</v>
      </c>
      <c r="O1045" s="292">
        <v>147.04</v>
      </c>
      <c r="P1045" s="292">
        <v>307.87</v>
      </c>
      <c r="Q1045" s="292">
        <v>648.70000000000005</v>
      </c>
      <c r="R1045" s="292">
        <v>453.93</v>
      </c>
      <c r="S1045" s="292">
        <v>377.69</v>
      </c>
      <c r="T1045" s="292">
        <v>698.43</v>
      </c>
      <c r="U1045" s="292">
        <v>723.98</v>
      </c>
      <c r="V1045" s="292">
        <v>139.09</v>
      </c>
      <c r="W1045" s="292">
        <v>239.38</v>
      </c>
      <c r="X1045" s="292">
        <v>137.53</v>
      </c>
      <c r="Y1045" s="292">
        <v>91.16</v>
      </c>
    </row>
    <row r="1046" spans="1:25" s="531" customFormat="1" hidden="1" outlineLevel="1">
      <c r="A1046" s="542">
        <v>13</v>
      </c>
      <c r="B1046" s="292">
        <v>62.86</v>
      </c>
      <c r="C1046" s="292">
        <v>77.66</v>
      </c>
      <c r="D1046" s="292">
        <v>65.069999999999993</v>
      </c>
      <c r="E1046" s="292">
        <v>0</v>
      </c>
      <c r="F1046" s="292">
        <v>0</v>
      </c>
      <c r="G1046" s="292">
        <v>0</v>
      </c>
      <c r="H1046" s="292">
        <v>0</v>
      </c>
      <c r="I1046" s="292">
        <v>1.1599999999999999</v>
      </c>
      <c r="J1046" s="292">
        <v>0.59</v>
      </c>
      <c r="K1046" s="292">
        <v>432.06</v>
      </c>
      <c r="L1046" s="292">
        <v>396.9</v>
      </c>
      <c r="M1046" s="292">
        <v>0</v>
      </c>
      <c r="N1046" s="292">
        <v>60.36</v>
      </c>
      <c r="O1046" s="292">
        <v>0</v>
      </c>
      <c r="P1046" s="292">
        <v>0</v>
      </c>
      <c r="Q1046" s="292">
        <v>416.98</v>
      </c>
      <c r="R1046" s="292">
        <v>365.02</v>
      </c>
      <c r="S1046" s="292">
        <v>378.96</v>
      </c>
      <c r="T1046" s="292">
        <v>544.38</v>
      </c>
      <c r="U1046" s="292">
        <v>502.48</v>
      </c>
      <c r="V1046" s="292">
        <v>297.22000000000003</v>
      </c>
      <c r="W1046" s="292">
        <v>679.76</v>
      </c>
      <c r="X1046" s="292">
        <v>213.73</v>
      </c>
      <c r="Y1046" s="292">
        <v>420.23</v>
      </c>
    </row>
    <row r="1047" spans="1:25" s="531" customFormat="1" hidden="1" outlineLevel="1">
      <c r="A1047" s="542">
        <v>14</v>
      </c>
      <c r="B1047" s="292">
        <v>115.82</v>
      </c>
      <c r="C1047" s="292">
        <v>93.8</v>
      </c>
      <c r="D1047" s="292">
        <v>338.42</v>
      </c>
      <c r="E1047" s="292">
        <v>60.14</v>
      </c>
      <c r="F1047" s="292">
        <v>140.04</v>
      </c>
      <c r="G1047" s="292">
        <v>357.38</v>
      </c>
      <c r="H1047" s="292">
        <v>371.77</v>
      </c>
      <c r="I1047" s="292">
        <v>378.94</v>
      </c>
      <c r="J1047" s="292">
        <v>448.24</v>
      </c>
      <c r="K1047" s="292">
        <v>524.41</v>
      </c>
      <c r="L1047" s="292">
        <v>9.1300000000000008</v>
      </c>
      <c r="M1047" s="292">
        <v>27.23</v>
      </c>
      <c r="N1047" s="292">
        <v>600.79</v>
      </c>
      <c r="O1047" s="292">
        <v>51.25</v>
      </c>
      <c r="P1047" s="292">
        <v>80.7</v>
      </c>
      <c r="Q1047" s="292">
        <v>625.20000000000005</v>
      </c>
      <c r="R1047" s="292">
        <v>54.21</v>
      </c>
      <c r="S1047" s="292">
        <v>151.82</v>
      </c>
      <c r="T1047" s="292">
        <v>191.86</v>
      </c>
      <c r="U1047" s="292">
        <v>126.99</v>
      </c>
      <c r="V1047" s="292">
        <v>174.37</v>
      </c>
      <c r="W1047" s="292">
        <v>264.17</v>
      </c>
      <c r="X1047" s="292">
        <v>152.19</v>
      </c>
      <c r="Y1047" s="292">
        <v>141.49</v>
      </c>
    </row>
    <row r="1048" spans="1:25" s="531" customFormat="1" hidden="1" outlineLevel="1">
      <c r="A1048" s="542">
        <v>15</v>
      </c>
      <c r="B1048" s="292">
        <v>108.78</v>
      </c>
      <c r="C1048" s="292">
        <v>100.66</v>
      </c>
      <c r="D1048" s="292">
        <v>96.6</v>
      </c>
      <c r="E1048" s="292">
        <v>118.29</v>
      </c>
      <c r="F1048" s="292">
        <v>62.15</v>
      </c>
      <c r="G1048" s="292">
        <v>36.44</v>
      </c>
      <c r="H1048" s="292">
        <v>51.51</v>
      </c>
      <c r="I1048" s="292">
        <v>125.34</v>
      </c>
      <c r="J1048" s="292">
        <v>0</v>
      </c>
      <c r="K1048" s="292">
        <v>439.95</v>
      </c>
      <c r="L1048" s="292">
        <v>94.93</v>
      </c>
      <c r="M1048" s="292">
        <v>543.36</v>
      </c>
      <c r="N1048" s="292">
        <v>164.89</v>
      </c>
      <c r="O1048" s="292">
        <v>115.05</v>
      </c>
      <c r="P1048" s="292">
        <v>155.35</v>
      </c>
      <c r="Q1048" s="292">
        <v>137.76</v>
      </c>
      <c r="R1048" s="292">
        <v>83.81</v>
      </c>
      <c r="S1048" s="292">
        <v>683.54</v>
      </c>
      <c r="T1048" s="292">
        <v>259.76</v>
      </c>
      <c r="U1048" s="292">
        <v>245.45</v>
      </c>
      <c r="V1048" s="292">
        <v>258.10000000000002</v>
      </c>
      <c r="W1048" s="292">
        <v>200.26</v>
      </c>
      <c r="X1048" s="292">
        <v>796.59</v>
      </c>
      <c r="Y1048" s="292">
        <v>230.34</v>
      </c>
    </row>
    <row r="1049" spans="1:25" s="531" customFormat="1" hidden="1" outlineLevel="1">
      <c r="A1049" s="542">
        <v>16</v>
      </c>
      <c r="B1049" s="292">
        <v>61.36</v>
      </c>
      <c r="C1049" s="292">
        <v>61.44</v>
      </c>
      <c r="D1049" s="292">
        <v>278.49</v>
      </c>
      <c r="E1049" s="292">
        <v>10.14</v>
      </c>
      <c r="F1049" s="292">
        <v>0</v>
      </c>
      <c r="G1049" s="292">
        <v>339.17</v>
      </c>
      <c r="H1049" s="292">
        <v>411.07</v>
      </c>
      <c r="I1049" s="292">
        <v>0</v>
      </c>
      <c r="J1049" s="292">
        <v>0</v>
      </c>
      <c r="K1049" s="292">
        <v>2.59</v>
      </c>
      <c r="L1049" s="292">
        <v>25.26</v>
      </c>
      <c r="M1049" s="292">
        <v>17.399999999999999</v>
      </c>
      <c r="N1049" s="292">
        <v>7.13</v>
      </c>
      <c r="O1049" s="292">
        <v>73.06</v>
      </c>
      <c r="P1049" s="292">
        <v>137.01</v>
      </c>
      <c r="Q1049" s="292">
        <v>18.09</v>
      </c>
      <c r="R1049" s="292">
        <v>20.190000000000001</v>
      </c>
      <c r="S1049" s="292">
        <v>39.31</v>
      </c>
      <c r="T1049" s="292">
        <v>84.82</v>
      </c>
      <c r="U1049" s="292">
        <v>133.71</v>
      </c>
      <c r="V1049" s="292">
        <v>161.52000000000001</v>
      </c>
      <c r="W1049" s="292">
        <v>904.38</v>
      </c>
      <c r="X1049" s="292">
        <v>262.73</v>
      </c>
      <c r="Y1049" s="292">
        <v>278.11</v>
      </c>
    </row>
    <row r="1050" spans="1:25" s="531" customFormat="1" hidden="1" outlineLevel="1">
      <c r="A1050" s="542">
        <v>17</v>
      </c>
      <c r="B1050" s="292">
        <v>263.97000000000003</v>
      </c>
      <c r="C1050" s="292">
        <v>21.23</v>
      </c>
      <c r="D1050" s="292">
        <v>16.8</v>
      </c>
      <c r="E1050" s="292">
        <v>236.44</v>
      </c>
      <c r="F1050" s="292">
        <v>9.14</v>
      </c>
      <c r="G1050" s="292">
        <v>0</v>
      </c>
      <c r="H1050" s="292">
        <v>0</v>
      </c>
      <c r="I1050" s="292">
        <v>511.17</v>
      </c>
      <c r="J1050" s="292">
        <v>587.66999999999996</v>
      </c>
      <c r="K1050" s="292">
        <v>701.66</v>
      </c>
      <c r="L1050" s="292">
        <v>212.9</v>
      </c>
      <c r="M1050" s="292">
        <v>759.95</v>
      </c>
      <c r="N1050" s="292">
        <v>709.3</v>
      </c>
      <c r="O1050" s="292">
        <v>706.85</v>
      </c>
      <c r="P1050" s="292">
        <v>6.14</v>
      </c>
      <c r="Q1050" s="292">
        <v>43.13</v>
      </c>
      <c r="R1050" s="292">
        <v>227.42</v>
      </c>
      <c r="S1050" s="292">
        <v>677.91</v>
      </c>
      <c r="T1050" s="292">
        <v>127.42</v>
      </c>
      <c r="U1050" s="292">
        <v>131.88999999999999</v>
      </c>
      <c r="V1050" s="292">
        <v>151.83000000000001</v>
      </c>
      <c r="W1050" s="292">
        <v>166.99</v>
      </c>
      <c r="X1050" s="292">
        <v>443.12</v>
      </c>
      <c r="Y1050" s="292">
        <v>338.28</v>
      </c>
    </row>
    <row r="1051" spans="1:25" s="531" customFormat="1" hidden="1" outlineLevel="1">
      <c r="A1051" s="542">
        <v>18</v>
      </c>
      <c r="B1051" s="292">
        <v>44.51</v>
      </c>
      <c r="C1051" s="292">
        <v>24.54</v>
      </c>
      <c r="D1051" s="292">
        <v>47.82</v>
      </c>
      <c r="E1051" s="292">
        <v>271.77999999999997</v>
      </c>
      <c r="F1051" s="292">
        <v>0</v>
      </c>
      <c r="G1051" s="292">
        <v>0</v>
      </c>
      <c r="H1051" s="292">
        <v>0</v>
      </c>
      <c r="I1051" s="292">
        <v>0</v>
      </c>
      <c r="J1051" s="292">
        <v>0</v>
      </c>
      <c r="K1051" s="292">
        <v>0</v>
      </c>
      <c r="L1051" s="292">
        <v>783.57</v>
      </c>
      <c r="M1051" s="292">
        <v>769.87</v>
      </c>
      <c r="N1051" s="292">
        <v>754.47</v>
      </c>
      <c r="O1051" s="292">
        <v>260.44</v>
      </c>
      <c r="P1051" s="292">
        <v>736.55</v>
      </c>
      <c r="Q1051" s="292">
        <v>686.77</v>
      </c>
      <c r="R1051" s="292">
        <v>268.85000000000002</v>
      </c>
      <c r="S1051" s="292">
        <v>276.75</v>
      </c>
      <c r="T1051" s="292">
        <v>715.1</v>
      </c>
      <c r="U1051" s="292">
        <v>746.7</v>
      </c>
      <c r="V1051" s="292">
        <v>138.63999999999999</v>
      </c>
      <c r="W1051" s="292">
        <v>143.36000000000001</v>
      </c>
      <c r="X1051" s="292">
        <v>474.03</v>
      </c>
      <c r="Y1051" s="292">
        <v>382.56</v>
      </c>
    </row>
    <row r="1052" spans="1:25" s="531" customFormat="1" hidden="1" outlineLevel="1">
      <c r="A1052" s="542">
        <v>19</v>
      </c>
      <c r="B1052" s="292">
        <v>38.22</v>
      </c>
      <c r="C1052" s="292">
        <v>279.26</v>
      </c>
      <c r="D1052" s="292">
        <v>26.21</v>
      </c>
      <c r="E1052" s="292">
        <v>25.79</v>
      </c>
      <c r="F1052" s="292">
        <v>0</v>
      </c>
      <c r="G1052" s="292">
        <v>0</v>
      </c>
      <c r="H1052" s="292">
        <v>0</v>
      </c>
      <c r="I1052" s="292">
        <v>0</v>
      </c>
      <c r="J1052" s="292">
        <v>0</v>
      </c>
      <c r="K1052" s="292">
        <v>0</v>
      </c>
      <c r="L1052" s="292">
        <v>245.09</v>
      </c>
      <c r="M1052" s="292">
        <v>75.83</v>
      </c>
      <c r="N1052" s="292">
        <v>18.989999999999998</v>
      </c>
      <c r="O1052" s="292">
        <v>256.52999999999997</v>
      </c>
      <c r="P1052" s="292">
        <v>0</v>
      </c>
      <c r="Q1052" s="292">
        <v>131.94</v>
      </c>
      <c r="R1052" s="292">
        <v>645.98</v>
      </c>
      <c r="S1052" s="292">
        <v>722.16</v>
      </c>
      <c r="T1052" s="292">
        <v>186.05</v>
      </c>
      <c r="U1052" s="292">
        <v>0</v>
      </c>
      <c r="V1052" s="292">
        <v>8.24</v>
      </c>
      <c r="W1052" s="292">
        <v>159.51</v>
      </c>
      <c r="X1052" s="292">
        <v>440</v>
      </c>
      <c r="Y1052" s="292">
        <v>600.24</v>
      </c>
    </row>
    <row r="1053" spans="1:25" s="531" customFormat="1" hidden="1" outlineLevel="1">
      <c r="A1053" s="542">
        <v>20</v>
      </c>
      <c r="B1053" s="292">
        <v>60.65</v>
      </c>
      <c r="C1053" s="292">
        <v>515.22</v>
      </c>
      <c r="D1053" s="292">
        <v>605.41999999999996</v>
      </c>
      <c r="E1053" s="292">
        <v>100.2</v>
      </c>
      <c r="F1053" s="292">
        <v>106.17</v>
      </c>
      <c r="G1053" s="292">
        <v>276.60000000000002</v>
      </c>
      <c r="H1053" s="292">
        <v>437.3</v>
      </c>
      <c r="I1053" s="292">
        <v>590.07000000000005</v>
      </c>
      <c r="J1053" s="292">
        <v>46.57</v>
      </c>
      <c r="K1053" s="292">
        <v>770.93</v>
      </c>
      <c r="L1053" s="292">
        <v>827.8</v>
      </c>
      <c r="M1053" s="292">
        <v>48.25</v>
      </c>
      <c r="N1053" s="292">
        <v>67.62</v>
      </c>
      <c r="O1053" s="292">
        <v>73.98</v>
      </c>
      <c r="P1053" s="292">
        <v>44.48</v>
      </c>
      <c r="Q1053" s="292">
        <v>196.19</v>
      </c>
      <c r="R1053" s="292">
        <v>344.42</v>
      </c>
      <c r="S1053" s="292">
        <v>1015.72</v>
      </c>
      <c r="T1053" s="292">
        <v>1031.74</v>
      </c>
      <c r="U1053" s="292">
        <v>1179.55</v>
      </c>
      <c r="V1053" s="292">
        <v>751.82</v>
      </c>
      <c r="W1053" s="292">
        <v>768.66</v>
      </c>
      <c r="X1053" s="292">
        <v>765.61</v>
      </c>
      <c r="Y1053" s="292">
        <v>253.93</v>
      </c>
    </row>
    <row r="1054" spans="1:25" s="531" customFormat="1" hidden="1" outlineLevel="1">
      <c r="A1054" s="542">
        <v>21</v>
      </c>
      <c r="B1054" s="292">
        <v>58.79</v>
      </c>
      <c r="C1054" s="292">
        <v>71.040000000000006</v>
      </c>
      <c r="D1054" s="292">
        <v>77.09</v>
      </c>
      <c r="E1054" s="292">
        <v>53.2</v>
      </c>
      <c r="F1054" s="292">
        <v>48.33</v>
      </c>
      <c r="G1054" s="292">
        <v>41.38</v>
      </c>
      <c r="H1054" s="292">
        <v>0</v>
      </c>
      <c r="I1054" s="292">
        <v>0</v>
      </c>
      <c r="J1054" s="292">
        <v>0</v>
      </c>
      <c r="K1054" s="292">
        <v>64.05</v>
      </c>
      <c r="L1054" s="292">
        <v>151.32</v>
      </c>
      <c r="M1054" s="292">
        <v>169.17</v>
      </c>
      <c r="N1054" s="292">
        <v>159.47</v>
      </c>
      <c r="O1054" s="292">
        <v>181.97</v>
      </c>
      <c r="P1054" s="292">
        <v>188.96</v>
      </c>
      <c r="Q1054" s="292">
        <v>149.03</v>
      </c>
      <c r="R1054" s="292">
        <v>55.38</v>
      </c>
      <c r="S1054" s="292">
        <v>67.84</v>
      </c>
      <c r="T1054" s="292">
        <v>0</v>
      </c>
      <c r="U1054" s="292">
        <v>52.27</v>
      </c>
      <c r="V1054" s="292">
        <v>335.4</v>
      </c>
      <c r="W1054" s="292">
        <v>243.6</v>
      </c>
      <c r="X1054" s="292">
        <v>121.79</v>
      </c>
      <c r="Y1054" s="292">
        <v>398.91</v>
      </c>
    </row>
    <row r="1055" spans="1:25" s="531" customFormat="1" hidden="1" outlineLevel="1">
      <c r="A1055" s="542">
        <v>22</v>
      </c>
      <c r="B1055" s="292">
        <v>207.96</v>
      </c>
      <c r="C1055" s="292">
        <v>304.26</v>
      </c>
      <c r="D1055" s="292">
        <v>360.04</v>
      </c>
      <c r="E1055" s="292">
        <v>54.99</v>
      </c>
      <c r="F1055" s="292">
        <v>29.86</v>
      </c>
      <c r="G1055" s="292">
        <v>52.36</v>
      </c>
      <c r="H1055" s="292">
        <v>31.33</v>
      </c>
      <c r="I1055" s="292">
        <v>12.87</v>
      </c>
      <c r="J1055" s="292">
        <v>0</v>
      </c>
      <c r="K1055" s="292">
        <v>28.88</v>
      </c>
      <c r="L1055" s="292">
        <v>598.91999999999996</v>
      </c>
      <c r="M1055" s="292">
        <v>96.29</v>
      </c>
      <c r="N1055" s="292">
        <v>80.91</v>
      </c>
      <c r="O1055" s="292">
        <v>15.87</v>
      </c>
      <c r="P1055" s="292">
        <v>0</v>
      </c>
      <c r="Q1055" s="292">
        <v>0</v>
      </c>
      <c r="R1055" s="292">
        <v>0</v>
      </c>
      <c r="S1055" s="292">
        <v>0</v>
      </c>
      <c r="T1055" s="292">
        <v>86.23</v>
      </c>
      <c r="U1055" s="292">
        <v>338.7</v>
      </c>
      <c r="V1055" s="292">
        <v>271.48</v>
      </c>
      <c r="W1055" s="292">
        <v>25.15</v>
      </c>
      <c r="X1055" s="292">
        <v>680.94</v>
      </c>
      <c r="Y1055" s="292">
        <v>685.21</v>
      </c>
    </row>
    <row r="1056" spans="1:25" s="531" customFormat="1" hidden="1" outlineLevel="1">
      <c r="A1056" s="542">
        <v>23</v>
      </c>
      <c r="B1056" s="292">
        <v>613.07000000000005</v>
      </c>
      <c r="C1056" s="292">
        <v>523.12</v>
      </c>
      <c r="D1056" s="292">
        <v>121.96</v>
      </c>
      <c r="E1056" s="292">
        <v>48.94</v>
      </c>
      <c r="F1056" s="292">
        <v>35.36</v>
      </c>
      <c r="G1056" s="292">
        <v>680.55</v>
      </c>
      <c r="H1056" s="292">
        <v>0</v>
      </c>
      <c r="I1056" s="292">
        <v>0</v>
      </c>
      <c r="J1056" s="292">
        <v>1.42</v>
      </c>
      <c r="K1056" s="292">
        <v>39.130000000000003</v>
      </c>
      <c r="L1056" s="292">
        <v>66.05</v>
      </c>
      <c r="M1056" s="292">
        <v>92.29</v>
      </c>
      <c r="N1056" s="292">
        <v>104.88</v>
      </c>
      <c r="O1056" s="292">
        <v>194.22</v>
      </c>
      <c r="P1056" s="292">
        <v>204.46</v>
      </c>
      <c r="Q1056" s="292">
        <v>133.93</v>
      </c>
      <c r="R1056" s="292">
        <v>153.08000000000001</v>
      </c>
      <c r="S1056" s="292">
        <v>136.91999999999999</v>
      </c>
      <c r="T1056" s="292">
        <v>188.39</v>
      </c>
      <c r="U1056" s="292">
        <v>321.99</v>
      </c>
      <c r="V1056" s="292">
        <v>263.56</v>
      </c>
      <c r="W1056" s="292">
        <v>942.86</v>
      </c>
      <c r="X1056" s="292">
        <v>751.48</v>
      </c>
      <c r="Y1056" s="292">
        <v>681.31</v>
      </c>
    </row>
    <row r="1057" spans="1:129" s="531" customFormat="1" hidden="1" outlineLevel="1">
      <c r="A1057" s="542">
        <v>24</v>
      </c>
      <c r="B1057" s="292">
        <v>62.97</v>
      </c>
      <c r="C1057" s="292">
        <v>327.81</v>
      </c>
      <c r="D1057" s="292">
        <v>195.88</v>
      </c>
      <c r="E1057" s="292">
        <v>57.98</v>
      </c>
      <c r="F1057" s="292">
        <v>44.78</v>
      </c>
      <c r="G1057" s="292">
        <v>4.1500000000000004</v>
      </c>
      <c r="H1057" s="292">
        <v>0</v>
      </c>
      <c r="I1057" s="292">
        <v>0</v>
      </c>
      <c r="J1057" s="292">
        <v>0</v>
      </c>
      <c r="K1057" s="292">
        <v>14.31</v>
      </c>
      <c r="L1057" s="292">
        <v>65.900000000000006</v>
      </c>
      <c r="M1057" s="292">
        <v>33.770000000000003</v>
      </c>
      <c r="N1057" s="292">
        <v>13.68</v>
      </c>
      <c r="O1057" s="292">
        <v>27.22</v>
      </c>
      <c r="P1057" s="292">
        <v>0</v>
      </c>
      <c r="Q1057" s="292">
        <v>0</v>
      </c>
      <c r="R1057" s="292">
        <v>0</v>
      </c>
      <c r="S1057" s="292">
        <v>5.37</v>
      </c>
      <c r="T1057" s="292">
        <v>111.78</v>
      </c>
      <c r="U1057" s="292">
        <v>225.31</v>
      </c>
      <c r="V1057" s="292">
        <v>140.31</v>
      </c>
      <c r="W1057" s="292">
        <v>226.02</v>
      </c>
      <c r="X1057" s="292">
        <v>93.41</v>
      </c>
      <c r="Y1057" s="292">
        <v>232.92</v>
      </c>
    </row>
    <row r="1058" spans="1:129" s="531" customFormat="1" hidden="1" outlineLevel="1">
      <c r="A1058" s="542">
        <v>25</v>
      </c>
      <c r="B1058" s="292">
        <v>62.52</v>
      </c>
      <c r="C1058" s="292">
        <v>85.41</v>
      </c>
      <c r="D1058" s="292">
        <v>74.14</v>
      </c>
      <c r="E1058" s="292">
        <v>66.44</v>
      </c>
      <c r="F1058" s="292">
        <v>28.28</v>
      </c>
      <c r="G1058" s="292">
        <v>0</v>
      </c>
      <c r="H1058" s="292">
        <v>0</v>
      </c>
      <c r="I1058" s="292">
        <v>0</v>
      </c>
      <c r="J1058" s="292">
        <v>0</v>
      </c>
      <c r="K1058" s="292">
        <v>65.849999999999994</v>
      </c>
      <c r="L1058" s="292">
        <v>116.38</v>
      </c>
      <c r="M1058" s="292">
        <v>79.67</v>
      </c>
      <c r="N1058" s="292">
        <v>89.35</v>
      </c>
      <c r="O1058" s="292">
        <v>94.97</v>
      </c>
      <c r="P1058" s="292">
        <v>158.13</v>
      </c>
      <c r="Q1058" s="292">
        <v>142.61000000000001</v>
      </c>
      <c r="R1058" s="292">
        <v>74.31</v>
      </c>
      <c r="S1058" s="292">
        <v>162.47999999999999</v>
      </c>
      <c r="T1058" s="292">
        <v>158.28</v>
      </c>
      <c r="U1058" s="292">
        <v>203.04</v>
      </c>
      <c r="V1058" s="292">
        <v>160.83000000000001</v>
      </c>
      <c r="W1058" s="292">
        <v>185.67</v>
      </c>
      <c r="X1058" s="292">
        <v>699.99</v>
      </c>
      <c r="Y1058" s="292">
        <v>69.92</v>
      </c>
    </row>
    <row r="1059" spans="1:129" s="531" customFormat="1" hidden="1" outlineLevel="1">
      <c r="A1059" s="542">
        <v>26</v>
      </c>
      <c r="B1059" s="292">
        <v>83.48</v>
      </c>
      <c r="C1059" s="292">
        <v>230.04</v>
      </c>
      <c r="D1059" s="292">
        <v>61.47</v>
      </c>
      <c r="E1059" s="292">
        <v>71.7</v>
      </c>
      <c r="F1059" s="292">
        <v>47.4</v>
      </c>
      <c r="G1059" s="292">
        <v>0</v>
      </c>
      <c r="H1059" s="292">
        <v>4.07</v>
      </c>
      <c r="I1059" s="292">
        <v>67.819999999999993</v>
      </c>
      <c r="J1059" s="292">
        <v>25.93</v>
      </c>
      <c r="K1059" s="292">
        <v>33.090000000000003</v>
      </c>
      <c r="L1059" s="292">
        <v>204.93</v>
      </c>
      <c r="M1059" s="292">
        <v>246.63</v>
      </c>
      <c r="N1059" s="292">
        <v>267.67</v>
      </c>
      <c r="O1059" s="292">
        <v>220.09</v>
      </c>
      <c r="P1059" s="292">
        <v>261.18</v>
      </c>
      <c r="Q1059" s="292">
        <v>205.87</v>
      </c>
      <c r="R1059" s="292">
        <v>159.88999999999999</v>
      </c>
      <c r="S1059" s="292">
        <v>282.22000000000003</v>
      </c>
      <c r="T1059" s="292">
        <v>233.58</v>
      </c>
      <c r="U1059" s="292">
        <v>239.06</v>
      </c>
      <c r="V1059" s="292">
        <v>148.43</v>
      </c>
      <c r="W1059" s="292">
        <v>208.09</v>
      </c>
      <c r="X1059" s="292">
        <v>167.96</v>
      </c>
      <c r="Y1059" s="292">
        <v>118.82</v>
      </c>
    </row>
    <row r="1060" spans="1:129" s="531" customFormat="1" hidden="1" outlineLevel="1">
      <c r="A1060" s="542">
        <v>27</v>
      </c>
      <c r="B1060" s="292">
        <v>33.340000000000003</v>
      </c>
      <c r="C1060" s="292">
        <v>3.04</v>
      </c>
      <c r="D1060" s="292">
        <v>0</v>
      </c>
      <c r="E1060" s="292">
        <v>0</v>
      </c>
      <c r="F1060" s="292">
        <v>144.19999999999999</v>
      </c>
      <c r="G1060" s="292">
        <v>0</v>
      </c>
      <c r="H1060" s="292">
        <v>0</v>
      </c>
      <c r="I1060" s="292">
        <v>529.67999999999995</v>
      </c>
      <c r="J1060" s="292">
        <v>50.67</v>
      </c>
      <c r="K1060" s="292">
        <v>122.65</v>
      </c>
      <c r="L1060" s="292">
        <v>723.3</v>
      </c>
      <c r="M1060" s="292">
        <v>129.63999999999999</v>
      </c>
      <c r="N1060" s="292">
        <v>75.3</v>
      </c>
      <c r="O1060" s="292">
        <v>55.31</v>
      </c>
      <c r="P1060" s="292">
        <v>971.71</v>
      </c>
      <c r="Q1060" s="292">
        <v>900.27</v>
      </c>
      <c r="R1060" s="292">
        <v>174.18</v>
      </c>
      <c r="S1060" s="292">
        <v>214.9</v>
      </c>
      <c r="T1060" s="292">
        <v>140.96</v>
      </c>
      <c r="U1060" s="292">
        <v>181.77</v>
      </c>
      <c r="V1060" s="292">
        <v>174.68</v>
      </c>
      <c r="W1060" s="292">
        <v>143.05000000000001</v>
      </c>
      <c r="X1060" s="292">
        <v>259.98</v>
      </c>
      <c r="Y1060" s="292">
        <v>93.09</v>
      </c>
    </row>
    <row r="1061" spans="1:129" s="531" customFormat="1" hidden="1" outlineLevel="1">
      <c r="A1061" s="542">
        <v>28</v>
      </c>
      <c r="B1061" s="292">
        <v>76.34</v>
      </c>
      <c r="C1061" s="292">
        <v>76.89</v>
      </c>
      <c r="D1061" s="292">
        <v>405.7</v>
      </c>
      <c r="E1061" s="292">
        <v>54.55</v>
      </c>
      <c r="F1061" s="292">
        <v>13.41</v>
      </c>
      <c r="G1061" s="292">
        <v>0</v>
      </c>
      <c r="H1061" s="292">
        <v>0.05</v>
      </c>
      <c r="I1061" s="292">
        <v>25.43</v>
      </c>
      <c r="J1061" s="292">
        <v>0</v>
      </c>
      <c r="K1061" s="292">
        <v>0</v>
      </c>
      <c r="L1061" s="292">
        <v>1079.28</v>
      </c>
      <c r="M1061" s="292">
        <v>1048.4000000000001</v>
      </c>
      <c r="N1061" s="292">
        <v>1061.23</v>
      </c>
      <c r="O1061" s="292">
        <v>1074.05</v>
      </c>
      <c r="P1061" s="292">
        <v>1072.0899999999999</v>
      </c>
      <c r="Q1061" s="292">
        <v>21</v>
      </c>
      <c r="R1061" s="292">
        <v>0</v>
      </c>
      <c r="S1061" s="292">
        <v>34.17</v>
      </c>
      <c r="T1061" s="292">
        <v>108.09</v>
      </c>
      <c r="U1061" s="292">
        <v>176.21</v>
      </c>
      <c r="V1061" s="292">
        <v>1074.07</v>
      </c>
      <c r="W1061" s="292">
        <v>166.82</v>
      </c>
      <c r="X1061" s="292">
        <v>145.12</v>
      </c>
      <c r="Y1061" s="292">
        <v>74.41</v>
      </c>
    </row>
    <row r="1062" spans="1:129" s="531" customFormat="1" hidden="1" outlineLevel="1">
      <c r="A1062" s="542">
        <v>29</v>
      </c>
      <c r="B1062" s="292">
        <v>416.32</v>
      </c>
      <c r="C1062" s="292">
        <v>130.75</v>
      </c>
      <c r="D1062" s="292">
        <v>131.04</v>
      </c>
      <c r="E1062" s="292">
        <v>349.47</v>
      </c>
      <c r="F1062" s="292">
        <v>54.82</v>
      </c>
      <c r="G1062" s="292">
        <v>348.83</v>
      </c>
      <c r="H1062" s="292">
        <v>19.28</v>
      </c>
      <c r="I1062" s="292">
        <v>15.81</v>
      </c>
      <c r="J1062" s="292">
        <v>0</v>
      </c>
      <c r="K1062" s="292">
        <v>42.36</v>
      </c>
      <c r="L1062" s="292">
        <v>76.819999999999993</v>
      </c>
      <c r="M1062" s="292">
        <v>130.91</v>
      </c>
      <c r="N1062" s="292">
        <v>162.19999999999999</v>
      </c>
      <c r="O1062" s="292">
        <v>151.56</v>
      </c>
      <c r="P1062" s="292">
        <v>158.13</v>
      </c>
      <c r="Q1062" s="292">
        <v>146.71</v>
      </c>
      <c r="R1062" s="292">
        <v>140.38</v>
      </c>
      <c r="S1062" s="292">
        <v>203.42</v>
      </c>
      <c r="T1062" s="292">
        <v>98.36</v>
      </c>
      <c r="U1062" s="292">
        <v>160.21</v>
      </c>
      <c r="V1062" s="292">
        <v>206.18</v>
      </c>
      <c r="W1062" s="292">
        <v>174.64</v>
      </c>
      <c r="X1062" s="292">
        <v>426.53</v>
      </c>
      <c r="Y1062" s="292">
        <v>713.38</v>
      </c>
    </row>
    <row r="1063" spans="1:129" s="531" customFormat="1" hidden="1" outlineLevel="1">
      <c r="A1063" s="542">
        <v>30</v>
      </c>
      <c r="B1063" s="292">
        <v>314.98</v>
      </c>
      <c r="C1063" s="292">
        <v>38.26</v>
      </c>
      <c r="D1063" s="292">
        <v>169.59</v>
      </c>
      <c r="E1063" s="292">
        <v>179.89</v>
      </c>
      <c r="F1063" s="292">
        <v>0</v>
      </c>
      <c r="G1063" s="292">
        <v>289.99</v>
      </c>
      <c r="H1063" s="292">
        <v>372.65</v>
      </c>
      <c r="I1063" s="292">
        <v>0</v>
      </c>
      <c r="J1063" s="292">
        <v>0</v>
      </c>
      <c r="K1063" s="292">
        <v>594.12</v>
      </c>
      <c r="L1063" s="292">
        <v>941.75</v>
      </c>
      <c r="M1063" s="292">
        <v>174.96</v>
      </c>
      <c r="N1063" s="292">
        <v>0</v>
      </c>
      <c r="O1063" s="292">
        <v>0</v>
      </c>
      <c r="P1063" s="292">
        <v>29.78</v>
      </c>
      <c r="Q1063" s="292">
        <v>6.8</v>
      </c>
      <c r="R1063" s="292">
        <v>79.87</v>
      </c>
      <c r="S1063" s="292">
        <v>0</v>
      </c>
      <c r="T1063" s="292">
        <v>22.03</v>
      </c>
      <c r="U1063" s="292">
        <v>97.03</v>
      </c>
      <c r="V1063" s="292">
        <v>99.63</v>
      </c>
      <c r="W1063" s="292">
        <v>79.78</v>
      </c>
      <c r="X1063" s="292">
        <v>965.09</v>
      </c>
      <c r="Y1063" s="292">
        <v>884.91</v>
      </c>
    </row>
    <row r="1064" spans="1:129" s="531" customFormat="1" hidden="1" outlineLevel="1">
      <c r="A1064" s="542">
        <v>31</v>
      </c>
      <c r="B1064" s="292">
        <v>0</v>
      </c>
      <c r="C1064" s="292">
        <v>0</v>
      </c>
      <c r="D1064" s="292">
        <v>0</v>
      </c>
      <c r="E1064" s="292">
        <v>0</v>
      </c>
      <c r="F1064" s="292">
        <v>0</v>
      </c>
      <c r="G1064" s="292">
        <v>0</v>
      </c>
      <c r="H1064" s="292">
        <v>0</v>
      </c>
      <c r="I1064" s="292">
        <v>0</v>
      </c>
      <c r="J1064" s="292">
        <v>0</v>
      </c>
      <c r="K1064" s="292">
        <v>0</v>
      </c>
      <c r="L1064" s="292">
        <v>0</v>
      </c>
      <c r="M1064" s="292">
        <v>0</v>
      </c>
      <c r="N1064" s="292">
        <v>0</v>
      </c>
      <c r="O1064" s="292">
        <v>0</v>
      </c>
      <c r="P1064" s="292">
        <v>0</v>
      </c>
      <c r="Q1064" s="292">
        <v>0</v>
      </c>
      <c r="R1064" s="292">
        <v>0</v>
      </c>
      <c r="S1064" s="292">
        <v>0</v>
      </c>
      <c r="T1064" s="292">
        <v>0</v>
      </c>
      <c r="U1064" s="292">
        <v>0</v>
      </c>
      <c r="V1064" s="292">
        <v>0</v>
      </c>
      <c r="W1064" s="292">
        <v>0</v>
      </c>
      <c r="X1064" s="292">
        <v>0</v>
      </c>
      <c r="Y1064" s="292">
        <v>0</v>
      </c>
    </row>
    <row r="1065" spans="1:129" s="546" customFormat="1" collapsed="1">
      <c r="B1065" s="547"/>
      <c r="C1065" s="547"/>
      <c r="D1065" s="547"/>
      <c r="E1065" s="547"/>
      <c r="F1065" s="547"/>
      <c r="G1065" s="547"/>
      <c r="H1065" s="547"/>
      <c r="I1065" s="547"/>
      <c r="J1065" s="547"/>
      <c r="K1065" s="547"/>
      <c r="L1065" s="547"/>
      <c r="M1065" s="547"/>
      <c r="N1065" s="547"/>
      <c r="O1065" s="547"/>
      <c r="P1065" s="547"/>
      <c r="Q1065" s="547"/>
      <c r="R1065" s="547"/>
      <c r="S1065" s="547"/>
      <c r="T1065" s="547"/>
      <c r="U1065" s="547"/>
      <c r="V1065" s="547"/>
      <c r="W1065" s="547"/>
      <c r="X1065" s="547"/>
      <c r="Y1065" s="547"/>
      <c r="Z1065" s="547"/>
      <c r="AA1065" s="547"/>
      <c r="AB1065" s="547"/>
      <c r="AC1065" s="547"/>
      <c r="AD1065" s="547"/>
      <c r="AE1065" s="547"/>
      <c r="AF1065" s="547"/>
      <c r="AG1065" s="547"/>
      <c r="AH1065" s="547"/>
      <c r="AI1065" s="547"/>
      <c r="AJ1065" s="547"/>
      <c r="AK1065" s="547"/>
      <c r="AL1065" s="547"/>
      <c r="AM1065" s="547"/>
      <c r="AN1065" s="547"/>
      <c r="AO1065" s="547"/>
      <c r="AP1065" s="547"/>
      <c r="AQ1065" s="547"/>
      <c r="AR1065" s="547"/>
      <c r="AS1065" s="547"/>
      <c r="AT1065" s="547"/>
      <c r="AU1065" s="547"/>
      <c r="AV1065" s="547"/>
      <c r="AW1065" s="547"/>
      <c r="AX1065" s="547"/>
      <c r="AY1065" s="547"/>
      <c r="AZ1065" s="547"/>
      <c r="BA1065" s="547"/>
      <c r="BB1065" s="547"/>
      <c r="BC1065" s="547"/>
      <c r="BD1065" s="547"/>
      <c r="BE1065" s="547"/>
      <c r="BF1065" s="547"/>
      <c r="BG1065" s="547"/>
      <c r="BH1065" s="547"/>
      <c r="BI1065" s="547"/>
      <c r="BJ1065" s="547"/>
      <c r="BK1065" s="547"/>
      <c r="BL1065" s="547"/>
      <c r="BM1065" s="547"/>
      <c r="BN1065" s="547"/>
      <c r="BO1065" s="547"/>
      <c r="BP1065" s="547"/>
      <c r="BQ1065" s="547"/>
      <c r="BR1065" s="547"/>
      <c r="BS1065" s="547"/>
      <c r="BT1065" s="547"/>
      <c r="BU1065" s="547"/>
      <c r="BV1065" s="547"/>
      <c r="BW1065" s="547"/>
      <c r="BX1065" s="547"/>
      <c r="BY1065" s="547"/>
      <c r="BZ1065" s="547"/>
      <c r="CA1065" s="547"/>
      <c r="CB1065" s="547"/>
      <c r="CC1065" s="547"/>
      <c r="CD1065" s="547"/>
      <c r="CE1065" s="547"/>
      <c r="CF1065" s="547"/>
      <c r="CG1065" s="547"/>
      <c r="CH1065" s="547"/>
      <c r="CI1065" s="547"/>
      <c r="CJ1065" s="547"/>
      <c r="CK1065" s="547"/>
      <c r="CL1065" s="547"/>
      <c r="CM1065" s="547"/>
      <c r="CN1065" s="547"/>
      <c r="CO1065" s="547"/>
      <c r="CP1065" s="547"/>
      <c r="CQ1065" s="547"/>
      <c r="CR1065" s="547"/>
      <c r="CS1065" s="547"/>
      <c r="CT1065" s="547"/>
      <c r="CU1065" s="547"/>
      <c r="CV1065" s="547"/>
      <c r="CW1065" s="547"/>
      <c r="CX1065" s="547"/>
      <c r="CY1065" s="547"/>
      <c r="CZ1065" s="547"/>
      <c r="DA1065" s="547"/>
      <c r="DB1065" s="547"/>
      <c r="DC1065" s="547"/>
      <c r="DD1065" s="547"/>
      <c r="DE1065" s="547"/>
      <c r="DF1065" s="547"/>
      <c r="DG1065" s="547"/>
      <c r="DH1065" s="547"/>
      <c r="DI1065" s="547"/>
      <c r="DJ1065" s="547"/>
      <c r="DK1065" s="547"/>
      <c r="DL1065" s="547"/>
      <c r="DM1065" s="547"/>
      <c r="DN1065" s="547"/>
      <c r="DO1065" s="547"/>
      <c r="DP1065" s="547"/>
      <c r="DQ1065" s="547"/>
      <c r="DR1065" s="547"/>
      <c r="DS1065" s="547"/>
      <c r="DT1065" s="547"/>
      <c r="DU1065" s="547"/>
      <c r="DV1065" s="547"/>
      <c r="DW1065" s="547"/>
      <c r="DX1065" s="547"/>
      <c r="DY1065" s="547"/>
    </row>
    <row r="1066" spans="1:129" s="282" customFormat="1" ht="15.75" customHeight="1">
      <c r="B1066" s="399" t="s">
        <v>221</v>
      </c>
      <c r="C1066" s="399"/>
      <c r="D1066" s="399"/>
      <c r="E1066" s="399"/>
      <c r="F1066" s="399"/>
      <c r="G1066" s="399"/>
      <c r="H1066" s="399"/>
      <c r="I1066" s="399"/>
      <c r="J1066" s="399"/>
      <c r="K1066" s="399"/>
      <c r="L1066" s="399"/>
      <c r="M1066" s="399"/>
      <c r="N1066" s="399"/>
      <c r="O1066" s="399"/>
      <c r="P1066" s="399"/>
      <c r="Q1066" s="399"/>
      <c r="R1066" s="286">
        <v>-2.04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2" customFormat="1" ht="15.75" customHeight="1">
      <c r="B1067" s="399" t="s">
        <v>222</v>
      </c>
      <c r="C1067" s="399"/>
      <c r="D1067" s="399"/>
      <c r="E1067" s="399"/>
      <c r="F1067" s="399"/>
      <c r="G1067" s="399"/>
      <c r="H1067" s="399"/>
      <c r="I1067" s="399"/>
      <c r="J1067" s="399"/>
      <c r="K1067" s="399"/>
      <c r="L1067" s="399"/>
      <c r="M1067" s="399"/>
      <c r="N1067" s="399"/>
      <c r="O1067" s="399"/>
      <c r="P1067" s="399"/>
      <c r="Q1067" s="399"/>
      <c r="R1067" s="286">
        <v>405.77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87" t="s">
        <v>327</v>
      </c>
    </row>
    <row r="1071" spans="1:129">
      <c r="B1071" s="277" t="s">
        <v>74</v>
      </c>
    </row>
    <row r="1073" spans="1:18">
      <c r="B1073" s="393"/>
      <c r="C1073" s="393"/>
      <c r="D1073" s="393"/>
      <c r="E1073" s="393"/>
      <c r="F1073" s="393"/>
      <c r="G1073" s="393"/>
      <c r="H1073" s="393"/>
      <c r="I1073" s="393"/>
      <c r="J1073" s="393"/>
      <c r="K1073" s="393"/>
      <c r="L1073" s="393"/>
      <c r="M1073" s="393"/>
      <c r="N1073" s="393" t="s">
        <v>30</v>
      </c>
      <c r="O1073" s="393"/>
      <c r="P1073" s="393"/>
      <c r="Q1073" s="393"/>
      <c r="R1073" s="393"/>
    </row>
    <row r="1074" spans="1:18">
      <c r="A1074" s="282"/>
      <c r="B1074" s="393"/>
      <c r="C1074" s="393"/>
      <c r="D1074" s="393"/>
      <c r="E1074" s="393"/>
      <c r="F1074" s="393"/>
      <c r="G1074" s="393"/>
      <c r="H1074" s="393"/>
      <c r="I1074" s="393"/>
      <c r="J1074" s="393"/>
      <c r="K1074" s="393"/>
      <c r="L1074" s="393"/>
      <c r="M1074" s="393"/>
      <c r="N1074" s="283" t="s">
        <v>25</v>
      </c>
      <c r="O1074" s="283" t="s">
        <v>26</v>
      </c>
      <c r="P1074" s="283" t="s">
        <v>27</v>
      </c>
      <c r="Q1074" s="283" t="s">
        <v>28</v>
      </c>
      <c r="R1074" s="283" t="s">
        <v>29</v>
      </c>
    </row>
    <row r="1075" spans="1:18">
      <c r="A1075" s="271"/>
      <c r="B1075" s="394" t="s">
        <v>218</v>
      </c>
      <c r="C1075" s="394"/>
      <c r="D1075" s="394"/>
      <c r="E1075" s="394"/>
      <c r="F1075" s="394"/>
      <c r="G1075" s="394"/>
      <c r="H1075" s="394"/>
      <c r="I1075" s="394"/>
      <c r="J1075" s="394"/>
      <c r="K1075" s="394"/>
      <c r="L1075" s="394"/>
      <c r="M1075" s="394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393"/>
      <c r="C1079" s="393"/>
      <c r="D1079" s="393"/>
      <c r="E1079" s="393"/>
      <c r="F1079" s="393"/>
      <c r="G1079" s="393"/>
      <c r="H1079" s="393"/>
      <c r="I1079" s="393"/>
      <c r="J1079" s="393"/>
      <c r="K1079" s="393"/>
      <c r="L1079" s="393"/>
      <c r="M1079" s="393"/>
      <c r="N1079" s="284" t="s">
        <v>325</v>
      </c>
    </row>
    <row r="1080" spans="1:18" ht="31.5" customHeight="1">
      <c r="B1080" s="446" t="s">
        <v>324</v>
      </c>
      <c r="C1080" s="394"/>
      <c r="D1080" s="394"/>
      <c r="E1080" s="394"/>
      <c r="F1080" s="394"/>
      <c r="G1080" s="394"/>
      <c r="H1080" s="394"/>
      <c r="I1080" s="394"/>
      <c r="J1080" s="394"/>
      <c r="K1080" s="394"/>
      <c r="L1080" s="394"/>
      <c r="M1080" s="394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0" zoomScaleNormal="80" zoomScaleSheetLayoutView="84" workbookViewId="0">
      <selection activeCell="M1071" sqref="M1071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75" t="s">
        <v>230</v>
      </c>
      <c r="B9" s="375"/>
      <c r="C9" s="375"/>
      <c r="D9" s="375"/>
      <c r="E9" s="375"/>
      <c r="F9" s="375"/>
      <c r="G9" s="375"/>
      <c r="H9" s="375"/>
      <c r="I9" s="375"/>
      <c r="J9" s="375"/>
      <c r="K9" s="375"/>
      <c r="L9" s="375"/>
      <c r="M9" s="375"/>
      <c r="N9" s="375"/>
      <c r="O9" s="375"/>
      <c r="P9" s="375"/>
      <c r="Q9" s="375"/>
      <c r="R9" s="375"/>
      <c r="S9" s="375"/>
      <c r="T9" s="375"/>
      <c r="U9" s="375"/>
      <c r="V9" s="375"/>
      <c r="W9" s="375"/>
      <c r="X9" s="375"/>
      <c r="Y9" s="375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88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88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88"/>
      <c r="EI9" s="288"/>
      <c r="EJ9" s="288"/>
      <c r="EK9" s="288"/>
      <c r="EL9" s="288"/>
      <c r="EM9" s="288"/>
      <c r="EN9" s="288"/>
      <c r="EO9" s="288"/>
      <c r="EP9" s="288"/>
      <c r="EQ9" s="288"/>
      <c r="ER9" s="288"/>
      <c r="ES9" s="288"/>
      <c r="ET9" s="288"/>
      <c r="EU9" s="288"/>
      <c r="EV9" s="288"/>
      <c r="EW9" s="288"/>
      <c r="EX9" s="288"/>
      <c r="EY9" s="288"/>
      <c r="EZ9" s="288"/>
      <c r="FA9" s="288"/>
      <c r="FB9" s="288"/>
      <c r="FC9" s="288"/>
      <c r="FD9" s="288"/>
      <c r="FE9" s="288"/>
      <c r="FF9" s="288"/>
      <c r="FG9" s="288"/>
      <c r="FH9" s="288"/>
      <c r="FI9" s="288"/>
      <c r="FJ9" s="288"/>
      <c r="FK9" s="288"/>
    </row>
    <row r="10" spans="1:167" ht="16.5" customHeight="1">
      <c r="A10" s="376" t="s">
        <v>231</v>
      </c>
      <c r="B10" s="376"/>
      <c r="C10" s="376"/>
      <c r="D10" s="376"/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89"/>
      <c r="CY10" s="289"/>
      <c r="CZ10" s="289"/>
      <c r="DA10" s="289"/>
      <c r="DB10" s="289"/>
      <c r="DC10" s="289"/>
      <c r="DD10" s="289"/>
      <c r="DE10" s="289"/>
      <c r="DF10" s="289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289"/>
      <c r="EV10" s="289"/>
      <c r="EW10" s="289"/>
      <c r="EX10" s="289"/>
      <c r="EY10" s="289"/>
      <c r="EZ10" s="289"/>
      <c r="FA10" s="289"/>
      <c r="FB10" s="289"/>
      <c r="FC10" s="289"/>
      <c r="FD10" s="289"/>
      <c r="FE10" s="289"/>
      <c r="FF10" s="289"/>
      <c r="FG10" s="289"/>
      <c r="FH10" s="289"/>
      <c r="FI10" s="289"/>
      <c r="FJ10" s="289"/>
      <c r="FK10" s="289"/>
    </row>
    <row r="11" spans="1:167" ht="16.5" customHeight="1">
      <c r="A11" s="376" t="s">
        <v>232</v>
      </c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289"/>
      <c r="DH11" s="289"/>
      <c r="DI11" s="289"/>
      <c r="DJ11" s="289"/>
      <c r="DK11" s="289"/>
      <c r="DL11" s="289"/>
      <c r="DM11" s="289"/>
      <c r="DN11" s="289"/>
      <c r="DO11" s="289"/>
      <c r="DP11" s="289"/>
      <c r="DQ11" s="289"/>
      <c r="DR11" s="289"/>
      <c r="DS11" s="289"/>
      <c r="DT11" s="289"/>
      <c r="DU11" s="289"/>
      <c r="DV11" s="289"/>
      <c r="DW11" s="289"/>
      <c r="DX11" s="289"/>
      <c r="DY11" s="289"/>
      <c r="DZ11" s="289"/>
      <c r="EA11" s="289"/>
      <c r="EB11" s="289"/>
      <c r="EC11" s="289"/>
      <c r="ED11" s="289"/>
      <c r="EE11" s="289"/>
      <c r="EF11" s="289"/>
      <c r="EG11" s="289"/>
      <c r="EH11" s="289"/>
      <c r="EI11" s="289"/>
      <c r="EJ11" s="289"/>
      <c r="EK11" s="289"/>
      <c r="EL11" s="289"/>
      <c r="EM11" s="289"/>
      <c r="EN11" s="289"/>
      <c r="EO11" s="289"/>
      <c r="EP11" s="289"/>
      <c r="EQ11" s="289"/>
      <c r="ER11" s="289"/>
      <c r="ES11" s="289"/>
      <c r="ET11" s="289"/>
      <c r="EU11" s="289"/>
      <c r="EV11" s="289"/>
      <c r="EW11" s="289"/>
      <c r="EX11" s="289"/>
      <c r="EY11" s="289"/>
      <c r="EZ11" s="289"/>
      <c r="FA11" s="289"/>
      <c r="FB11" s="289"/>
      <c r="FC11" s="289"/>
      <c r="FD11" s="289"/>
      <c r="FE11" s="289"/>
      <c r="FF11" s="289"/>
      <c r="FG11" s="289"/>
      <c r="FH11" s="289"/>
      <c r="FI11" s="289"/>
      <c r="FJ11" s="289"/>
      <c r="FK11" s="289"/>
    </row>
    <row r="12" spans="1:167" ht="16.5" customHeight="1">
      <c r="A12" s="376" t="s">
        <v>313</v>
      </c>
      <c r="B12" s="376"/>
      <c r="C12" s="376"/>
      <c r="D12" s="376"/>
      <c r="E12" s="376"/>
      <c r="F12" s="376"/>
      <c r="G12" s="376"/>
      <c r="H12" s="376"/>
      <c r="I12" s="376"/>
      <c r="J12" s="376"/>
      <c r="K12" s="376"/>
      <c r="L12" s="376"/>
      <c r="M12" s="376"/>
      <c r="N12" s="376"/>
      <c r="O12" s="376"/>
      <c r="P12" s="376"/>
      <c r="Q12" s="376"/>
      <c r="R12" s="376"/>
      <c r="S12" s="376"/>
      <c r="T12" s="376"/>
      <c r="U12" s="376"/>
      <c r="V12" s="376"/>
      <c r="W12" s="376"/>
      <c r="X12" s="376"/>
      <c r="Y12" s="376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/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G12" s="289"/>
      <c r="CH12" s="289"/>
      <c r="CI12" s="289"/>
      <c r="CJ12" s="289"/>
      <c r="CK12" s="289"/>
      <c r="CL12" s="289"/>
      <c r="CM12" s="289"/>
      <c r="CN12" s="289"/>
      <c r="CO12" s="289"/>
      <c r="CP12" s="289"/>
      <c r="CQ12" s="289"/>
      <c r="CR12" s="289"/>
      <c r="CS12" s="289"/>
      <c r="CT12" s="289"/>
      <c r="CU12" s="289"/>
      <c r="CV12" s="289"/>
      <c r="CW12" s="289"/>
      <c r="CX12" s="289"/>
      <c r="CY12" s="289"/>
      <c r="CZ12" s="289"/>
      <c r="DA12" s="289"/>
      <c r="DB12" s="289"/>
      <c r="DC12" s="289"/>
      <c r="DD12" s="289"/>
      <c r="DE12" s="289"/>
      <c r="DF12" s="289"/>
      <c r="DG12" s="289"/>
      <c r="DH12" s="289"/>
      <c r="DI12" s="289"/>
      <c r="DJ12" s="289"/>
      <c r="DK12" s="289"/>
      <c r="DL12" s="289"/>
      <c r="DM12" s="289"/>
      <c r="DN12" s="289"/>
      <c r="DO12" s="289"/>
      <c r="DP12" s="289"/>
      <c r="DQ12" s="289"/>
      <c r="DR12" s="289"/>
      <c r="DS12" s="289"/>
      <c r="DT12" s="289"/>
      <c r="DU12" s="289"/>
      <c r="DV12" s="289"/>
      <c r="DW12" s="289"/>
      <c r="DX12" s="289"/>
      <c r="DY12" s="289"/>
      <c r="DZ12" s="289"/>
      <c r="EA12" s="289"/>
      <c r="EB12" s="289"/>
      <c r="EC12" s="289"/>
      <c r="ED12" s="289"/>
      <c r="EE12" s="289"/>
      <c r="EF12" s="289"/>
      <c r="EG12" s="289"/>
      <c r="EH12" s="289"/>
      <c r="EI12" s="289"/>
      <c r="EJ12" s="289"/>
      <c r="EK12" s="289"/>
      <c r="EL12" s="289"/>
      <c r="EM12" s="289"/>
      <c r="EN12" s="289"/>
      <c r="EO12" s="289"/>
      <c r="EP12" s="289"/>
      <c r="EQ12" s="289"/>
      <c r="ER12" s="289"/>
      <c r="ES12" s="289"/>
      <c r="ET12" s="289"/>
      <c r="EU12" s="289"/>
      <c r="EV12" s="289"/>
      <c r="EW12" s="289"/>
      <c r="EX12" s="289"/>
      <c r="EY12" s="289"/>
      <c r="EZ12" s="289"/>
      <c r="FA12" s="289"/>
      <c r="FB12" s="289"/>
      <c r="FC12" s="289"/>
      <c r="FD12" s="289"/>
      <c r="FE12" s="289"/>
      <c r="FF12" s="289"/>
      <c r="FG12" s="289"/>
      <c r="FH12" s="289"/>
      <c r="FI12" s="289"/>
      <c r="FJ12" s="289"/>
      <c r="FK12" s="289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77" t="s">
        <v>233</v>
      </c>
      <c r="B14" s="377"/>
      <c r="C14" s="377"/>
      <c r="D14" s="377"/>
      <c r="E14" s="377"/>
      <c r="F14" s="377"/>
      <c r="G14" s="377"/>
      <c r="H14" s="377"/>
      <c r="I14" s="377"/>
      <c r="J14" s="377"/>
      <c r="K14" s="377"/>
      <c r="L14" s="377"/>
      <c r="M14" s="377"/>
      <c r="N14" s="377"/>
      <c r="O14" s="377"/>
      <c r="P14" s="377"/>
      <c r="Q14" s="377"/>
      <c r="R14" s="377"/>
      <c r="S14" s="377"/>
      <c r="T14" s="377"/>
      <c r="U14" s="377"/>
      <c r="V14" s="377"/>
      <c r="W14" s="377"/>
      <c r="X14" s="377"/>
      <c r="Y14" s="377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</row>
    <row r="15" spans="1:167">
      <c r="A15" s="259"/>
      <c r="B15" s="378" t="s">
        <v>236</v>
      </c>
      <c r="C15" s="378"/>
      <c r="D15" s="378"/>
      <c r="E15" s="378"/>
      <c r="F15" s="378"/>
      <c r="G15" s="378"/>
      <c r="H15" s="378"/>
      <c r="I15" s="378"/>
      <c r="J15" s="378"/>
      <c r="K15" s="378"/>
      <c r="L15" s="378"/>
      <c r="M15" s="378"/>
      <c r="N15" s="378"/>
      <c r="O15" s="378"/>
      <c r="P15" s="260" t="s">
        <v>104</v>
      </c>
      <c r="Q15" s="382" t="s">
        <v>326</v>
      </c>
      <c r="R15" s="382"/>
      <c r="S15" s="382"/>
      <c r="T15" s="382"/>
      <c r="U15" s="261"/>
      <c r="V15" s="261"/>
      <c r="W15" s="262"/>
      <c r="X15" s="262"/>
      <c r="Y15" s="262"/>
    </row>
    <row r="16" spans="1:167">
      <c r="A16" s="258"/>
      <c r="B16" s="381" t="s">
        <v>234</v>
      </c>
      <c r="C16" s="381"/>
      <c r="D16" s="381"/>
      <c r="E16" s="381"/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258"/>
      <c r="Q16" s="383" t="s">
        <v>235</v>
      </c>
      <c r="R16" s="383"/>
      <c r="S16" s="383"/>
      <c r="T16" s="383"/>
      <c r="U16" s="263"/>
      <c r="V16" s="263"/>
      <c r="W16" s="263"/>
      <c r="X16" s="263"/>
      <c r="Y16" s="263"/>
    </row>
    <row r="18" spans="1:25" ht="56.25" customHeight="1">
      <c r="A18" s="384" t="s">
        <v>341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</row>
    <row r="19" spans="1:25" s="277" customFormat="1" ht="21.75" customHeight="1">
      <c r="B19" s="265" t="s">
        <v>210</v>
      </c>
    </row>
    <row r="20" spans="1:25" ht="18" customHeight="1">
      <c r="A20" s="409" t="s">
        <v>209</v>
      </c>
      <c r="B20" s="448" t="s">
        <v>330</v>
      </c>
      <c r="C20" s="448"/>
      <c r="D20" s="448"/>
      <c r="E20" s="448"/>
      <c r="F20" s="448"/>
      <c r="G20" s="448"/>
      <c r="H20" s="448"/>
      <c r="I20" s="448"/>
      <c r="J20" s="448"/>
      <c r="K20" s="448"/>
      <c r="L20" s="448"/>
      <c r="M20" s="448"/>
      <c r="N20" s="448"/>
      <c r="O20" s="448"/>
      <c r="P20" s="448"/>
      <c r="Q20" s="448"/>
      <c r="R20" s="448"/>
      <c r="S20" s="448"/>
      <c r="T20" s="448"/>
      <c r="U20" s="448"/>
      <c r="V20" s="448"/>
      <c r="W20" s="448"/>
      <c r="X20" s="448"/>
      <c r="Y20" s="448"/>
    </row>
    <row r="21" spans="1:25" ht="30" hidden="1" outlineLevel="1">
      <c r="A21" s="409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832.13</v>
      </c>
      <c r="C22" s="279">
        <v>742.95</v>
      </c>
      <c r="D22" s="279">
        <v>683.08</v>
      </c>
      <c r="E22" s="279">
        <v>576.35</v>
      </c>
      <c r="F22" s="279">
        <v>580.21</v>
      </c>
      <c r="G22" s="279">
        <v>654.48</v>
      </c>
      <c r="H22" s="279">
        <v>723.16</v>
      </c>
      <c r="I22" s="279">
        <v>613.6</v>
      </c>
      <c r="J22" s="279">
        <v>200.85</v>
      </c>
      <c r="K22" s="279">
        <v>957.65</v>
      </c>
      <c r="L22" s="279">
        <v>993.98</v>
      </c>
      <c r="M22" s="279">
        <v>993</v>
      </c>
      <c r="N22" s="279">
        <v>994.55</v>
      </c>
      <c r="O22" s="279">
        <v>995.95</v>
      </c>
      <c r="P22" s="279">
        <v>994.83</v>
      </c>
      <c r="Q22" s="279">
        <v>995.49</v>
      </c>
      <c r="R22" s="279">
        <v>994.8</v>
      </c>
      <c r="S22" s="279">
        <v>992.15</v>
      </c>
      <c r="T22" s="279">
        <v>989.45</v>
      </c>
      <c r="U22" s="279">
        <v>989.63</v>
      </c>
      <c r="V22" s="279">
        <v>200.85</v>
      </c>
      <c r="W22" s="279">
        <v>200.85</v>
      </c>
      <c r="X22" s="279">
        <v>514.41999999999996</v>
      </c>
      <c r="Y22" s="279">
        <v>814.63</v>
      </c>
    </row>
    <row r="23" spans="1:25" hidden="1" outlineLevel="1">
      <c r="A23" s="254">
        <v>2</v>
      </c>
      <c r="B23" s="279">
        <v>786.38</v>
      </c>
      <c r="C23" s="279">
        <v>200.85</v>
      </c>
      <c r="D23" s="279">
        <v>724.06</v>
      </c>
      <c r="E23" s="279">
        <v>717.07</v>
      </c>
      <c r="F23" s="279">
        <v>741.98</v>
      </c>
      <c r="G23" s="279">
        <v>200.85</v>
      </c>
      <c r="H23" s="279">
        <v>957.24</v>
      </c>
      <c r="I23" s="279">
        <v>1003.02</v>
      </c>
      <c r="J23" s="279">
        <v>1074.19</v>
      </c>
      <c r="K23" s="279">
        <v>1072.8800000000001</v>
      </c>
      <c r="L23" s="279">
        <v>1074.31</v>
      </c>
      <c r="M23" s="279">
        <v>1073.67</v>
      </c>
      <c r="N23" s="279">
        <v>1072.54</v>
      </c>
      <c r="O23" s="279">
        <v>1320.24</v>
      </c>
      <c r="P23" s="279">
        <v>1076.58</v>
      </c>
      <c r="Q23" s="279">
        <v>1224.51</v>
      </c>
      <c r="R23" s="279">
        <v>1075.72</v>
      </c>
      <c r="S23" s="279">
        <v>1073.8599999999999</v>
      </c>
      <c r="T23" s="279">
        <v>1070.01</v>
      </c>
      <c r="U23" s="279">
        <v>1071.3499999999999</v>
      </c>
      <c r="V23" s="279">
        <v>1066.73</v>
      </c>
      <c r="W23" s="279">
        <v>1064.48</v>
      </c>
      <c r="X23" s="279">
        <v>945.59</v>
      </c>
      <c r="Y23" s="279">
        <v>824.82</v>
      </c>
    </row>
    <row r="24" spans="1:25" hidden="1" outlineLevel="1">
      <c r="A24" s="254">
        <v>3</v>
      </c>
      <c r="B24" s="279">
        <v>797.62</v>
      </c>
      <c r="C24" s="279">
        <v>675.61</v>
      </c>
      <c r="D24" s="279">
        <v>675.23</v>
      </c>
      <c r="E24" s="279">
        <v>664.52</v>
      </c>
      <c r="F24" s="279">
        <v>667.52</v>
      </c>
      <c r="G24" s="279">
        <v>717.5</v>
      </c>
      <c r="H24" s="279">
        <v>897.48</v>
      </c>
      <c r="I24" s="279">
        <v>1095.3800000000001</v>
      </c>
      <c r="J24" s="279">
        <v>1162.47</v>
      </c>
      <c r="K24" s="279">
        <v>1157.54</v>
      </c>
      <c r="L24" s="279">
        <v>1161.17</v>
      </c>
      <c r="M24" s="279">
        <v>1160.3900000000001</v>
      </c>
      <c r="N24" s="279">
        <v>1158.1400000000001</v>
      </c>
      <c r="O24" s="279">
        <v>1270.72</v>
      </c>
      <c r="P24" s="279">
        <v>1164.27</v>
      </c>
      <c r="Q24" s="279">
        <v>1164.22</v>
      </c>
      <c r="R24" s="279">
        <v>1163.3499999999999</v>
      </c>
      <c r="S24" s="279">
        <v>1163.5</v>
      </c>
      <c r="T24" s="279">
        <v>1161.1400000000001</v>
      </c>
      <c r="U24" s="279">
        <v>1162.07</v>
      </c>
      <c r="V24" s="279">
        <v>1139</v>
      </c>
      <c r="W24" s="279">
        <v>1097.73</v>
      </c>
      <c r="X24" s="279">
        <v>977.43</v>
      </c>
      <c r="Y24" s="279">
        <v>887.07</v>
      </c>
    </row>
    <row r="25" spans="1:25" hidden="1" outlineLevel="1">
      <c r="A25" s="254">
        <v>4</v>
      </c>
      <c r="B25" s="279">
        <v>844.04</v>
      </c>
      <c r="C25" s="279">
        <v>694.88</v>
      </c>
      <c r="D25" s="279">
        <v>691.92</v>
      </c>
      <c r="E25" s="279">
        <v>683.04</v>
      </c>
      <c r="F25" s="279">
        <v>678.77</v>
      </c>
      <c r="G25" s="279">
        <v>689.69</v>
      </c>
      <c r="H25" s="279">
        <v>726.31</v>
      </c>
      <c r="I25" s="279">
        <v>720.89</v>
      </c>
      <c r="J25" s="279">
        <v>768.99</v>
      </c>
      <c r="K25" s="279">
        <v>900.61</v>
      </c>
      <c r="L25" s="279">
        <v>950.19</v>
      </c>
      <c r="M25" s="279">
        <v>943.74</v>
      </c>
      <c r="N25" s="279">
        <v>930.71</v>
      </c>
      <c r="O25" s="279">
        <v>978.38</v>
      </c>
      <c r="P25" s="279">
        <v>979.64</v>
      </c>
      <c r="Q25" s="279">
        <v>1004.36</v>
      </c>
      <c r="R25" s="279">
        <v>987.3</v>
      </c>
      <c r="S25" s="279">
        <v>1034.79</v>
      </c>
      <c r="T25" s="279">
        <v>1068.31</v>
      </c>
      <c r="U25" s="279">
        <v>1031.49</v>
      </c>
      <c r="V25" s="279">
        <v>977.32</v>
      </c>
      <c r="W25" s="279">
        <v>940.98</v>
      </c>
      <c r="X25" s="279">
        <v>899.94</v>
      </c>
      <c r="Y25" s="279">
        <v>734.67</v>
      </c>
    </row>
    <row r="26" spans="1:25" hidden="1" outlineLevel="1">
      <c r="A26" s="254">
        <v>5</v>
      </c>
      <c r="B26" s="279">
        <v>732.87</v>
      </c>
      <c r="C26" s="279">
        <v>684.5</v>
      </c>
      <c r="D26" s="279">
        <v>677.1</v>
      </c>
      <c r="E26" s="279">
        <v>671.17</v>
      </c>
      <c r="F26" s="279">
        <v>687.21</v>
      </c>
      <c r="G26" s="279">
        <v>728.91</v>
      </c>
      <c r="H26" s="279">
        <v>852.78</v>
      </c>
      <c r="I26" s="279">
        <v>1036.07</v>
      </c>
      <c r="J26" s="279">
        <v>1195.72</v>
      </c>
      <c r="K26" s="279">
        <v>1259.5899999999999</v>
      </c>
      <c r="L26" s="279">
        <v>1313.62</v>
      </c>
      <c r="M26" s="279">
        <v>1298.6099999999999</v>
      </c>
      <c r="N26" s="279">
        <v>1243.1199999999999</v>
      </c>
      <c r="O26" s="279">
        <v>1285.32</v>
      </c>
      <c r="P26" s="279">
        <v>1245.3499999999999</v>
      </c>
      <c r="Q26" s="279">
        <v>1201.1199999999999</v>
      </c>
      <c r="R26" s="279">
        <v>1213.8499999999999</v>
      </c>
      <c r="S26" s="279">
        <v>1219.99</v>
      </c>
      <c r="T26" s="279">
        <v>1219.55</v>
      </c>
      <c r="U26" s="279">
        <v>1182.7</v>
      </c>
      <c r="V26" s="279">
        <v>1107.56</v>
      </c>
      <c r="W26" s="279">
        <v>1072.6400000000001</v>
      </c>
      <c r="X26" s="279">
        <v>956.96</v>
      </c>
      <c r="Y26" s="279">
        <v>862.22</v>
      </c>
    </row>
    <row r="27" spans="1:25" hidden="1" outlineLevel="1">
      <c r="A27" s="254">
        <v>6</v>
      </c>
      <c r="B27" s="279">
        <v>842.92</v>
      </c>
      <c r="C27" s="279">
        <v>803.34</v>
      </c>
      <c r="D27" s="279">
        <v>788.71</v>
      </c>
      <c r="E27" s="279">
        <v>687.29</v>
      </c>
      <c r="F27" s="279">
        <v>704.37</v>
      </c>
      <c r="G27" s="279">
        <v>859.76</v>
      </c>
      <c r="H27" s="279">
        <v>964.68</v>
      </c>
      <c r="I27" s="279">
        <v>1158.71</v>
      </c>
      <c r="J27" s="279">
        <v>1282.24</v>
      </c>
      <c r="K27" s="279">
        <v>1325.9</v>
      </c>
      <c r="L27" s="279">
        <v>1360.3</v>
      </c>
      <c r="M27" s="279">
        <v>1367.14</v>
      </c>
      <c r="N27" s="279">
        <v>1341.21</v>
      </c>
      <c r="O27" s="279">
        <v>1396.1</v>
      </c>
      <c r="P27" s="279">
        <v>1360.98</v>
      </c>
      <c r="Q27" s="279">
        <v>1298.6500000000001</v>
      </c>
      <c r="R27" s="279">
        <v>1291.8599999999999</v>
      </c>
      <c r="S27" s="279">
        <v>1297.6500000000001</v>
      </c>
      <c r="T27" s="279">
        <v>1300.8</v>
      </c>
      <c r="U27" s="279">
        <v>1307.75</v>
      </c>
      <c r="V27" s="279">
        <v>1256.92</v>
      </c>
      <c r="W27" s="279">
        <v>1256.21</v>
      </c>
      <c r="X27" s="279">
        <v>1050.7</v>
      </c>
      <c r="Y27" s="279">
        <v>903.56</v>
      </c>
    </row>
    <row r="28" spans="1:25" hidden="1" outlineLevel="1">
      <c r="A28" s="254">
        <v>7</v>
      </c>
      <c r="B28" s="279">
        <v>879.71</v>
      </c>
      <c r="C28" s="279">
        <v>835</v>
      </c>
      <c r="D28" s="279">
        <v>801.14</v>
      </c>
      <c r="E28" s="279">
        <v>685.25</v>
      </c>
      <c r="F28" s="279">
        <v>698.75</v>
      </c>
      <c r="G28" s="279">
        <v>806.22</v>
      </c>
      <c r="H28" s="279">
        <v>348.12</v>
      </c>
      <c r="I28" s="279">
        <v>309.95999999999998</v>
      </c>
      <c r="J28" s="279">
        <v>200.85</v>
      </c>
      <c r="K28" s="279">
        <v>1017.09</v>
      </c>
      <c r="L28" s="279">
        <v>1110.02</v>
      </c>
      <c r="M28" s="279">
        <v>1118.32</v>
      </c>
      <c r="N28" s="279">
        <v>1131.96</v>
      </c>
      <c r="O28" s="279">
        <v>1141.6400000000001</v>
      </c>
      <c r="P28" s="279">
        <v>1121.3800000000001</v>
      </c>
      <c r="Q28" s="279">
        <v>1101.0999999999999</v>
      </c>
      <c r="R28" s="279">
        <v>1140.95</v>
      </c>
      <c r="S28" s="279">
        <v>1189.52</v>
      </c>
      <c r="T28" s="279">
        <v>1228.3900000000001</v>
      </c>
      <c r="U28" s="279">
        <v>1169.07</v>
      </c>
      <c r="V28" s="279">
        <v>1152.55</v>
      </c>
      <c r="W28" s="279">
        <v>1068.3900000000001</v>
      </c>
      <c r="X28" s="279">
        <v>921.82</v>
      </c>
      <c r="Y28" s="279">
        <v>870.66</v>
      </c>
    </row>
    <row r="29" spans="1:25" hidden="1" outlineLevel="1">
      <c r="A29" s="254">
        <v>8</v>
      </c>
      <c r="B29" s="279">
        <v>858.04</v>
      </c>
      <c r="C29" s="279">
        <v>789.8</v>
      </c>
      <c r="D29" s="279">
        <v>587.4</v>
      </c>
      <c r="E29" s="279">
        <v>568.78</v>
      </c>
      <c r="F29" s="279">
        <v>563.80999999999995</v>
      </c>
      <c r="G29" s="279">
        <v>583.54</v>
      </c>
      <c r="H29" s="279">
        <v>731.15</v>
      </c>
      <c r="I29" s="279">
        <v>662.01</v>
      </c>
      <c r="J29" s="279">
        <v>839.75</v>
      </c>
      <c r="K29" s="279">
        <v>947.95</v>
      </c>
      <c r="L29" s="279">
        <v>1077.92</v>
      </c>
      <c r="M29" s="279">
        <v>1092.96</v>
      </c>
      <c r="N29" s="279">
        <v>1089.83</v>
      </c>
      <c r="O29" s="279">
        <v>1109.53</v>
      </c>
      <c r="P29" s="279">
        <v>1106.9100000000001</v>
      </c>
      <c r="Q29" s="279">
        <v>1114.5899999999999</v>
      </c>
      <c r="R29" s="279">
        <v>1122.33</v>
      </c>
      <c r="S29" s="279">
        <v>1242.3800000000001</v>
      </c>
      <c r="T29" s="279">
        <v>1250.82</v>
      </c>
      <c r="U29" s="279">
        <v>1198.98</v>
      </c>
      <c r="V29" s="279">
        <v>1122.8</v>
      </c>
      <c r="W29" s="279">
        <v>1084.46</v>
      </c>
      <c r="X29" s="279">
        <v>921.15</v>
      </c>
      <c r="Y29" s="279">
        <v>841.19</v>
      </c>
    </row>
    <row r="30" spans="1:25" hidden="1" outlineLevel="1">
      <c r="A30" s="254">
        <v>9</v>
      </c>
      <c r="B30" s="279">
        <v>789.73</v>
      </c>
      <c r="C30" s="279">
        <v>756.68</v>
      </c>
      <c r="D30" s="279">
        <v>733.31</v>
      </c>
      <c r="E30" s="279">
        <v>718.85</v>
      </c>
      <c r="F30" s="279">
        <v>668.13</v>
      </c>
      <c r="G30" s="279">
        <v>700.2</v>
      </c>
      <c r="H30" s="279">
        <v>896.7</v>
      </c>
      <c r="I30" s="279">
        <v>977.44</v>
      </c>
      <c r="J30" s="279">
        <v>1068.8</v>
      </c>
      <c r="K30" s="279">
        <v>1089.26</v>
      </c>
      <c r="L30" s="279">
        <v>1142.3499999999999</v>
      </c>
      <c r="M30" s="279">
        <v>1230.3</v>
      </c>
      <c r="N30" s="279">
        <v>1195.52</v>
      </c>
      <c r="O30" s="279">
        <v>1257.1199999999999</v>
      </c>
      <c r="P30" s="279">
        <v>1173.6300000000001</v>
      </c>
      <c r="Q30" s="279">
        <v>1024.32</v>
      </c>
      <c r="R30" s="279">
        <v>1051.93</v>
      </c>
      <c r="S30" s="279">
        <v>1079.05</v>
      </c>
      <c r="T30" s="279">
        <v>1074.01</v>
      </c>
      <c r="U30" s="279">
        <v>1056.3399999999999</v>
      </c>
      <c r="V30" s="279">
        <v>1066.95</v>
      </c>
      <c r="W30" s="279">
        <v>1094.0899999999999</v>
      </c>
      <c r="X30" s="279">
        <v>992.08</v>
      </c>
      <c r="Y30" s="279">
        <v>923.39</v>
      </c>
    </row>
    <row r="31" spans="1:25" hidden="1" outlineLevel="1">
      <c r="A31" s="254">
        <v>10</v>
      </c>
      <c r="B31" s="279">
        <v>891.79</v>
      </c>
      <c r="C31" s="279">
        <v>841.36</v>
      </c>
      <c r="D31" s="279">
        <v>829.34</v>
      </c>
      <c r="E31" s="279">
        <v>794.56</v>
      </c>
      <c r="F31" s="279">
        <v>811.95</v>
      </c>
      <c r="G31" s="279">
        <v>834.2</v>
      </c>
      <c r="H31" s="279">
        <v>901.03</v>
      </c>
      <c r="I31" s="279">
        <v>1005.88</v>
      </c>
      <c r="J31" s="279">
        <v>1086.6500000000001</v>
      </c>
      <c r="K31" s="279">
        <v>1149.08</v>
      </c>
      <c r="L31" s="279">
        <v>1167.1500000000001</v>
      </c>
      <c r="M31" s="279">
        <v>1268.27</v>
      </c>
      <c r="N31" s="279">
        <v>1251.5899999999999</v>
      </c>
      <c r="O31" s="279">
        <v>1255.01</v>
      </c>
      <c r="P31" s="279">
        <v>1223.53</v>
      </c>
      <c r="Q31" s="279">
        <v>1084.9100000000001</v>
      </c>
      <c r="R31" s="279">
        <v>1133.9100000000001</v>
      </c>
      <c r="S31" s="279">
        <v>1116.58</v>
      </c>
      <c r="T31" s="279">
        <v>1111.96</v>
      </c>
      <c r="U31" s="279">
        <v>1120.02</v>
      </c>
      <c r="V31" s="279">
        <v>1100.3499999999999</v>
      </c>
      <c r="W31" s="279">
        <v>1121.93</v>
      </c>
      <c r="X31" s="279">
        <v>966.11</v>
      </c>
      <c r="Y31" s="279">
        <v>934.2</v>
      </c>
    </row>
    <row r="32" spans="1:25" hidden="1" outlineLevel="1">
      <c r="A32" s="254">
        <v>11</v>
      </c>
      <c r="B32" s="279">
        <v>200.85</v>
      </c>
      <c r="C32" s="279">
        <v>200.85</v>
      </c>
      <c r="D32" s="279">
        <v>713.52</v>
      </c>
      <c r="E32" s="279">
        <v>636.52</v>
      </c>
      <c r="F32" s="279">
        <v>698.84</v>
      </c>
      <c r="G32" s="279">
        <v>200.85</v>
      </c>
      <c r="H32" s="279">
        <v>514.54</v>
      </c>
      <c r="I32" s="279">
        <v>803.23</v>
      </c>
      <c r="J32" s="279">
        <v>514.71</v>
      </c>
      <c r="K32" s="279">
        <v>1097.72</v>
      </c>
      <c r="L32" s="279">
        <v>1110.42</v>
      </c>
      <c r="M32" s="279">
        <v>1180.53</v>
      </c>
      <c r="N32" s="279">
        <v>1114.4100000000001</v>
      </c>
      <c r="O32" s="279">
        <v>1164.03</v>
      </c>
      <c r="P32" s="279">
        <v>1103.07</v>
      </c>
      <c r="Q32" s="279">
        <v>985.37</v>
      </c>
      <c r="R32" s="279">
        <v>1020.31</v>
      </c>
      <c r="S32" s="279">
        <v>1078.92</v>
      </c>
      <c r="T32" s="279">
        <v>1089.1400000000001</v>
      </c>
      <c r="U32" s="279">
        <v>1057.49</v>
      </c>
      <c r="V32" s="279">
        <v>1045.6199999999999</v>
      </c>
      <c r="W32" s="279">
        <v>1086.95</v>
      </c>
      <c r="X32" s="279">
        <v>949.21</v>
      </c>
      <c r="Y32" s="279">
        <v>870.91</v>
      </c>
    </row>
    <row r="33" spans="1:25" hidden="1" outlineLevel="1">
      <c r="A33" s="254">
        <v>12</v>
      </c>
      <c r="B33" s="279">
        <v>886.06</v>
      </c>
      <c r="C33" s="279">
        <v>853.14</v>
      </c>
      <c r="D33" s="279">
        <v>835.99</v>
      </c>
      <c r="E33" s="279">
        <v>817.74</v>
      </c>
      <c r="F33" s="279">
        <v>745.64</v>
      </c>
      <c r="G33" s="279">
        <v>848.42</v>
      </c>
      <c r="H33" s="279">
        <v>951.67</v>
      </c>
      <c r="I33" s="279">
        <v>971.27</v>
      </c>
      <c r="J33" s="279">
        <v>1099.26</v>
      </c>
      <c r="K33" s="279">
        <v>1169.03</v>
      </c>
      <c r="L33" s="279">
        <v>1195.24</v>
      </c>
      <c r="M33" s="279">
        <v>1254.57</v>
      </c>
      <c r="N33" s="279">
        <v>1253.02</v>
      </c>
      <c r="O33" s="279">
        <v>1279.6400000000001</v>
      </c>
      <c r="P33" s="279">
        <v>1223.47</v>
      </c>
      <c r="Q33" s="279">
        <v>1110.44</v>
      </c>
      <c r="R33" s="279">
        <v>1123.98</v>
      </c>
      <c r="S33" s="279">
        <v>1147.6400000000001</v>
      </c>
      <c r="T33" s="279">
        <v>1157.56</v>
      </c>
      <c r="U33" s="279">
        <v>1146.54</v>
      </c>
      <c r="V33" s="279">
        <v>1119.18</v>
      </c>
      <c r="W33" s="279">
        <v>1141.18</v>
      </c>
      <c r="X33" s="279">
        <v>987.95</v>
      </c>
      <c r="Y33" s="279">
        <v>906.12</v>
      </c>
    </row>
    <row r="34" spans="1:25" hidden="1" outlineLevel="1">
      <c r="A34" s="254">
        <v>13</v>
      </c>
      <c r="B34" s="279">
        <v>863.65</v>
      </c>
      <c r="C34" s="279">
        <v>830.74</v>
      </c>
      <c r="D34" s="279">
        <v>814.25</v>
      </c>
      <c r="E34" s="279">
        <v>738.85</v>
      </c>
      <c r="F34" s="279">
        <v>769.87</v>
      </c>
      <c r="G34" s="279">
        <v>877.45</v>
      </c>
      <c r="H34" s="279">
        <v>949.67</v>
      </c>
      <c r="I34" s="279">
        <v>1010.74</v>
      </c>
      <c r="J34" s="279">
        <v>1143.29</v>
      </c>
      <c r="K34" s="279">
        <v>1205.22</v>
      </c>
      <c r="L34" s="279">
        <v>1241.24</v>
      </c>
      <c r="M34" s="279">
        <v>1290.07</v>
      </c>
      <c r="N34" s="279">
        <v>1287.1600000000001</v>
      </c>
      <c r="O34" s="279">
        <v>1303.98</v>
      </c>
      <c r="P34" s="279">
        <v>1255.8399999999999</v>
      </c>
      <c r="Q34" s="279">
        <v>1161.1099999999999</v>
      </c>
      <c r="R34" s="279">
        <v>1184.9100000000001</v>
      </c>
      <c r="S34" s="279">
        <v>1216.1500000000001</v>
      </c>
      <c r="T34" s="279">
        <v>1210.96</v>
      </c>
      <c r="U34" s="279">
        <v>1168.82</v>
      </c>
      <c r="V34" s="279">
        <v>1159.3599999999999</v>
      </c>
      <c r="W34" s="279">
        <v>1165.6400000000001</v>
      </c>
      <c r="X34" s="279">
        <v>1031.05</v>
      </c>
      <c r="Y34" s="279">
        <v>918.88</v>
      </c>
    </row>
    <row r="35" spans="1:25" hidden="1" outlineLevel="1">
      <c r="A35" s="254">
        <v>14</v>
      </c>
      <c r="B35" s="279">
        <v>958.61</v>
      </c>
      <c r="C35" s="279">
        <v>878.85</v>
      </c>
      <c r="D35" s="279">
        <v>838.92</v>
      </c>
      <c r="E35" s="279">
        <v>817.36</v>
      </c>
      <c r="F35" s="279">
        <v>824.11</v>
      </c>
      <c r="G35" s="279">
        <v>856.59</v>
      </c>
      <c r="H35" s="279">
        <v>870.48</v>
      </c>
      <c r="I35" s="279">
        <v>877.32</v>
      </c>
      <c r="J35" s="279">
        <v>943.05</v>
      </c>
      <c r="K35" s="279">
        <v>1016.04</v>
      </c>
      <c r="L35" s="279">
        <v>1087.1600000000001</v>
      </c>
      <c r="M35" s="279">
        <v>1077.94</v>
      </c>
      <c r="N35" s="279">
        <v>1090.26</v>
      </c>
      <c r="O35" s="279">
        <v>1090.6199999999999</v>
      </c>
      <c r="P35" s="279">
        <v>1131.74</v>
      </c>
      <c r="Q35" s="279">
        <v>1114.5899999999999</v>
      </c>
      <c r="R35" s="279">
        <v>1123.44</v>
      </c>
      <c r="S35" s="279">
        <v>1283.8800000000001</v>
      </c>
      <c r="T35" s="279">
        <v>1282.01</v>
      </c>
      <c r="U35" s="279">
        <v>1203.03</v>
      </c>
      <c r="V35" s="279">
        <v>1218.44</v>
      </c>
      <c r="W35" s="279">
        <v>1172.1400000000001</v>
      </c>
      <c r="X35" s="279">
        <v>1054.45</v>
      </c>
      <c r="Y35" s="279">
        <v>949.7</v>
      </c>
    </row>
    <row r="36" spans="1:25" hidden="1" outlineLevel="1">
      <c r="A36" s="254">
        <v>15</v>
      </c>
      <c r="B36" s="279">
        <v>947.65</v>
      </c>
      <c r="C36" s="279">
        <v>895.69</v>
      </c>
      <c r="D36" s="279">
        <v>871.31</v>
      </c>
      <c r="E36" s="279">
        <v>856.52</v>
      </c>
      <c r="F36" s="279">
        <v>857.5</v>
      </c>
      <c r="G36" s="279">
        <v>870.99</v>
      </c>
      <c r="H36" s="279">
        <v>866.95</v>
      </c>
      <c r="I36" s="279">
        <v>879.9</v>
      </c>
      <c r="J36" s="279">
        <v>893.63</v>
      </c>
      <c r="K36" s="279">
        <v>935.55</v>
      </c>
      <c r="L36" s="279">
        <v>1032.68</v>
      </c>
      <c r="M36" s="279">
        <v>1035.04</v>
      </c>
      <c r="N36" s="279">
        <v>1061.8</v>
      </c>
      <c r="O36" s="279">
        <v>1056.32</v>
      </c>
      <c r="P36" s="279">
        <v>1101.1500000000001</v>
      </c>
      <c r="Q36" s="279">
        <v>1076.05</v>
      </c>
      <c r="R36" s="279">
        <v>1092.54</v>
      </c>
      <c r="S36" s="279">
        <v>1169.29</v>
      </c>
      <c r="T36" s="279">
        <v>1191.6099999999999</v>
      </c>
      <c r="U36" s="279">
        <v>1153.51</v>
      </c>
      <c r="V36" s="279">
        <v>1119.93</v>
      </c>
      <c r="W36" s="279">
        <v>1102.3399999999999</v>
      </c>
      <c r="X36" s="279">
        <v>990.46</v>
      </c>
      <c r="Y36" s="279">
        <v>935.88</v>
      </c>
    </row>
    <row r="37" spans="1:25" hidden="1" outlineLevel="1">
      <c r="A37" s="254">
        <v>16</v>
      </c>
      <c r="B37" s="279">
        <v>812.61</v>
      </c>
      <c r="C37" s="279">
        <v>755.56</v>
      </c>
      <c r="D37" s="279">
        <v>779.48</v>
      </c>
      <c r="E37" s="279">
        <v>758.45</v>
      </c>
      <c r="F37" s="279">
        <v>772.13</v>
      </c>
      <c r="G37" s="279">
        <v>837.25</v>
      </c>
      <c r="H37" s="279">
        <v>906.1</v>
      </c>
      <c r="I37" s="279">
        <v>966.56</v>
      </c>
      <c r="J37" s="279">
        <v>1030.33</v>
      </c>
      <c r="K37" s="279">
        <v>1089.1199999999999</v>
      </c>
      <c r="L37" s="279">
        <v>1118.53</v>
      </c>
      <c r="M37" s="279">
        <v>1161.03</v>
      </c>
      <c r="N37" s="279">
        <v>1138.68</v>
      </c>
      <c r="O37" s="279">
        <v>1179.8699999999999</v>
      </c>
      <c r="P37" s="279">
        <v>1144.6300000000001</v>
      </c>
      <c r="Q37" s="279">
        <v>1052.82</v>
      </c>
      <c r="R37" s="279">
        <v>1083.1300000000001</v>
      </c>
      <c r="S37" s="279">
        <v>1125.43</v>
      </c>
      <c r="T37" s="279">
        <v>1155.3599999999999</v>
      </c>
      <c r="U37" s="279">
        <v>1142.78</v>
      </c>
      <c r="V37" s="279">
        <v>1079.5899999999999</v>
      </c>
      <c r="W37" s="279">
        <v>1065.05</v>
      </c>
      <c r="X37" s="279">
        <v>966.27</v>
      </c>
      <c r="Y37" s="279">
        <v>930.8</v>
      </c>
    </row>
    <row r="38" spans="1:25" hidden="1" outlineLevel="1">
      <c r="A38" s="254">
        <v>17</v>
      </c>
      <c r="B38" s="279">
        <v>764.54</v>
      </c>
      <c r="C38" s="279">
        <v>696.08</v>
      </c>
      <c r="D38" s="279">
        <v>710.52</v>
      </c>
      <c r="E38" s="279">
        <v>737.75</v>
      </c>
      <c r="F38" s="279">
        <v>740.67</v>
      </c>
      <c r="G38" s="279">
        <v>824.69</v>
      </c>
      <c r="H38" s="279">
        <v>899.71</v>
      </c>
      <c r="I38" s="279">
        <v>1001.29</v>
      </c>
      <c r="J38" s="279">
        <v>1072.9000000000001</v>
      </c>
      <c r="K38" s="279">
        <v>1183.8499999999999</v>
      </c>
      <c r="L38" s="279">
        <v>1240.43</v>
      </c>
      <c r="M38" s="279">
        <v>1240.4000000000001</v>
      </c>
      <c r="N38" s="279">
        <v>1191.9100000000001</v>
      </c>
      <c r="O38" s="279">
        <v>1189.74</v>
      </c>
      <c r="P38" s="279">
        <v>1154.49</v>
      </c>
      <c r="Q38" s="279">
        <v>1113.32</v>
      </c>
      <c r="R38" s="279">
        <v>1126.5999999999999</v>
      </c>
      <c r="S38" s="279">
        <v>1159.74</v>
      </c>
      <c r="T38" s="279">
        <v>1156.46</v>
      </c>
      <c r="U38" s="279">
        <v>1147.48</v>
      </c>
      <c r="V38" s="279">
        <v>1124.77</v>
      </c>
      <c r="W38" s="279">
        <v>1055.96</v>
      </c>
      <c r="X38" s="279">
        <v>936.78</v>
      </c>
      <c r="Y38" s="279">
        <v>836.69</v>
      </c>
    </row>
    <row r="39" spans="1:25" hidden="1" outlineLevel="1">
      <c r="A39" s="254">
        <v>18</v>
      </c>
      <c r="B39" s="279">
        <v>830.22</v>
      </c>
      <c r="C39" s="279">
        <v>781.84</v>
      </c>
      <c r="D39" s="279">
        <v>798.9</v>
      </c>
      <c r="E39" s="279">
        <v>772.25</v>
      </c>
      <c r="F39" s="279">
        <v>810.28</v>
      </c>
      <c r="G39" s="279">
        <v>886.31</v>
      </c>
      <c r="H39" s="279">
        <v>949.55</v>
      </c>
      <c r="I39" s="279">
        <v>1092.8399999999999</v>
      </c>
      <c r="J39" s="279">
        <v>1160.97</v>
      </c>
      <c r="K39" s="279">
        <v>1227.8399999999999</v>
      </c>
      <c r="L39" s="279">
        <v>1261.01</v>
      </c>
      <c r="M39" s="279">
        <v>1247.98</v>
      </c>
      <c r="N39" s="279">
        <v>1233.3599999999999</v>
      </c>
      <c r="O39" s="279">
        <v>1255.4000000000001</v>
      </c>
      <c r="P39" s="279">
        <v>1217.71</v>
      </c>
      <c r="Q39" s="279">
        <v>1169.97</v>
      </c>
      <c r="R39" s="279">
        <v>1183.81</v>
      </c>
      <c r="S39" s="279">
        <v>1202</v>
      </c>
      <c r="T39" s="279">
        <v>1196.4100000000001</v>
      </c>
      <c r="U39" s="279">
        <v>1226.3</v>
      </c>
      <c r="V39" s="279">
        <v>1137.42</v>
      </c>
      <c r="W39" s="279">
        <v>1142.5899999999999</v>
      </c>
      <c r="X39" s="279">
        <v>967.77</v>
      </c>
      <c r="Y39" s="279">
        <v>880.22</v>
      </c>
    </row>
    <row r="40" spans="1:25" hidden="1" outlineLevel="1">
      <c r="A40" s="254">
        <v>19</v>
      </c>
      <c r="B40" s="279">
        <v>848.45</v>
      </c>
      <c r="C40" s="279">
        <v>780.25</v>
      </c>
      <c r="D40" s="279">
        <v>800.63</v>
      </c>
      <c r="E40" s="279">
        <v>791.44</v>
      </c>
      <c r="F40" s="279">
        <v>822.26</v>
      </c>
      <c r="G40" s="279">
        <v>876.92</v>
      </c>
      <c r="H40" s="279">
        <v>923.01</v>
      </c>
      <c r="I40" s="279">
        <v>1040.1500000000001</v>
      </c>
      <c r="J40" s="279">
        <v>1118.1400000000001</v>
      </c>
      <c r="K40" s="279">
        <v>1182.33</v>
      </c>
      <c r="L40" s="279">
        <v>1219.5999999999999</v>
      </c>
      <c r="M40" s="279">
        <v>1234.69</v>
      </c>
      <c r="N40" s="279">
        <v>1200.56</v>
      </c>
      <c r="O40" s="279">
        <v>1232.3900000000001</v>
      </c>
      <c r="P40" s="279">
        <v>1195.18</v>
      </c>
      <c r="Q40" s="279">
        <v>1113.3800000000001</v>
      </c>
      <c r="R40" s="279">
        <v>1130.73</v>
      </c>
      <c r="S40" s="279">
        <v>1202.94</v>
      </c>
      <c r="T40" s="279">
        <v>1163.3699999999999</v>
      </c>
      <c r="U40" s="279">
        <v>1215.51</v>
      </c>
      <c r="V40" s="279">
        <v>1127.5899999999999</v>
      </c>
      <c r="W40" s="279">
        <v>1111.33</v>
      </c>
      <c r="X40" s="279">
        <v>935.24</v>
      </c>
      <c r="Y40" s="279">
        <v>847.18</v>
      </c>
    </row>
    <row r="41" spans="1:25" hidden="1" outlineLevel="1">
      <c r="A41" s="254">
        <v>20</v>
      </c>
      <c r="B41" s="279">
        <v>848.01</v>
      </c>
      <c r="C41" s="279">
        <v>775.59</v>
      </c>
      <c r="D41" s="279">
        <v>780.06</v>
      </c>
      <c r="E41" s="279">
        <v>296.68</v>
      </c>
      <c r="F41" s="279">
        <v>302.35000000000002</v>
      </c>
      <c r="G41" s="279">
        <v>776.78</v>
      </c>
      <c r="H41" s="279">
        <v>930.44</v>
      </c>
      <c r="I41" s="279">
        <v>1076.55</v>
      </c>
      <c r="J41" s="279">
        <v>1212.3900000000001</v>
      </c>
      <c r="K41" s="279">
        <v>1248.56</v>
      </c>
      <c r="L41" s="279">
        <v>1302.79</v>
      </c>
      <c r="M41" s="279">
        <v>1335.83</v>
      </c>
      <c r="N41" s="279">
        <v>1330.11</v>
      </c>
      <c r="O41" s="279">
        <v>1340.28</v>
      </c>
      <c r="P41" s="279">
        <v>1303.3499999999999</v>
      </c>
      <c r="Q41" s="279">
        <v>1259.82</v>
      </c>
      <c r="R41" s="279">
        <v>1273.4000000000001</v>
      </c>
      <c r="S41" s="279">
        <v>1326.46</v>
      </c>
      <c r="T41" s="279">
        <v>1326.55</v>
      </c>
      <c r="U41" s="279">
        <v>1325.86</v>
      </c>
      <c r="V41" s="279">
        <v>1230.1400000000001</v>
      </c>
      <c r="W41" s="279">
        <v>1247</v>
      </c>
      <c r="X41" s="279">
        <v>1245.33</v>
      </c>
      <c r="Y41" s="279">
        <v>1134.3399999999999</v>
      </c>
    </row>
    <row r="42" spans="1:25" hidden="1" outlineLevel="1">
      <c r="A42" s="254">
        <v>21</v>
      </c>
      <c r="B42" s="279">
        <v>1004.83</v>
      </c>
      <c r="C42" s="279">
        <v>975.62</v>
      </c>
      <c r="D42" s="279">
        <v>906.52</v>
      </c>
      <c r="E42" s="279">
        <v>882.25</v>
      </c>
      <c r="F42" s="279">
        <v>886.06</v>
      </c>
      <c r="G42" s="279">
        <v>906.05</v>
      </c>
      <c r="H42" s="279">
        <v>891.24</v>
      </c>
      <c r="I42" s="279">
        <v>899.19</v>
      </c>
      <c r="J42" s="279">
        <v>939.1</v>
      </c>
      <c r="K42" s="279">
        <v>1173.02</v>
      </c>
      <c r="L42" s="279">
        <v>1242.6099999999999</v>
      </c>
      <c r="M42" s="279">
        <v>1242.46</v>
      </c>
      <c r="N42" s="279">
        <v>1234.17</v>
      </c>
      <c r="O42" s="279">
        <v>1258.72</v>
      </c>
      <c r="P42" s="279">
        <v>1261.3399999999999</v>
      </c>
      <c r="Q42" s="279">
        <v>1200.24</v>
      </c>
      <c r="R42" s="279">
        <v>1251.29</v>
      </c>
      <c r="S42" s="279">
        <v>1289.9100000000001</v>
      </c>
      <c r="T42" s="279">
        <v>1289.8900000000001</v>
      </c>
      <c r="U42" s="279">
        <v>1272.22</v>
      </c>
      <c r="V42" s="279">
        <v>1234.8</v>
      </c>
      <c r="W42" s="279">
        <v>1127.3499999999999</v>
      </c>
      <c r="X42" s="279">
        <v>934.25</v>
      </c>
      <c r="Y42" s="279">
        <v>895.43</v>
      </c>
    </row>
    <row r="43" spans="1:25" hidden="1" outlineLevel="1">
      <c r="A43" s="254">
        <v>22</v>
      </c>
      <c r="B43" s="279">
        <v>917.54</v>
      </c>
      <c r="C43" s="279">
        <v>891.11</v>
      </c>
      <c r="D43" s="279">
        <v>857.21</v>
      </c>
      <c r="E43" s="279">
        <v>837.19</v>
      </c>
      <c r="F43" s="279">
        <v>839.48</v>
      </c>
      <c r="G43" s="279">
        <v>863.88</v>
      </c>
      <c r="H43" s="279">
        <v>865.06</v>
      </c>
      <c r="I43" s="279">
        <v>865.53</v>
      </c>
      <c r="J43" s="279">
        <v>889.29</v>
      </c>
      <c r="K43" s="279">
        <v>1036.48</v>
      </c>
      <c r="L43" s="279">
        <v>1085.45</v>
      </c>
      <c r="M43" s="279">
        <v>1089.53</v>
      </c>
      <c r="N43" s="279">
        <v>1081.77</v>
      </c>
      <c r="O43" s="279">
        <v>1077.0899999999999</v>
      </c>
      <c r="P43" s="279">
        <v>1079.3800000000001</v>
      </c>
      <c r="Q43" s="279">
        <v>1082.6400000000001</v>
      </c>
      <c r="R43" s="279">
        <v>1149.8800000000001</v>
      </c>
      <c r="S43" s="279">
        <v>1222.1400000000001</v>
      </c>
      <c r="T43" s="279">
        <v>1298.17</v>
      </c>
      <c r="U43" s="279">
        <v>1227.5</v>
      </c>
      <c r="V43" s="279">
        <v>1178.44</v>
      </c>
      <c r="W43" s="279">
        <v>1090.81</v>
      </c>
      <c r="X43" s="279">
        <v>914.59</v>
      </c>
      <c r="Y43" s="279">
        <v>876.28</v>
      </c>
    </row>
    <row r="44" spans="1:25" hidden="1" outlineLevel="1">
      <c r="A44" s="254">
        <v>23</v>
      </c>
      <c r="B44" s="279">
        <v>852.99</v>
      </c>
      <c r="C44" s="279">
        <v>820.61</v>
      </c>
      <c r="D44" s="279">
        <v>820.7</v>
      </c>
      <c r="E44" s="279">
        <v>805.52</v>
      </c>
      <c r="F44" s="279">
        <v>818.54</v>
      </c>
      <c r="G44" s="279">
        <v>856.07</v>
      </c>
      <c r="H44" s="279">
        <v>936.68</v>
      </c>
      <c r="I44" s="279">
        <v>1083.45</v>
      </c>
      <c r="J44" s="279">
        <v>1199.48</v>
      </c>
      <c r="K44" s="279">
        <v>1270.42</v>
      </c>
      <c r="L44" s="279">
        <v>1261.52</v>
      </c>
      <c r="M44" s="279">
        <v>1303.7</v>
      </c>
      <c r="N44" s="279">
        <v>1279.21</v>
      </c>
      <c r="O44" s="279">
        <v>1303.21</v>
      </c>
      <c r="P44" s="279">
        <v>1258.9100000000001</v>
      </c>
      <c r="Q44" s="279">
        <v>1167.02</v>
      </c>
      <c r="R44" s="279">
        <v>1196</v>
      </c>
      <c r="S44" s="279">
        <v>1220.05</v>
      </c>
      <c r="T44" s="279">
        <v>1246.3699999999999</v>
      </c>
      <c r="U44" s="279">
        <v>1212.57</v>
      </c>
      <c r="V44" s="279">
        <v>1165.54</v>
      </c>
      <c r="W44" s="279">
        <v>1101.93</v>
      </c>
      <c r="X44" s="279">
        <v>938.03</v>
      </c>
      <c r="Y44" s="279">
        <v>857.57</v>
      </c>
    </row>
    <row r="45" spans="1:25" hidden="1" outlineLevel="1">
      <c r="A45" s="254">
        <v>24</v>
      </c>
      <c r="B45" s="279">
        <v>834.01</v>
      </c>
      <c r="C45" s="279">
        <v>787.22</v>
      </c>
      <c r="D45" s="279">
        <v>781.48</v>
      </c>
      <c r="E45" s="279">
        <v>784.1</v>
      </c>
      <c r="F45" s="279">
        <v>797.74</v>
      </c>
      <c r="G45" s="279">
        <v>841.09</v>
      </c>
      <c r="H45" s="279">
        <v>924.64</v>
      </c>
      <c r="I45" s="279">
        <v>1059.05</v>
      </c>
      <c r="J45" s="279">
        <v>1202.76</v>
      </c>
      <c r="K45" s="279">
        <v>1267.21</v>
      </c>
      <c r="L45" s="279">
        <v>1290.06</v>
      </c>
      <c r="M45" s="279">
        <v>1330.26</v>
      </c>
      <c r="N45" s="279">
        <v>1306.68</v>
      </c>
      <c r="O45" s="279">
        <v>1325.98</v>
      </c>
      <c r="P45" s="279">
        <v>1286.58</v>
      </c>
      <c r="Q45" s="279">
        <v>1159.92</v>
      </c>
      <c r="R45" s="279">
        <v>1231.33</v>
      </c>
      <c r="S45" s="279">
        <v>1243.0999999999999</v>
      </c>
      <c r="T45" s="279">
        <v>1260.5899999999999</v>
      </c>
      <c r="U45" s="279">
        <v>1271.92</v>
      </c>
      <c r="V45" s="279">
        <v>1173.71</v>
      </c>
      <c r="W45" s="279">
        <v>1119.1500000000001</v>
      </c>
      <c r="X45" s="279">
        <v>933.41</v>
      </c>
      <c r="Y45" s="279">
        <v>867.24</v>
      </c>
    </row>
    <row r="46" spans="1:25" hidden="1" outlineLevel="1">
      <c r="A46" s="254">
        <v>25</v>
      </c>
      <c r="B46" s="279">
        <v>886.8</v>
      </c>
      <c r="C46" s="279">
        <v>858.17</v>
      </c>
      <c r="D46" s="279">
        <v>832.38</v>
      </c>
      <c r="E46" s="279">
        <v>821.35</v>
      </c>
      <c r="F46" s="279">
        <v>836.87</v>
      </c>
      <c r="G46" s="279">
        <v>855.49</v>
      </c>
      <c r="H46" s="279">
        <v>948.37</v>
      </c>
      <c r="I46" s="279">
        <v>1074.47</v>
      </c>
      <c r="J46" s="279">
        <v>1244.9000000000001</v>
      </c>
      <c r="K46" s="279">
        <v>1317.06</v>
      </c>
      <c r="L46" s="279">
        <v>1326.95</v>
      </c>
      <c r="M46" s="279">
        <v>1355.75</v>
      </c>
      <c r="N46" s="279">
        <v>1352.77</v>
      </c>
      <c r="O46" s="279">
        <v>1356.83</v>
      </c>
      <c r="P46" s="279">
        <v>1317.24</v>
      </c>
      <c r="Q46" s="279">
        <v>1244.5</v>
      </c>
      <c r="R46" s="279">
        <v>1278.75</v>
      </c>
      <c r="S46" s="279">
        <v>1281.5899999999999</v>
      </c>
      <c r="T46" s="279">
        <v>1270.5899999999999</v>
      </c>
      <c r="U46" s="279">
        <v>1298.6300000000001</v>
      </c>
      <c r="V46" s="279">
        <v>1178.7</v>
      </c>
      <c r="W46" s="279">
        <v>1148.0899999999999</v>
      </c>
      <c r="X46" s="279">
        <v>928.62</v>
      </c>
      <c r="Y46" s="279">
        <v>898.72</v>
      </c>
    </row>
    <row r="47" spans="1:25" hidden="1" outlineLevel="1">
      <c r="A47" s="254">
        <v>26</v>
      </c>
      <c r="B47" s="279">
        <v>875.92</v>
      </c>
      <c r="C47" s="279">
        <v>824.75</v>
      </c>
      <c r="D47" s="279">
        <v>825.84</v>
      </c>
      <c r="E47" s="279">
        <v>827.21</v>
      </c>
      <c r="F47" s="279">
        <v>839.91</v>
      </c>
      <c r="G47" s="279">
        <v>873.3</v>
      </c>
      <c r="H47" s="279">
        <v>956.32</v>
      </c>
      <c r="I47" s="279">
        <v>1081.5999999999999</v>
      </c>
      <c r="J47" s="279">
        <v>1194.27</v>
      </c>
      <c r="K47" s="279">
        <v>1239.25</v>
      </c>
      <c r="L47" s="279">
        <v>1279.71</v>
      </c>
      <c r="M47" s="279">
        <v>1350.79</v>
      </c>
      <c r="N47" s="279">
        <v>1294.92</v>
      </c>
      <c r="O47" s="279">
        <v>1350.5</v>
      </c>
      <c r="P47" s="279">
        <v>1305.58</v>
      </c>
      <c r="Q47" s="279">
        <v>1185.49</v>
      </c>
      <c r="R47" s="279">
        <v>1222.27</v>
      </c>
      <c r="S47" s="279">
        <v>1231.28</v>
      </c>
      <c r="T47" s="279">
        <v>1183.55</v>
      </c>
      <c r="U47" s="279">
        <v>1233.97</v>
      </c>
      <c r="V47" s="279">
        <v>1134.81</v>
      </c>
      <c r="W47" s="279">
        <v>1147.8699999999999</v>
      </c>
      <c r="X47" s="279">
        <v>994.54</v>
      </c>
      <c r="Y47" s="279">
        <v>908.27</v>
      </c>
    </row>
    <row r="48" spans="1:25" hidden="1" outlineLevel="1">
      <c r="A48" s="254">
        <v>27</v>
      </c>
      <c r="B48" s="279">
        <v>811.33</v>
      </c>
      <c r="C48" s="279">
        <v>757.21</v>
      </c>
      <c r="D48" s="279">
        <v>709.09</v>
      </c>
      <c r="E48" s="279">
        <v>717.78</v>
      </c>
      <c r="F48" s="279">
        <v>649.41</v>
      </c>
      <c r="G48" s="279">
        <v>767.59</v>
      </c>
      <c r="H48" s="279">
        <v>868.6</v>
      </c>
      <c r="I48" s="279">
        <v>1014.13</v>
      </c>
      <c r="J48" s="279">
        <v>1063.52</v>
      </c>
      <c r="K48" s="279">
        <v>1140.9100000000001</v>
      </c>
      <c r="L48" s="279">
        <v>1199.47</v>
      </c>
      <c r="M48" s="279">
        <v>1265.03</v>
      </c>
      <c r="N48" s="279">
        <v>1195.44</v>
      </c>
      <c r="O48" s="279">
        <v>1251.68</v>
      </c>
      <c r="P48" s="279">
        <v>1129.81</v>
      </c>
      <c r="Q48" s="279">
        <v>1061.56</v>
      </c>
      <c r="R48" s="279">
        <v>1088.8</v>
      </c>
      <c r="S48" s="279">
        <v>1121.42</v>
      </c>
      <c r="T48" s="279">
        <v>1082.32</v>
      </c>
      <c r="U48" s="279">
        <v>1096.99</v>
      </c>
      <c r="V48" s="279">
        <v>1058.3</v>
      </c>
      <c r="W48" s="279">
        <v>1015.03</v>
      </c>
      <c r="X48" s="279">
        <v>949.78</v>
      </c>
      <c r="Y48" s="279">
        <v>895.34</v>
      </c>
    </row>
    <row r="49" spans="1:25" hidden="1" outlineLevel="1">
      <c r="A49" s="254">
        <v>28</v>
      </c>
      <c r="B49" s="279">
        <v>954.95</v>
      </c>
      <c r="C49" s="279">
        <v>904.12</v>
      </c>
      <c r="D49" s="279">
        <v>902.23</v>
      </c>
      <c r="E49" s="279">
        <v>865.04</v>
      </c>
      <c r="F49" s="279">
        <v>865.18</v>
      </c>
      <c r="G49" s="279">
        <v>887.69</v>
      </c>
      <c r="H49" s="279">
        <v>938.39</v>
      </c>
      <c r="I49" s="279">
        <v>991.54</v>
      </c>
      <c r="J49" s="279">
        <v>1052.3699999999999</v>
      </c>
      <c r="K49" s="279">
        <v>1142.55</v>
      </c>
      <c r="L49" s="279">
        <v>1235.5</v>
      </c>
      <c r="M49" s="279">
        <v>1205.74</v>
      </c>
      <c r="N49" s="279">
        <v>1218.3900000000001</v>
      </c>
      <c r="O49" s="279">
        <v>1231.1600000000001</v>
      </c>
      <c r="P49" s="279">
        <v>1229.28</v>
      </c>
      <c r="Q49" s="279">
        <v>1204.67</v>
      </c>
      <c r="R49" s="279">
        <v>1239.96</v>
      </c>
      <c r="S49" s="279">
        <v>1319.48</v>
      </c>
      <c r="T49" s="279">
        <v>1335.38</v>
      </c>
      <c r="U49" s="279">
        <v>1289.96</v>
      </c>
      <c r="V49" s="279">
        <v>1230.3599999999999</v>
      </c>
      <c r="W49" s="279">
        <v>1174.2</v>
      </c>
      <c r="X49" s="279">
        <v>1052.3699999999999</v>
      </c>
      <c r="Y49" s="279">
        <v>953.47</v>
      </c>
    </row>
    <row r="50" spans="1:25" hidden="1" outlineLevel="1">
      <c r="A50" s="254">
        <v>29</v>
      </c>
      <c r="B50" s="279">
        <v>912.49</v>
      </c>
      <c r="C50" s="279">
        <v>858.99</v>
      </c>
      <c r="D50" s="279">
        <v>868.44</v>
      </c>
      <c r="E50" s="279">
        <v>848.13</v>
      </c>
      <c r="F50" s="279">
        <v>831.28</v>
      </c>
      <c r="G50" s="279">
        <v>846.84</v>
      </c>
      <c r="H50" s="279">
        <v>877.72</v>
      </c>
      <c r="I50" s="279">
        <v>922.62</v>
      </c>
      <c r="J50" s="279">
        <v>927.08</v>
      </c>
      <c r="K50" s="279">
        <v>1009.24</v>
      </c>
      <c r="L50" s="279">
        <v>1041.1099999999999</v>
      </c>
      <c r="M50" s="279">
        <v>1042.96</v>
      </c>
      <c r="N50" s="279">
        <v>1048.75</v>
      </c>
      <c r="O50" s="279">
        <v>1041.5999999999999</v>
      </c>
      <c r="P50" s="279">
        <v>1058.26</v>
      </c>
      <c r="Q50" s="279">
        <v>1054.6300000000001</v>
      </c>
      <c r="R50" s="279">
        <v>1100.82</v>
      </c>
      <c r="S50" s="279">
        <v>1173.79</v>
      </c>
      <c r="T50" s="279">
        <v>1136.95</v>
      </c>
      <c r="U50" s="279">
        <v>1155.3699999999999</v>
      </c>
      <c r="V50" s="279">
        <v>1087.6300000000001</v>
      </c>
      <c r="W50" s="279">
        <v>1053.4000000000001</v>
      </c>
      <c r="X50" s="279">
        <v>955.58</v>
      </c>
      <c r="Y50" s="279">
        <v>884.76</v>
      </c>
    </row>
    <row r="51" spans="1:25" hidden="1" outlineLevel="1">
      <c r="A51" s="254">
        <v>30</v>
      </c>
      <c r="B51" s="279">
        <v>814.93</v>
      </c>
      <c r="C51" s="279">
        <v>742.7</v>
      </c>
      <c r="D51" s="279">
        <v>674.97</v>
      </c>
      <c r="E51" s="279">
        <v>684.85</v>
      </c>
      <c r="F51" s="279">
        <v>739.77</v>
      </c>
      <c r="G51" s="279">
        <v>789.99</v>
      </c>
      <c r="H51" s="279">
        <v>869.4</v>
      </c>
      <c r="I51" s="279">
        <v>945.33</v>
      </c>
      <c r="J51" s="279">
        <v>982.16</v>
      </c>
      <c r="K51" s="279">
        <v>1082.56</v>
      </c>
      <c r="L51" s="279">
        <v>1103.5</v>
      </c>
      <c r="M51" s="279">
        <v>1184.68</v>
      </c>
      <c r="N51" s="279">
        <v>1179.97</v>
      </c>
      <c r="O51" s="279">
        <v>1229.55</v>
      </c>
      <c r="P51" s="279">
        <v>1105.22</v>
      </c>
      <c r="Q51" s="279">
        <v>967.12</v>
      </c>
      <c r="R51" s="279">
        <v>989.04</v>
      </c>
      <c r="S51" s="279">
        <v>1016</v>
      </c>
      <c r="T51" s="279">
        <v>1022.64</v>
      </c>
      <c r="U51" s="279">
        <v>1010.45</v>
      </c>
      <c r="V51" s="279">
        <v>955.95</v>
      </c>
      <c r="W51" s="279">
        <v>938.13</v>
      </c>
      <c r="X51" s="279">
        <v>1126.27</v>
      </c>
      <c r="Y51" s="279">
        <v>1049.24</v>
      </c>
    </row>
    <row r="52" spans="1:25" hidden="1" outlineLevel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3" spans="1:25" collapsed="1"/>
    <row r="54" spans="1:25" s="531" customFormat="1" ht="18" customHeight="1">
      <c r="A54" s="540" t="s">
        <v>209</v>
      </c>
      <c r="B54" s="410" t="s">
        <v>331</v>
      </c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</row>
    <row r="55" spans="1:25" s="531" customFormat="1" ht="30" hidden="1" outlineLevel="1">
      <c r="A55" s="540"/>
      <c r="B55" s="541" t="s">
        <v>1</v>
      </c>
      <c r="C55" s="541" t="s">
        <v>2</v>
      </c>
      <c r="D55" s="541" t="s">
        <v>3</v>
      </c>
      <c r="E55" s="541" t="s">
        <v>4</v>
      </c>
      <c r="F55" s="541" t="s">
        <v>5</v>
      </c>
      <c r="G55" s="541" t="s">
        <v>6</v>
      </c>
      <c r="H55" s="541" t="s">
        <v>7</v>
      </c>
      <c r="I55" s="541" t="s">
        <v>8</v>
      </c>
      <c r="J55" s="541" t="s">
        <v>9</v>
      </c>
      <c r="K55" s="541" t="s">
        <v>10</v>
      </c>
      <c r="L55" s="541" t="s">
        <v>11</v>
      </c>
      <c r="M55" s="541" t="s">
        <v>12</v>
      </c>
      <c r="N55" s="541" t="s">
        <v>13</v>
      </c>
      <c r="O55" s="541" t="s">
        <v>14</v>
      </c>
      <c r="P55" s="541" t="s">
        <v>15</v>
      </c>
      <c r="Q55" s="541" t="s">
        <v>16</v>
      </c>
      <c r="R55" s="541" t="s">
        <v>17</v>
      </c>
      <c r="S55" s="541" t="s">
        <v>18</v>
      </c>
      <c r="T55" s="541" t="s">
        <v>19</v>
      </c>
      <c r="U55" s="541" t="s">
        <v>20</v>
      </c>
      <c r="V55" s="541" t="s">
        <v>21</v>
      </c>
      <c r="W55" s="541" t="s">
        <v>22</v>
      </c>
      <c r="X55" s="541" t="s">
        <v>23</v>
      </c>
      <c r="Y55" s="541" t="s">
        <v>24</v>
      </c>
    </row>
    <row r="56" spans="1:25" s="531" customFormat="1" hidden="1" outlineLevel="1">
      <c r="A56" s="542">
        <v>1</v>
      </c>
      <c r="B56" s="292">
        <v>1329</v>
      </c>
      <c r="C56" s="292">
        <v>1239.82</v>
      </c>
      <c r="D56" s="292">
        <v>1179.95</v>
      </c>
      <c r="E56" s="292">
        <v>1073.22</v>
      </c>
      <c r="F56" s="292">
        <v>1077.08</v>
      </c>
      <c r="G56" s="292">
        <v>1151.3499999999999</v>
      </c>
      <c r="H56" s="292">
        <v>1220.03</v>
      </c>
      <c r="I56" s="292">
        <v>1110.47</v>
      </c>
      <c r="J56" s="292">
        <v>697.72</v>
      </c>
      <c r="K56" s="292">
        <v>1454.52</v>
      </c>
      <c r="L56" s="292">
        <v>1490.85</v>
      </c>
      <c r="M56" s="292">
        <v>1489.87</v>
      </c>
      <c r="N56" s="292">
        <v>1491.42</v>
      </c>
      <c r="O56" s="292">
        <v>1492.82</v>
      </c>
      <c r="P56" s="292">
        <v>1491.7</v>
      </c>
      <c r="Q56" s="292">
        <v>1492.36</v>
      </c>
      <c r="R56" s="292">
        <v>1491.67</v>
      </c>
      <c r="S56" s="292">
        <v>1489.02</v>
      </c>
      <c r="T56" s="292">
        <v>1486.32</v>
      </c>
      <c r="U56" s="292">
        <v>1486.5</v>
      </c>
      <c r="V56" s="292">
        <v>697.72</v>
      </c>
      <c r="W56" s="292">
        <v>697.72</v>
      </c>
      <c r="X56" s="292">
        <v>1011.29</v>
      </c>
      <c r="Y56" s="292">
        <v>1311.5</v>
      </c>
    </row>
    <row r="57" spans="1:25" s="531" customFormat="1" hidden="1" outlineLevel="1">
      <c r="A57" s="542">
        <v>2</v>
      </c>
      <c r="B57" s="292">
        <v>1283.25</v>
      </c>
      <c r="C57" s="292">
        <v>697.72</v>
      </c>
      <c r="D57" s="292">
        <v>1220.93</v>
      </c>
      <c r="E57" s="292">
        <v>1213.94</v>
      </c>
      <c r="F57" s="292">
        <v>1238.8499999999999</v>
      </c>
      <c r="G57" s="292">
        <v>697.72</v>
      </c>
      <c r="H57" s="292">
        <v>1454.11</v>
      </c>
      <c r="I57" s="292">
        <v>1499.89</v>
      </c>
      <c r="J57" s="292">
        <v>1571.06</v>
      </c>
      <c r="K57" s="292">
        <v>1569.75</v>
      </c>
      <c r="L57" s="292">
        <v>1571.18</v>
      </c>
      <c r="M57" s="292">
        <v>1570.54</v>
      </c>
      <c r="N57" s="292">
        <v>1569.41</v>
      </c>
      <c r="O57" s="292">
        <v>1817.11</v>
      </c>
      <c r="P57" s="292">
        <v>1573.45</v>
      </c>
      <c r="Q57" s="292">
        <v>1721.38</v>
      </c>
      <c r="R57" s="292">
        <v>1572.59</v>
      </c>
      <c r="S57" s="292">
        <v>1570.73</v>
      </c>
      <c r="T57" s="292">
        <v>1566.88</v>
      </c>
      <c r="U57" s="292">
        <v>1568.22</v>
      </c>
      <c r="V57" s="292">
        <v>1563.6</v>
      </c>
      <c r="W57" s="292">
        <v>1561.35</v>
      </c>
      <c r="X57" s="292">
        <v>1442.46</v>
      </c>
      <c r="Y57" s="292">
        <v>1321.69</v>
      </c>
    </row>
    <row r="58" spans="1:25" s="531" customFormat="1" hidden="1" outlineLevel="1">
      <c r="A58" s="542">
        <v>3</v>
      </c>
      <c r="B58" s="292">
        <v>1294.49</v>
      </c>
      <c r="C58" s="292">
        <v>1172.48</v>
      </c>
      <c r="D58" s="292">
        <v>1172.0999999999999</v>
      </c>
      <c r="E58" s="292">
        <v>1161.3900000000001</v>
      </c>
      <c r="F58" s="292">
        <v>1164.3900000000001</v>
      </c>
      <c r="G58" s="292">
        <v>1214.3699999999999</v>
      </c>
      <c r="H58" s="292">
        <v>1394.35</v>
      </c>
      <c r="I58" s="292">
        <v>1592.25</v>
      </c>
      <c r="J58" s="292">
        <v>1659.34</v>
      </c>
      <c r="K58" s="292">
        <v>1654.41</v>
      </c>
      <c r="L58" s="292">
        <v>1658.04</v>
      </c>
      <c r="M58" s="292">
        <v>1657.26</v>
      </c>
      <c r="N58" s="292">
        <v>1655.01</v>
      </c>
      <c r="O58" s="292">
        <v>1767.59</v>
      </c>
      <c r="P58" s="292">
        <v>1661.14</v>
      </c>
      <c r="Q58" s="292">
        <v>1661.09</v>
      </c>
      <c r="R58" s="292">
        <v>1660.22</v>
      </c>
      <c r="S58" s="292">
        <v>1660.37</v>
      </c>
      <c r="T58" s="292">
        <v>1658.01</v>
      </c>
      <c r="U58" s="292">
        <v>1658.94</v>
      </c>
      <c r="V58" s="292">
        <v>1635.87</v>
      </c>
      <c r="W58" s="292">
        <v>1594.6</v>
      </c>
      <c r="X58" s="292">
        <v>1474.3</v>
      </c>
      <c r="Y58" s="292">
        <v>1383.94</v>
      </c>
    </row>
    <row r="59" spans="1:25" s="531" customFormat="1" hidden="1" outlineLevel="1">
      <c r="A59" s="542">
        <v>4</v>
      </c>
      <c r="B59" s="292">
        <v>1340.91</v>
      </c>
      <c r="C59" s="292">
        <v>1191.75</v>
      </c>
      <c r="D59" s="292">
        <v>1188.79</v>
      </c>
      <c r="E59" s="292">
        <v>1179.9100000000001</v>
      </c>
      <c r="F59" s="292">
        <v>1175.6400000000001</v>
      </c>
      <c r="G59" s="292">
        <v>1186.56</v>
      </c>
      <c r="H59" s="292">
        <v>1223.18</v>
      </c>
      <c r="I59" s="292">
        <v>1217.76</v>
      </c>
      <c r="J59" s="292">
        <v>1265.8599999999999</v>
      </c>
      <c r="K59" s="292">
        <v>1397.48</v>
      </c>
      <c r="L59" s="292">
        <v>1447.06</v>
      </c>
      <c r="M59" s="292">
        <v>1440.61</v>
      </c>
      <c r="N59" s="292">
        <v>1427.58</v>
      </c>
      <c r="O59" s="292">
        <v>1475.25</v>
      </c>
      <c r="P59" s="292">
        <v>1476.51</v>
      </c>
      <c r="Q59" s="292">
        <v>1501.23</v>
      </c>
      <c r="R59" s="292">
        <v>1484.17</v>
      </c>
      <c r="S59" s="292">
        <v>1531.66</v>
      </c>
      <c r="T59" s="292">
        <v>1565.18</v>
      </c>
      <c r="U59" s="292">
        <v>1528.36</v>
      </c>
      <c r="V59" s="292">
        <v>1474.19</v>
      </c>
      <c r="W59" s="292">
        <v>1437.85</v>
      </c>
      <c r="X59" s="292">
        <v>1396.81</v>
      </c>
      <c r="Y59" s="292">
        <v>1231.54</v>
      </c>
    </row>
    <row r="60" spans="1:25" s="531" customFormat="1" hidden="1" outlineLevel="1">
      <c r="A60" s="542">
        <v>5</v>
      </c>
      <c r="B60" s="292">
        <v>1229.74</v>
      </c>
      <c r="C60" s="292">
        <v>1181.3699999999999</v>
      </c>
      <c r="D60" s="292">
        <v>1173.97</v>
      </c>
      <c r="E60" s="292">
        <v>1168.04</v>
      </c>
      <c r="F60" s="292">
        <v>1184.08</v>
      </c>
      <c r="G60" s="292">
        <v>1225.78</v>
      </c>
      <c r="H60" s="292">
        <v>1349.65</v>
      </c>
      <c r="I60" s="292">
        <v>1532.94</v>
      </c>
      <c r="J60" s="292">
        <v>1692.59</v>
      </c>
      <c r="K60" s="292">
        <v>1756.46</v>
      </c>
      <c r="L60" s="292">
        <v>1810.49</v>
      </c>
      <c r="M60" s="292">
        <v>1795.48</v>
      </c>
      <c r="N60" s="292">
        <v>1739.99</v>
      </c>
      <c r="O60" s="292">
        <v>1782.19</v>
      </c>
      <c r="P60" s="292">
        <v>1742.22</v>
      </c>
      <c r="Q60" s="292">
        <v>1697.99</v>
      </c>
      <c r="R60" s="292">
        <v>1710.72</v>
      </c>
      <c r="S60" s="292">
        <v>1716.86</v>
      </c>
      <c r="T60" s="292">
        <v>1716.42</v>
      </c>
      <c r="U60" s="292">
        <v>1679.57</v>
      </c>
      <c r="V60" s="292">
        <v>1604.43</v>
      </c>
      <c r="W60" s="292">
        <v>1569.51</v>
      </c>
      <c r="X60" s="292">
        <v>1453.83</v>
      </c>
      <c r="Y60" s="292">
        <v>1359.09</v>
      </c>
    </row>
    <row r="61" spans="1:25" s="531" customFormat="1" hidden="1" outlineLevel="1">
      <c r="A61" s="542">
        <v>6</v>
      </c>
      <c r="B61" s="292">
        <v>1339.79</v>
      </c>
      <c r="C61" s="292">
        <v>1300.21</v>
      </c>
      <c r="D61" s="292">
        <v>1285.58</v>
      </c>
      <c r="E61" s="292">
        <v>1184.1600000000001</v>
      </c>
      <c r="F61" s="292">
        <v>1201.24</v>
      </c>
      <c r="G61" s="292">
        <v>1356.63</v>
      </c>
      <c r="H61" s="292">
        <v>1461.55</v>
      </c>
      <c r="I61" s="292">
        <v>1655.58</v>
      </c>
      <c r="J61" s="292">
        <v>1779.11</v>
      </c>
      <c r="K61" s="292">
        <v>1822.77</v>
      </c>
      <c r="L61" s="292">
        <v>1857.17</v>
      </c>
      <c r="M61" s="292">
        <v>1864.01</v>
      </c>
      <c r="N61" s="292">
        <v>1838.08</v>
      </c>
      <c r="O61" s="292">
        <v>1892.97</v>
      </c>
      <c r="P61" s="292">
        <v>1857.85</v>
      </c>
      <c r="Q61" s="292">
        <v>1795.52</v>
      </c>
      <c r="R61" s="292">
        <v>1788.73</v>
      </c>
      <c r="S61" s="292">
        <v>1794.52</v>
      </c>
      <c r="T61" s="292">
        <v>1797.67</v>
      </c>
      <c r="U61" s="292">
        <v>1804.62</v>
      </c>
      <c r="V61" s="292">
        <v>1753.79</v>
      </c>
      <c r="W61" s="292">
        <v>1753.08</v>
      </c>
      <c r="X61" s="292">
        <v>1547.57</v>
      </c>
      <c r="Y61" s="292">
        <v>1400.43</v>
      </c>
    </row>
    <row r="62" spans="1:25" s="531" customFormat="1" hidden="1" outlineLevel="1">
      <c r="A62" s="542">
        <v>7</v>
      </c>
      <c r="B62" s="292">
        <v>1376.58</v>
      </c>
      <c r="C62" s="292">
        <v>1331.87</v>
      </c>
      <c r="D62" s="292">
        <v>1298.01</v>
      </c>
      <c r="E62" s="292">
        <v>1182.1199999999999</v>
      </c>
      <c r="F62" s="292">
        <v>1195.6199999999999</v>
      </c>
      <c r="G62" s="292">
        <v>1303.0899999999999</v>
      </c>
      <c r="H62" s="292">
        <v>844.99</v>
      </c>
      <c r="I62" s="292">
        <v>806.83</v>
      </c>
      <c r="J62" s="292">
        <v>697.72</v>
      </c>
      <c r="K62" s="292">
        <v>1513.96</v>
      </c>
      <c r="L62" s="292">
        <v>1606.89</v>
      </c>
      <c r="M62" s="292">
        <v>1615.19</v>
      </c>
      <c r="N62" s="292">
        <v>1628.83</v>
      </c>
      <c r="O62" s="292">
        <v>1638.51</v>
      </c>
      <c r="P62" s="292">
        <v>1618.25</v>
      </c>
      <c r="Q62" s="292">
        <v>1597.97</v>
      </c>
      <c r="R62" s="292">
        <v>1637.82</v>
      </c>
      <c r="S62" s="292">
        <v>1686.39</v>
      </c>
      <c r="T62" s="292">
        <v>1725.26</v>
      </c>
      <c r="U62" s="292">
        <v>1665.94</v>
      </c>
      <c r="V62" s="292">
        <v>1649.42</v>
      </c>
      <c r="W62" s="292">
        <v>1565.26</v>
      </c>
      <c r="X62" s="292">
        <v>1418.69</v>
      </c>
      <c r="Y62" s="292">
        <v>1367.53</v>
      </c>
    </row>
    <row r="63" spans="1:25" s="531" customFormat="1" hidden="1" outlineLevel="1">
      <c r="A63" s="542">
        <v>8</v>
      </c>
      <c r="B63" s="292">
        <v>1354.91</v>
      </c>
      <c r="C63" s="292">
        <v>1286.67</v>
      </c>
      <c r="D63" s="292">
        <v>1084.27</v>
      </c>
      <c r="E63" s="292">
        <v>1065.6500000000001</v>
      </c>
      <c r="F63" s="292">
        <v>1060.68</v>
      </c>
      <c r="G63" s="292">
        <v>1080.4100000000001</v>
      </c>
      <c r="H63" s="292">
        <v>1228.02</v>
      </c>
      <c r="I63" s="292">
        <v>1158.8800000000001</v>
      </c>
      <c r="J63" s="292">
        <v>1336.62</v>
      </c>
      <c r="K63" s="292">
        <v>1444.82</v>
      </c>
      <c r="L63" s="292">
        <v>1574.79</v>
      </c>
      <c r="M63" s="292">
        <v>1589.83</v>
      </c>
      <c r="N63" s="292">
        <v>1586.7</v>
      </c>
      <c r="O63" s="292">
        <v>1606.4</v>
      </c>
      <c r="P63" s="292">
        <v>1603.78</v>
      </c>
      <c r="Q63" s="292">
        <v>1611.46</v>
      </c>
      <c r="R63" s="292">
        <v>1619.2</v>
      </c>
      <c r="S63" s="292">
        <v>1739.25</v>
      </c>
      <c r="T63" s="292">
        <v>1747.69</v>
      </c>
      <c r="U63" s="292">
        <v>1695.85</v>
      </c>
      <c r="V63" s="292">
        <v>1619.67</v>
      </c>
      <c r="W63" s="292">
        <v>1581.33</v>
      </c>
      <c r="X63" s="292">
        <v>1418.02</v>
      </c>
      <c r="Y63" s="292">
        <v>1338.06</v>
      </c>
    </row>
    <row r="64" spans="1:25" s="531" customFormat="1" hidden="1" outlineLevel="1">
      <c r="A64" s="542">
        <v>9</v>
      </c>
      <c r="B64" s="292">
        <v>1286.5999999999999</v>
      </c>
      <c r="C64" s="292">
        <v>1253.55</v>
      </c>
      <c r="D64" s="292">
        <v>1230.18</v>
      </c>
      <c r="E64" s="292">
        <v>1215.72</v>
      </c>
      <c r="F64" s="292">
        <v>1165</v>
      </c>
      <c r="G64" s="292">
        <v>1197.07</v>
      </c>
      <c r="H64" s="292">
        <v>1393.57</v>
      </c>
      <c r="I64" s="292">
        <v>1474.31</v>
      </c>
      <c r="J64" s="292">
        <v>1565.67</v>
      </c>
      <c r="K64" s="292">
        <v>1586.13</v>
      </c>
      <c r="L64" s="292">
        <v>1639.22</v>
      </c>
      <c r="M64" s="292">
        <v>1727.17</v>
      </c>
      <c r="N64" s="292">
        <v>1692.39</v>
      </c>
      <c r="O64" s="292">
        <v>1753.99</v>
      </c>
      <c r="P64" s="292">
        <v>1670.5</v>
      </c>
      <c r="Q64" s="292">
        <v>1521.19</v>
      </c>
      <c r="R64" s="292">
        <v>1548.8</v>
      </c>
      <c r="S64" s="292">
        <v>1575.92</v>
      </c>
      <c r="T64" s="292">
        <v>1570.88</v>
      </c>
      <c r="U64" s="292">
        <v>1553.21</v>
      </c>
      <c r="V64" s="292">
        <v>1563.82</v>
      </c>
      <c r="W64" s="292">
        <v>1590.96</v>
      </c>
      <c r="X64" s="292">
        <v>1488.95</v>
      </c>
      <c r="Y64" s="292">
        <v>1420.26</v>
      </c>
    </row>
    <row r="65" spans="1:25" s="531" customFormat="1" hidden="1" outlineLevel="1">
      <c r="A65" s="542">
        <v>10</v>
      </c>
      <c r="B65" s="292">
        <v>1388.66</v>
      </c>
      <c r="C65" s="292">
        <v>1338.23</v>
      </c>
      <c r="D65" s="292">
        <v>1326.21</v>
      </c>
      <c r="E65" s="292">
        <v>1291.43</v>
      </c>
      <c r="F65" s="292">
        <v>1308.82</v>
      </c>
      <c r="G65" s="292">
        <v>1331.07</v>
      </c>
      <c r="H65" s="292">
        <v>1397.9</v>
      </c>
      <c r="I65" s="292">
        <v>1502.75</v>
      </c>
      <c r="J65" s="292">
        <v>1583.52</v>
      </c>
      <c r="K65" s="292">
        <v>1645.95</v>
      </c>
      <c r="L65" s="292">
        <v>1664.02</v>
      </c>
      <c r="M65" s="292">
        <v>1765.14</v>
      </c>
      <c r="N65" s="292">
        <v>1748.46</v>
      </c>
      <c r="O65" s="292">
        <v>1751.88</v>
      </c>
      <c r="P65" s="292">
        <v>1720.4</v>
      </c>
      <c r="Q65" s="292">
        <v>1581.78</v>
      </c>
      <c r="R65" s="292">
        <v>1630.78</v>
      </c>
      <c r="S65" s="292">
        <v>1613.45</v>
      </c>
      <c r="T65" s="292">
        <v>1608.83</v>
      </c>
      <c r="U65" s="292">
        <v>1616.89</v>
      </c>
      <c r="V65" s="292">
        <v>1597.22</v>
      </c>
      <c r="W65" s="292">
        <v>1618.8</v>
      </c>
      <c r="X65" s="292">
        <v>1462.98</v>
      </c>
      <c r="Y65" s="292">
        <v>1431.07</v>
      </c>
    </row>
    <row r="66" spans="1:25" s="531" customFormat="1" hidden="1" outlineLevel="1">
      <c r="A66" s="542">
        <v>11</v>
      </c>
      <c r="B66" s="292">
        <v>697.72</v>
      </c>
      <c r="C66" s="292">
        <v>697.72</v>
      </c>
      <c r="D66" s="292">
        <v>1210.3900000000001</v>
      </c>
      <c r="E66" s="292">
        <v>1133.3900000000001</v>
      </c>
      <c r="F66" s="292">
        <v>1195.71</v>
      </c>
      <c r="G66" s="292">
        <v>697.72</v>
      </c>
      <c r="H66" s="292">
        <v>1011.41</v>
      </c>
      <c r="I66" s="292">
        <v>1300.0999999999999</v>
      </c>
      <c r="J66" s="292">
        <v>1011.58</v>
      </c>
      <c r="K66" s="292">
        <v>1594.59</v>
      </c>
      <c r="L66" s="292">
        <v>1607.29</v>
      </c>
      <c r="M66" s="292">
        <v>1677.4</v>
      </c>
      <c r="N66" s="292">
        <v>1611.28</v>
      </c>
      <c r="O66" s="292">
        <v>1660.9</v>
      </c>
      <c r="P66" s="292">
        <v>1599.94</v>
      </c>
      <c r="Q66" s="292">
        <v>1482.24</v>
      </c>
      <c r="R66" s="292">
        <v>1517.18</v>
      </c>
      <c r="S66" s="292">
        <v>1575.79</v>
      </c>
      <c r="T66" s="292">
        <v>1586.01</v>
      </c>
      <c r="U66" s="292">
        <v>1554.36</v>
      </c>
      <c r="V66" s="292">
        <v>1542.49</v>
      </c>
      <c r="W66" s="292">
        <v>1583.82</v>
      </c>
      <c r="X66" s="292">
        <v>1446.08</v>
      </c>
      <c r="Y66" s="292">
        <v>1367.78</v>
      </c>
    </row>
    <row r="67" spans="1:25" s="531" customFormat="1" hidden="1" outlineLevel="1">
      <c r="A67" s="542">
        <v>12</v>
      </c>
      <c r="B67" s="292">
        <v>1382.93</v>
      </c>
      <c r="C67" s="292">
        <v>1350.01</v>
      </c>
      <c r="D67" s="292">
        <v>1332.86</v>
      </c>
      <c r="E67" s="292">
        <v>1314.61</v>
      </c>
      <c r="F67" s="292">
        <v>1242.51</v>
      </c>
      <c r="G67" s="292">
        <v>1345.29</v>
      </c>
      <c r="H67" s="292">
        <v>1448.54</v>
      </c>
      <c r="I67" s="292">
        <v>1468.14</v>
      </c>
      <c r="J67" s="292">
        <v>1596.13</v>
      </c>
      <c r="K67" s="292">
        <v>1665.9</v>
      </c>
      <c r="L67" s="292">
        <v>1692.11</v>
      </c>
      <c r="M67" s="292">
        <v>1751.44</v>
      </c>
      <c r="N67" s="292">
        <v>1749.89</v>
      </c>
      <c r="O67" s="292">
        <v>1776.51</v>
      </c>
      <c r="P67" s="292">
        <v>1720.34</v>
      </c>
      <c r="Q67" s="292">
        <v>1607.31</v>
      </c>
      <c r="R67" s="292">
        <v>1620.85</v>
      </c>
      <c r="S67" s="292">
        <v>1644.51</v>
      </c>
      <c r="T67" s="292">
        <v>1654.43</v>
      </c>
      <c r="U67" s="292">
        <v>1643.41</v>
      </c>
      <c r="V67" s="292">
        <v>1616.05</v>
      </c>
      <c r="W67" s="292">
        <v>1638.05</v>
      </c>
      <c r="X67" s="292">
        <v>1484.82</v>
      </c>
      <c r="Y67" s="292">
        <v>1402.99</v>
      </c>
    </row>
    <row r="68" spans="1:25" s="531" customFormat="1" hidden="1" outlineLevel="1">
      <c r="A68" s="542">
        <v>13</v>
      </c>
      <c r="B68" s="292">
        <v>1360.52</v>
      </c>
      <c r="C68" s="292">
        <v>1327.61</v>
      </c>
      <c r="D68" s="292">
        <v>1311.12</v>
      </c>
      <c r="E68" s="292">
        <v>1235.72</v>
      </c>
      <c r="F68" s="292">
        <v>1266.74</v>
      </c>
      <c r="G68" s="292">
        <v>1374.32</v>
      </c>
      <c r="H68" s="292">
        <v>1446.54</v>
      </c>
      <c r="I68" s="292">
        <v>1507.61</v>
      </c>
      <c r="J68" s="292">
        <v>1640.16</v>
      </c>
      <c r="K68" s="292">
        <v>1702.09</v>
      </c>
      <c r="L68" s="292">
        <v>1738.11</v>
      </c>
      <c r="M68" s="292">
        <v>1786.94</v>
      </c>
      <c r="N68" s="292">
        <v>1784.03</v>
      </c>
      <c r="O68" s="292">
        <v>1800.85</v>
      </c>
      <c r="P68" s="292">
        <v>1752.71</v>
      </c>
      <c r="Q68" s="292">
        <v>1657.98</v>
      </c>
      <c r="R68" s="292">
        <v>1681.78</v>
      </c>
      <c r="S68" s="292">
        <v>1713.02</v>
      </c>
      <c r="T68" s="292">
        <v>1707.83</v>
      </c>
      <c r="U68" s="292">
        <v>1665.69</v>
      </c>
      <c r="V68" s="292">
        <v>1656.23</v>
      </c>
      <c r="W68" s="292">
        <v>1662.51</v>
      </c>
      <c r="X68" s="292">
        <v>1527.92</v>
      </c>
      <c r="Y68" s="292">
        <v>1415.75</v>
      </c>
    </row>
    <row r="69" spans="1:25" s="531" customFormat="1" hidden="1" outlineLevel="1">
      <c r="A69" s="542">
        <v>14</v>
      </c>
      <c r="B69" s="292">
        <v>1455.48</v>
      </c>
      <c r="C69" s="292">
        <v>1375.72</v>
      </c>
      <c r="D69" s="292">
        <v>1335.79</v>
      </c>
      <c r="E69" s="292">
        <v>1314.23</v>
      </c>
      <c r="F69" s="292">
        <v>1320.98</v>
      </c>
      <c r="G69" s="292">
        <v>1353.46</v>
      </c>
      <c r="H69" s="292">
        <v>1367.35</v>
      </c>
      <c r="I69" s="292">
        <v>1374.19</v>
      </c>
      <c r="J69" s="292">
        <v>1439.92</v>
      </c>
      <c r="K69" s="292">
        <v>1512.91</v>
      </c>
      <c r="L69" s="292">
        <v>1584.03</v>
      </c>
      <c r="M69" s="292">
        <v>1574.81</v>
      </c>
      <c r="N69" s="292">
        <v>1587.13</v>
      </c>
      <c r="O69" s="292">
        <v>1587.49</v>
      </c>
      <c r="P69" s="292">
        <v>1628.61</v>
      </c>
      <c r="Q69" s="292">
        <v>1611.46</v>
      </c>
      <c r="R69" s="292">
        <v>1620.31</v>
      </c>
      <c r="S69" s="292">
        <v>1780.75</v>
      </c>
      <c r="T69" s="292">
        <v>1778.88</v>
      </c>
      <c r="U69" s="292">
        <v>1699.9</v>
      </c>
      <c r="V69" s="292">
        <v>1715.31</v>
      </c>
      <c r="W69" s="292">
        <v>1669.01</v>
      </c>
      <c r="X69" s="292">
        <v>1551.32</v>
      </c>
      <c r="Y69" s="292">
        <v>1446.57</v>
      </c>
    </row>
    <row r="70" spans="1:25" s="531" customFormat="1" hidden="1" outlineLevel="1">
      <c r="A70" s="542">
        <v>15</v>
      </c>
      <c r="B70" s="292">
        <v>1444.52</v>
      </c>
      <c r="C70" s="292">
        <v>1392.56</v>
      </c>
      <c r="D70" s="292">
        <v>1368.18</v>
      </c>
      <c r="E70" s="292">
        <v>1353.39</v>
      </c>
      <c r="F70" s="292">
        <v>1354.37</v>
      </c>
      <c r="G70" s="292">
        <v>1367.86</v>
      </c>
      <c r="H70" s="292">
        <v>1363.82</v>
      </c>
      <c r="I70" s="292">
        <v>1376.77</v>
      </c>
      <c r="J70" s="292">
        <v>1390.5</v>
      </c>
      <c r="K70" s="292">
        <v>1432.42</v>
      </c>
      <c r="L70" s="292">
        <v>1529.55</v>
      </c>
      <c r="M70" s="292">
        <v>1531.91</v>
      </c>
      <c r="N70" s="292">
        <v>1558.67</v>
      </c>
      <c r="O70" s="292">
        <v>1553.19</v>
      </c>
      <c r="P70" s="292">
        <v>1598.02</v>
      </c>
      <c r="Q70" s="292">
        <v>1572.92</v>
      </c>
      <c r="R70" s="292">
        <v>1589.41</v>
      </c>
      <c r="S70" s="292">
        <v>1666.16</v>
      </c>
      <c r="T70" s="292">
        <v>1688.48</v>
      </c>
      <c r="U70" s="292">
        <v>1650.38</v>
      </c>
      <c r="V70" s="292">
        <v>1616.8</v>
      </c>
      <c r="W70" s="292">
        <v>1599.21</v>
      </c>
      <c r="X70" s="292">
        <v>1487.33</v>
      </c>
      <c r="Y70" s="292">
        <v>1432.75</v>
      </c>
    </row>
    <row r="71" spans="1:25" s="531" customFormat="1" hidden="1" outlineLevel="1">
      <c r="A71" s="542">
        <v>16</v>
      </c>
      <c r="B71" s="292">
        <v>1309.48</v>
      </c>
      <c r="C71" s="292">
        <v>1252.43</v>
      </c>
      <c r="D71" s="292">
        <v>1276.3499999999999</v>
      </c>
      <c r="E71" s="292">
        <v>1255.32</v>
      </c>
      <c r="F71" s="292">
        <v>1269</v>
      </c>
      <c r="G71" s="292">
        <v>1334.12</v>
      </c>
      <c r="H71" s="292">
        <v>1402.97</v>
      </c>
      <c r="I71" s="292">
        <v>1463.43</v>
      </c>
      <c r="J71" s="292">
        <v>1527.2</v>
      </c>
      <c r="K71" s="292">
        <v>1585.99</v>
      </c>
      <c r="L71" s="292">
        <v>1615.4</v>
      </c>
      <c r="M71" s="292">
        <v>1657.9</v>
      </c>
      <c r="N71" s="292">
        <v>1635.55</v>
      </c>
      <c r="O71" s="292">
        <v>1676.74</v>
      </c>
      <c r="P71" s="292">
        <v>1641.5</v>
      </c>
      <c r="Q71" s="292">
        <v>1549.69</v>
      </c>
      <c r="R71" s="292">
        <v>1580</v>
      </c>
      <c r="S71" s="292">
        <v>1622.3</v>
      </c>
      <c r="T71" s="292">
        <v>1652.23</v>
      </c>
      <c r="U71" s="292">
        <v>1639.65</v>
      </c>
      <c r="V71" s="292">
        <v>1576.46</v>
      </c>
      <c r="W71" s="292">
        <v>1561.92</v>
      </c>
      <c r="X71" s="292">
        <v>1463.14</v>
      </c>
      <c r="Y71" s="292">
        <v>1427.67</v>
      </c>
    </row>
    <row r="72" spans="1:25" s="531" customFormat="1" hidden="1" outlineLevel="1">
      <c r="A72" s="542">
        <v>17</v>
      </c>
      <c r="B72" s="292">
        <v>1261.4100000000001</v>
      </c>
      <c r="C72" s="292">
        <v>1192.95</v>
      </c>
      <c r="D72" s="292">
        <v>1207.3900000000001</v>
      </c>
      <c r="E72" s="292">
        <v>1234.6199999999999</v>
      </c>
      <c r="F72" s="292">
        <v>1237.54</v>
      </c>
      <c r="G72" s="292">
        <v>1321.56</v>
      </c>
      <c r="H72" s="292">
        <v>1396.58</v>
      </c>
      <c r="I72" s="292">
        <v>1498.16</v>
      </c>
      <c r="J72" s="292">
        <v>1569.77</v>
      </c>
      <c r="K72" s="292">
        <v>1680.72</v>
      </c>
      <c r="L72" s="292">
        <v>1737.3</v>
      </c>
      <c r="M72" s="292">
        <v>1737.27</v>
      </c>
      <c r="N72" s="292">
        <v>1688.78</v>
      </c>
      <c r="O72" s="292">
        <v>1686.61</v>
      </c>
      <c r="P72" s="292">
        <v>1651.36</v>
      </c>
      <c r="Q72" s="292">
        <v>1610.19</v>
      </c>
      <c r="R72" s="292">
        <v>1623.47</v>
      </c>
      <c r="S72" s="292">
        <v>1656.61</v>
      </c>
      <c r="T72" s="292">
        <v>1653.33</v>
      </c>
      <c r="U72" s="292">
        <v>1644.35</v>
      </c>
      <c r="V72" s="292">
        <v>1621.64</v>
      </c>
      <c r="W72" s="292">
        <v>1552.83</v>
      </c>
      <c r="X72" s="292">
        <v>1433.65</v>
      </c>
      <c r="Y72" s="292">
        <v>1333.56</v>
      </c>
    </row>
    <row r="73" spans="1:25" s="531" customFormat="1" hidden="1" outlineLevel="1">
      <c r="A73" s="542">
        <v>18</v>
      </c>
      <c r="B73" s="292">
        <v>1327.09</v>
      </c>
      <c r="C73" s="292">
        <v>1278.71</v>
      </c>
      <c r="D73" s="292">
        <v>1295.77</v>
      </c>
      <c r="E73" s="292">
        <v>1269.1199999999999</v>
      </c>
      <c r="F73" s="292">
        <v>1307.1500000000001</v>
      </c>
      <c r="G73" s="292">
        <v>1383.18</v>
      </c>
      <c r="H73" s="292">
        <v>1446.42</v>
      </c>
      <c r="I73" s="292">
        <v>1589.71</v>
      </c>
      <c r="J73" s="292">
        <v>1657.84</v>
      </c>
      <c r="K73" s="292">
        <v>1724.71</v>
      </c>
      <c r="L73" s="292">
        <v>1757.88</v>
      </c>
      <c r="M73" s="292">
        <v>1744.85</v>
      </c>
      <c r="N73" s="292">
        <v>1730.23</v>
      </c>
      <c r="O73" s="292">
        <v>1752.27</v>
      </c>
      <c r="P73" s="292">
        <v>1714.58</v>
      </c>
      <c r="Q73" s="292">
        <v>1666.84</v>
      </c>
      <c r="R73" s="292">
        <v>1680.68</v>
      </c>
      <c r="S73" s="292">
        <v>1698.87</v>
      </c>
      <c r="T73" s="292">
        <v>1693.28</v>
      </c>
      <c r="U73" s="292">
        <v>1723.17</v>
      </c>
      <c r="V73" s="292">
        <v>1634.29</v>
      </c>
      <c r="W73" s="292">
        <v>1639.46</v>
      </c>
      <c r="X73" s="292">
        <v>1464.64</v>
      </c>
      <c r="Y73" s="292">
        <v>1377.09</v>
      </c>
    </row>
    <row r="74" spans="1:25" s="531" customFormat="1" hidden="1" outlineLevel="1">
      <c r="A74" s="542">
        <v>19</v>
      </c>
      <c r="B74" s="292">
        <v>1345.32</v>
      </c>
      <c r="C74" s="292">
        <v>1277.1199999999999</v>
      </c>
      <c r="D74" s="292">
        <v>1297.5</v>
      </c>
      <c r="E74" s="292">
        <v>1288.31</v>
      </c>
      <c r="F74" s="292">
        <v>1319.13</v>
      </c>
      <c r="G74" s="292">
        <v>1373.79</v>
      </c>
      <c r="H74" s="292">
        <v>1419.88</v>
      </c>
      <c r="I74" s="292">
        <v>1537.02</v>
      </c>
      <c r="J74" s="292">
        <v>1615.01</v>
      </c>
      <c r="K74" s="292">
        <v>1679.2</v>
      </c>
      <c r="L74" s="292">
        <v>1716.47</v>
      </c>
      <c r="M74" s="292">
        <v>1731.56</v>
      </c>
      <c r="N74" s="292">
        <v>1697.43</v>
      </c>
      <c r="O74" s="292">
        <v>1729.26</v>
      </c>
      <c r="P74" s="292">
        <v>1692.05</v>
      </c>
      <c r="Q74" s="292">
        <v>1610.25</v>
      </c>
      <c r="R74" s="292">
        <v>1627.6</v>
      </c>
      <c r="S74" s="292">
        <v>1699.81</v>
      </c>
      <c r="T74" s="292">
        <v>1660.24</v>
      </c>
      <c r="U74" s="292">
        <v>1712.38</v>
      </c>
      <c r="V74" s="292">
        <v>1624.46</v>
      </c>
      <c r="W74" s="292">
        <v>1608.2</v>
      </c>
      <c r="X74" s="292">
        <v>1432.11</v>
      </c>
      <c r="Y74" s="292">
        <v>1344.05</v>
      </c>
    </row>
    <row r="75" spans="1:25" s="531" customFormat="1" hidden="1" outlineLevel="1">
      <c r="A75" s="542">
        <v>20</v>
      </c>
      <c r="B75" s="292">
        <v>1344.88</v>
      </c>
      <c r="C75" s="292">
        <v>1272.46</v>
      </c>
      <c r="D75" s="292">
        <v>1276.93</v>
      </c>
      <c r="E75" s="292">
        <v>793.55</v>
      </c>
      <c r="F75" s="292">
        <v>799.22</v>
      </c>
      <c r="G75" s="292">
        <v>1273.6500000000001</v>
      </c>
      <c r="H75" s="292">
        <v>1427.31</v>
      </c>
      <c r="I75" s="292">
        <v>1573.42</v>
      </c>
      <c r="J75" s="292">
        <v>1709.26</v>
      </c>
      <c r="K75" s="292">
        <v>1745.43</v>
      </c>
      <c r="L75" s="292">
        <v>1799.66</v>
      </c>
      <c r="M75" s="292">
        <v>1832.7</v>
      </c>
      <c r="N75" s="292">
        <v>1826.98</v>
      </c>
      <c r="O75" s="292">
        <v>1837.15</v>
      </c>
      <c r="P75" s="292">
        <v>1800.22</v>
      </c>
      <c r="Q75" s="292">
        <v>1756.69</v>
      </c>
      <c r="R75" s="292">
        <v>1770.27</v>
      </c>
      <c r="S75" s="292">
        <v>1823.33</v>
      </c>
      <c r="T75" s="292">
        <v>1823.42</v>
      </c>
      <c r="U75" s="292">
        <v>1822.73</v>
      </c>
      <c r="V75" s="292">
        <v>1727.01</v>
      </c>
      <c r="W75" s="292">
        <v>1743.87</v>
      </c>
      <c r="X75" s="292">
        <v>1742.2</v>
      </c>
      <c r="Y75" s="292">
        <v>1631.21</v>
      </c>
    </row>
    <row r="76" spans="1:25" s="531" customFormat="1" hidden="1" outlineLevel="1">
      <c r="A76" s="542">
        <v>21</v>
      </c>
      <c r="B76" s="292">
        <v>1501.7</v>
      </c>
      <c r="C76" s="292">
        <v>1472.49</v>
      </c>
      <c r="D76" s="292">
        <v>1403.39</v>
      </c>
      <c r="E76" s="292">
        <v>1379.12</v>
      </c>
      <c r="F76" s="292">
        <v>1382.93</v>
      </c>
      <c r="G76" s="292">
        <v>1402.92</v>
      </c>
      <c r="H76" s="292">
        <v>1388.11</v>
      </c>
      <c r="I76" s="292">
        <v>1396.06</v>
      </c>
      <c r="J76" s="292">
        <v>1435.97</v>
      </c>
      <c r="K76" s="292">
        <v>1669.89</v>
      </c>
      <c r="L76" s="292">
        <v>1739.48</v>
      </c>
      <c r="M76" s="292">
        <v>1739.33</v>
      </c>
      <c r="N76" s="292">
        <v>1731.04</v>
      </c>
      <c r="O76" s="292">
        <v>1755.59</v>
      </c>
      <c r="P76" s="292">
        <v>1758.21</v>
      </c>
      <c r="Q76" s="292">
        <v>1697.11</v>
      </c>
      <c r="R76" s="292">
        <v>1748.16</v>
      </c>
      <c r="S76" s="292">
        <v>1786.78</v>
      </c>
      <c r="T76" s="292">
        <v>1786.76</v>
      </c>
      <c r="U76" s="292">
        <v>1769.09</v>
      </c>
      <c r="V76" s="292">
        <v>1731.67</v>
      </c>
      <c r="W76" s="292">
        <v>1624.22</v>
      </c>
      <c r="X76" s="292">
        <v>1431.12</v>
      </c>
      <c r="Y76" s="292">
        <v>1392.3</v>
      </c>
    </row>
    <row r="77" spans="1:25" s="531" customFormat="1" hidden="1" outlineLevel="1">
      <c r="A77" s="542">
        <v>22</v>
      </c>
      <c r="B77" s="292">
        <v>1414.41</v>
      </c>
      <c r="C77" s="292">
        <v>1387.98</v>
      </c>
      <c r="D77" s="292">
        <v>1354.08</v>
      </c>
      <c r="E77" s="292">
        <v>1334.06</v>
      </c>
      <c r="F77" s="292">
        <v>1336.35</v>
      </c>
      <c r="G77" s="292">
        <v>1360.75</v>
      </c>
      <c r="H77" s="292">
        <v>1361.93</v>
      </c>
      <c r="I77" s="292">
        <v>1362.4</v>
      </c>
      <c r="J77" s="292">
        <v>1386.16</v>
      </c>
      <c r="K77" s="292">
        <v>1533.35</v>
      </c>
      <c r="L77" s="292">
        <v>1582.32</v>
      </c>
      <c r="M77" s="292">
        <v>1586.4</v>
      </c>
      <c r="N77" s="292">
        <v>1578.64</v>
      </c>
      <c r="O77" s="292">
        <v>1573.96</v>
      </c>
      <c r="P77" s="292">
        <v>1576.25</v>
      </c>
      <c r="Q77" s="292">
        <v>1579.51</v>
      </c>
      <c r="R77" s="292">
        <v>1646.75</v>
      </c>
      <c r="S77" s="292">
        <v>1719.01</v>
      </c>
      <c r="T77" s="292">
        <v>1795.04</v>
      </c>
      <c r="U77" s="292">
        <v>1724.37</v>
      </c>
      <c r="V77" s="292">
        <v>1675.31</v>
      </c>
      <c r="W77" s="292">
        <v>1587.68</v>
      </c>
      <c r="X77" s="292">
        <v>1411.46</v>
      </c>
      <c r="Y77" s="292">
        <v>1373.15</v>
      </c>
    </row>
    <row r="78" spans="1:25" s="531" customFormat="1" hidden="1" outlineLevel="1">
      <c r="A78" s="542">
        <v>23</v>
      </c>
      <c r="B78" s="292">
        <v>1349.86</v>
      </c>
      <c r="C78" s="292">
        <v>1317.48</v>
      </c>
      <c r="D78" s="292">
        <v>1317.57</v>
      </c>
      <c r="E78" s="292">
        <v>1302.3900000000001</v>
      </c>
      <c r="F78" s="292">
        <v>1315.41</v>
      </c>
      <c r="G78" s="292">
        <v>1352.94</v>
      </c>
      <c r="H78" s="292">
        <v>1433.55</v>
      </c>
      <c r="I78" s="292">
        <v>1580.32</v>
      </c>
      <c r="J78" s="292">
        <v>1696.35</v>
      </c>
      <c r="K78" s="292">
        <v>1767.29</v>
      </c>
      <c r="L78" s="292">
        <v>1758.39</v>
      </c>
      <c r="M78" s="292">
        <v>1800.57</v>
      </c>
      <c r="N78" s="292">
        <v>1776.08</v>
      </c>
      <c r="O78" s="292">
        <v>1800.08</v>
      </c>
      <c r="P78" s="292">
        <v>1755.78</v>
      </c>
      <c r="Q78" s="292">
        <v>1663.89</v>
      </c>
      <c r="R78" s="292">
        <v>1692.87</v>
      </c>
      <c r="S78" s="292">
        <v>1716.92</v>
      </c>
      <c r="T78" s="292">
        <v>1743.24</v>
      </c>
      <c r="U78" s="292">
        <v>1709.44</v>
      </c>
      <c r="V78" s="292">
        <v>1662.41</v>
      </c>
      <c r="W78" s="292">
        <v>1598.8</v>
      </c>
      <c r="X78" s="292">
        <v>1434.9</v>
      </c>
      <c r="Y78" s="292">
        <v>1354.44</v>
      </c>
    </row>
    <row r="79" spans="1:25" s="531" customFormat="1" hidden="1" outlineLevel="1">
      <c r="A79" s="542">
        <v>24</v>
      </c>
      <c r="B79" s="292">
        <v>1330.88</v>
      </c>
      <c r="C79" s="292">
        <v>1284.0899999999999</v>
      </c>
      <c r="D79" s="292">
        <v>1278.3499999999999</v>
      </c>
      <c r="E79" s="292">
        <v>1280.97</v>
      </c>
      <c r="F79" s="292">
        <v>1294.6099999999999</v>
      </c>
      <c r="G79" s="292">
        <v>1337.96</v>
      </c>
      <c r="H79" s="292">
        <v>1421.51</v>
      </c>
      <c r="I79" s="292">
        <v>1555.92</v>
      </c>
      <c r="J79" s="292">
        <v>1699.63</v>
      </c>
      <c r="K79" s="292">
        <v>1764.08</v>
      </c>
      <c r="L79" s="292">
        <v>1786.93</v>
      </c>
      <c r="M79" s="292">
        <v>1827.13</v>
      </c>
      <c r="N79" s="292">
        <v>1803.55</v>
      </c>
      <c r="O79" s="292">
        <v>1822.85</v>
      </c>
      <c r="P79" s="292">
        <v>1783.45</v>
      </c>
      <c r="Q79" s="292">
        <v>1656.79</v>
      </c>
      <c r="R79" s="292">
        <v>1728.2</v>
      </c>
      <c r="S79" s="292">
        <v>1739.97</v>
      </c>
      <c r="T79" s="292">
        <v>1757.46</v>
      </c>
      <c r="U79" s="292">
        <v>1768.79</v>
      </c>
      <c r="V79" s="292">
        <v>1670.58</v>
      </c>
      <c r="W79" s="292">
        <v>1616.02</v>
      </c>
      <c r="X79" s="292">
        <v>1430.28</v>
      </c>
      <c r="Y79" s="292">
        <v>1364.11</v>
      </c>
    </row>
    <row r="80" spans="1:25" s="531" customFormat="1" hidden="1" outlineLevel="1">
      <c r="A80" s="542">
        <v>25</v>
      </c>
      <c r="B80" s="292">
        <v>1383.67</v>
      </c>
      <c r="C80" s="292">
        <v>1355.04</v>
      </c>
      <c r="D80" s="292">
        <v>1329.25</v>
      </c>
      <c r="E80" s="292">
        <v>1318.22</v>
      </c>
      <c r="F80" s="292">
        <v>1333.74</v>
      </c>
      <c r="G80" s="292">
        <v>1352.36</v>
      </c>
      <c r="H80" s="292">
        <v>1445.24</v>
      </c>
      <c r="I80" s="292">
        <v>1571.34</v>
      </c>
      <c r="J80" s="292">
        <v>1741.77</v>
      </c>
      <c r="K80" s="292">
        <v>1813.93</v>
      </c>
      <c r="L80" s="292">
        <v>1823.82</v>
      </c>
      <c r="M80" s="292">
        <v>1852.62</v>
      </c>
      <c r="N80" s="292">
        <v>1849.64</v>
      </c>
      <c r="O80" s="292">
        <v>1853.7</v>
      </c>
      <c r="P80" s="292">
        <v>1814.11</v>
      </c>
      <c r="Q80" s="292">
        <v>1741.37</v>
      </c>
      <c r="R80" s="292">
        <v>1775.62</v>
      </c>
      <c r="S80" s="292">
        <v>1778.46</v>
      </c>
      <c r="T80" s="292">
        <v>1767.46</v>
      </c>
      <c r="U80" s="292">
        <v>1795.5</v>
      </c>
      <c r="V80" s="292">
        <v>1675.57</v>
      </c>
      <c r="W80" s="292">
        <v>1644.96</v>
      </c>
      <c r="X80" s="292">
        <v>1425.49</v>
      </c>
      <c r="Y80" s="292">
        <v>1395.59</v>
      </c>
    </row>
    <row r="81" spans="1:25" s="531" customFormat="1" hidden="1" outlineLevel="1">
      <c r="A81" s="542">
        <v>26</v>
      </c>
      <c r="B81" s="292">
        <v>1372.79</v>
      </c>
      <c r="C81" s="292">
        <v>1321.62</v>
      </c>
      <c r="D81" s="292">
        <v>1322.71</v>
      </c>
      <c r="E81" s="292">
        <v>1324.08</v>
      </c>
      <c r="F81" s="292">
        <v>1336.78</v>
      </c>
      <c r="G81" s="292">
        <v>1370.17</v>
      </c>
      <c r="H81" s="292">
        <v>1453.19</v>
      </c>
      <c r="I81" s="292">
        <v>1578.47</v>
      </c>
      <c r="J81" s="292">
        <v>1691.14</v>
      </c>
      <c r="K81" s="292">
        <v>1736.12</v>
      </c>
      <c r="L81" s="292">
        <v>1776.58</v>
      </c>
      <c r="M81" s="292">
        <v>1847.66</v>
      </c>
      <c r="N81" s="292">
        <v>1791.79</v>
      </c>
      <c r="O81" s="292">
        <v>1847.37</v>
      </c>
      <c r="P81" s="292">
        <v>1802.45</v>
      </c>
      <c r="Q81" s="292">
        <v>1682.36</v>
      </c>
      <c r="R81" s="292">
        <v>1719.14</v>
      </c>
      <c r="S81" s="292">
        <v>1728.15</v>
      </c>
      <c r="T81" s="292">
        <v>1680.42</v>
      </c>
      <c r="U81" s="292">
        <v>1730.84</v>
      </c>
      <c r="V81" s="292">
        <v>1631.68</v>
      </c>
      <c r="W81" s="292">
        <v>1644.74</v>
      </c>
      <c r="X81" s="292">
        <v>1491.41</v>
      </c>
      <c r="Y81" s="292">
        <v>1405.14</v>
      </c>
    </row>
    <row r="82" spans="1:25" s="531" customFormat="1" hidden="1" outlineLevel="1">
      <c r="A82" s="542">
        <v>27</v>
      </c>
      <c r="B82" s="292">
        <v>1308.2</v>
      </c>
      <c r="C82" s="292">
        <v>1254.08</v>
      </c>
      <c r="D82" s="292">
        <v>1205.96</v>
      </c>
      <c r="E82" s="292">
        <v>1214.6500000000001</v>
      </c>
      <c r="F82" s="292">
        <v>1146.28</v>
      </c>
      <c r="G82" s="292">
        <v>1264.46</v>
      </c>
      <c r="H82" s="292">
        <v>1365.47</v>
      </c>
      <c r="I82" s="292">
        <v>1511</v>
      </c>
      <c r="J82" s="292">
        <v>1560.39</v>
      </c>
      <c r="K82" s="292">
        <v>1637.78</v>
      </c>
      <c r="L82" s="292">
        <v>1696.34</v>
      </c>
      <c r="M82" s="292">
        <v>1761.9</v>
      </c>
      <c r="N82" s="292">
        <v>1692.31</v>
      </c>
      <c r="O82" s="292">
        <v>1748.55</v>
      </c>
      <c r="P82" s="292">
        <v>1626.68</v>
      </c>
      <c r="Q82" s="292">
        <v>1558.43</v>
      </c>
      <c r="R82" s="292">
        <v>1585.67</v>
      </c>
      <c r="S82" s="292">
        <v>1618.29</v>
      </c>
      <c r="T82" s="292">
        <v>1579.19</v>
      </c>
      <c r="U82" s="292">
        <v>1593.86</v>
      </c>
      <c r="V82" s="292">
        <v>1555.17</v>
      </c>
      <c r="W82" s="292">
        <v>1511.9</v>
      </c>
      <c r="X82" s="292">
        <v>1446.65</v>
      </c>
      <c r="Y82" s="292">
        <v>1392.21</v>
      </c>
    </row>
    <row r="83" spans="1:25" s="531" customFormat="1" hidden="1" outlineLevel="1">
      <c r="A83" s="542">
        <v>28</v>
      </c>
      <c r="B83" s="292">
        <v>1451.82</v>
      </c>
      <c r="C83" s="292">
        <v>1400.99</v>
      </c>
      <c r="D83" s="292">
        <v>1399.1</v>
      </c>
      <c r="E83" s="292">
        <v>1361.91</v>
      </c>
      <c r="F83" s="292">
        <v>1362.05</v>
      </c>
      <c r="G83" s="292">
        <v>1384.56</v>
      </c>
      <c r="H83" s="292">
        <v>1435.26</v>
      </c>
      <c r="I83" s="292">
        <v>1488.41</v>
      </c>
      <c r="J83" s="292">
        <v>1549.24</v>
      </c>
      <c r="K83" s="292">
        <v>1639.42</v>
      </c>
      <c r="L83" s="292">
        <v>1732.37</v>
      </c>
      <c r="M83" s="292">
        <v>1702.61</v>
      </c>
      <c r="N83" s="292">
        <v>1715.26</v>
      </c>
      <c r="O83" s="292">
        <v>1728.03</v>
      </c>
      <c r="P83" s="292">
        <v>1726.15</v>
      </c>
      <c r="Q83" s="292">
        <v>1701.54</v>
      </c>
      <c r="R83" s="292">
        <v>1736.83</v>
      </c>
      <c r="S83" s="292">
        <v>1816.35</v>
      </c>
      <c r="T83" s="292">
        <v>1832.25</v>
      </c>
      <c r="U83" s="292">
        <v>1786.83</v>
      </c>
      <c r="V83" s="292">
        <v>1727.23</v>
      </c>
      <c r="W83" s="292">
        <v>1671.07</v>
      </c>
      <c r="X83" s="292">
        <v>1549.24</v>
      </c>
      <c r="Y83" s="292">
        <v>1450.34</v>
      </c>
    </row>
    <row r="84" spans="1:25" s="531" customFormat="1" hidden="1" outlineLevel="1">
      <c r="A84" s="542">
        <v>29</v>
      </c>
      <c r="B84" s="292">
        <v>1409.36</v>
      </c>
      <c r="C84" s="292">
        <v>1355.86</v>
      </c>
      <c r="D84" s="292">
        <v>1365.31</v>
      </c>
      <c r="E84" s="292">
        <v>1345</v>
      </c>
      <c r="F84" s="292">
        <v>1328.15</v>
      </c>
      <c r="G84" s="292">
        <v>1343.71</v>
      </c>
      <c r="H84" s="292">
        <v>1374.59</v>
      </c>
      <c r="I84" s="292">
        <v>1419.49</v>
      </c>
      <c r="J84" s="292">
        <v>1423.95</v>
      </c>
      <c r="K84" s="292">
        <v>1506.11</v>
      </c>
      <c r="L84" s="292">
        <v>1537.98</v>
      </c>
      <c r="M84" s="292">
        <v>1539.83</v>
      </c>
      <c r="N84" s="292">
        <v>1545.62</v>
      </c>
      <c r="O84" s="292">
        <v>1538.47</v>
      </c>
      <c r="P84" s="292">
        <v>1555.13</v>
      </c>
      <c r="Q84" s="292">
        <v>1551.5</v>
      </c>
      <c r="R84" s="292">
        <v>1597.69</v>
      </c>
      <c r="S84" s="292">
        <v>1670.66</v>
      </c>
      <c r="T84" s="292">
        <v>1633.82</v>
      </c>
      <c r="U84" s="292">
        <v>1652.24</v>
      </c>
      <c r="V84" s="292">
        <v>1584.5</v>
      </c>
      <c r="W84" s="292">
        <v>1550.27</v>
      </c>
      <c r="X84" s="292">
        <v>1452.45</v>
      </c>
      <c r="Y84" s="292">
        <v>1381.63</v>
      </c>
    </row>
    <row r="85" spans="1:25" s="531" customFormat="1" hidden="1" outlineLevel="1">
      <c r="A85" s="542">
        <v>30</v>
      </c>
      <c r="B85" s="292">
        <v>1311.8</v>
      </c>
      <c r="C85" s="292">
        <v>1239.57</v>
      </c>
      <c r="D85" s="292">
        <v>1171.8399999999999</v>
      </c>
      <c r="E85" s="292">
        <v>1181.72</v>
      </c>
      <c r="F85" s="292">
        <v>1236.6400000000001</v>
      </c>
      <c r="G85" s="292">
        <v>1286.8599999999999</v>
      </c>
      <c r="H85" s="292">
        <v>1366.27</v>
      </c>
      <c r="I85" s="292">
        <v>1442.2</v>
      </c>
      <c r="J85" s="292">
        <v>1479.03</v>
      </c>
      <c r="K85" s="292">
        <v>1579.43</v>
      </c>
      <c r="L85" s="292">
        <v>1600.37</v>
      </c>
      <c r="M85" s="292">
        <v>1681.55</v>
      </c>
      <c r="N85" s="292">
        <v>1676.84</v>
      </c>
      <c r="O85" s="292">
        <v>1726.42</v>
      </c>
      <c r="P85" s="292">
        <v>1602.09</v>
      </c>
      <c r="Q85" s="292">
        <v>1463.99</v>
      </c>
      <c r="R85" s="292">
        <v>1485.91</v>
      </c>
      <c r="S85" s="292">
        <v>1512.87</v>
      </c>
      <c r="T85" s="292">
        <v>1519.51</v>
      </c>
      <c r="U85" s="292">
        <v>1507.32</v>
      </c>
      <c r="V85" s="292">
        <v>1452.82</v>
      </c>
      <c r="W85" s="292">
        <v>1435</v>
      </c>
      <c r="X85" s="292">
        <v>1623.14</v>
      </c>
      <c r="Y85" s="292">
        <v>1546.11</v>
      </c>
    </row>
    <row r="86" spans="1:25" s="531" customFormat="1" hidden="1" outlineLevel="1">
      <c r="A86" s="542">
        <v>31</v>
      </c>
      <c r="B86" s="292">
        <v>0</v>
      </c>
      <c r="C86" s="292">
        <v>0</v>
      </c>
      <c r="D86" s="292">
        <v>0</v>
      </c>
      <c r="E86" s="292">
        <v>0</v>
      </c>
      <c r="F86" s="292">
        <v>0</v>
      </c>
      <c r="G86" s="292">
        <v>0</v>
      </c>
      <c r="H86" s="292">
        <v>0</v>
      </c>
      <c r="I86" s="292">
        <v>0</v>
      </c>
      <c r="J86" s="292">
        <v>0</v>
      </c>
      <c r="K86" s="292">
        <v>0</v>
      </c>
      <c r="L86" s="292">
        <v>0</v>
      </c>
      <c r="M86" s="292">
        <v>0</v>
      </c>
      <c r="N86" s="292">
        <v>0</v>
      </c>
      <c r="O86" s="292">
        <v>0</v>
      </c>
      <c r="P86" s="292">
        <v>0</v>
      </c>
      <c r="Q86" s="292">
        <v>0</v>
      </c>
      <c r="R86" s="292">
        <v>0</v>
      </c>
      <c r="S86" s="292">
        <v>0</v>
      </c>
      <c r="T86" s="292">
        <v>0</v>
      </c>
      <c r="U86" s="292">
        <v>0</v>
      </c>
      <c r="V86" s="292">
        <v>0</v>
      </c>
      <c r="W86" s="292">
        <v>0</v>
      </c>
      <c r="X86" s="292">
        <v>0</v>
      </c>
      <c r="Y86" s="292">
        <v>0</v>
      </c>
    </row>
    <row r="87" spans="1:25" s="531" customFormat="1" collapsed="1"/>
    <row r="88" spans="1:25" s="531" customFormat="1">
      <c r="A88" s="540" t="s">
        <v>209</v>
      </c>
      <c r="B88" s="410" t="s">
        <v>332</v>
      </c>
      <c r="C88" s="410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</row>
    <row r="89" spans="1:25" s="531" customFormat="1" ht="30" hidden="1" outlineLevel="1">
      <c r="A89" s="540"/>
      <c r="B89" s="541" t="s">
        <v>1</v>
      </c>
      <c r="C89" s="541" t="s">
        <v>2</v>
      </c>
      <c r="D89" s="541" t="s">
        <v>3</v>
      </c>
      <c r="E89" s="541" t="s">
        <v>4</v>
      </c>
      <c r="F89" s="541" t="s">
        <v>5</v>
      </c>
      <c r="G89" s="541" t="s">
        <v>6</v>
      </c>
      <c r="H89" s="541" t="s">
        <v>7</v>
      </c>
      <c r="I89" s="541" t="s">
        <v>8</v>
      </c>
      <c r="J89" s="541" t="s">
        <v>9</v>
      </c>
      <c r="K89" s="541" t="s">
        <v>10</v>
      </c>
      <c r="L89" s="541" t="s">
        <v>11</v>
      </c>
      <c r="M89" s="541" t="s">
        <v>12</v>
      </c>
      <c r="N89" s="541" t="s">
        <v>13</v>
      </c>
      <c r="O89" s="541" t="s">
        <v>14</v>
      </c>
      <c r="P89" s="541" t="s">
        <v>15</v>
      </c>
      <c r="Q89" s="541" t="s">
        <v>16</v>
      </c>
      <c r="R89" s="541" t="s">
        <v>17</v>
      </c>
      <c r="S89" s="541" t="s">
        <v>18</v>
      </c>
      <c r="T89" s="541" t="s">
        <v>19</v>
      </c>
      <c r="U89" s="541" t="s">
        <v>20</v>
      </c>
      <c r="V89" s="541" t="s">
        <v>21</v>
      </c>
      <c r="W89" s="541" t="s">
        <v>22</v>
      </c>
      <c r="X89" s="541" t="s">
        <v>23</v>
      </c>
      <c r="Y89" s="541" t="s">
        <v>24</v>
      </c>
    </row>
    <row r="90" spans="1:25" s="531" customFormat="1" hidden="1" outlineLevel="1">
      <c r="A90" s="542">
        <v>1</v>
      </c>
      <c r="B90" s="292">
        <v>2566.46</v>
      </c>
      <c r="C90" s="292">
        <v>2477.2800000000002</v>
      </c>
      <c r="D90" s="292">
        <v>2417.41</v>
      </c>
      <c r="E90" s="292">
        <v>2310.6799999999998</v>
      </c>
      <c r="F90" s="292">
        <v>2314.54</v>
      </c>
      <c r="G90" s="292">
        <v>2388.81</v>
      </c>
      <c r="H90" s="292">
        <v>2457.4899999999998</v>
      </c>
      <c r="I90" s="292">
        <v>2347.9299999999998</v>
      </c>
      <c r="J90" s="292">
        <v>1935.18</v>
      </c>
      <c r="K90" s="292">
        <v>2691.98</v>
      </c>
      <c r="L90" s="292">
        <v>2728.31</v>
      </c>
      <c r="M90" s="292">
        <v>2727.33</v>
      </c>
      <c r="N90" s="292">
        <v>2728.88</v>
      </c>
      <c r="O90" s="292">
        <v>2730.28</v>
      </c>
      <c r="P90" s="292">
        <v>2729.16</v>
      </c>
      <c r="Q90" s="292">
        <v>2729.82</v>
      </c>
      <c r="R90" s="292">
        <v>2729.13</v>
      </c>
      <c r="S90" s="292">
        <v>2726.48</v>
      </c>
      <c r="T90" s="292">
        <v>2723.78</v>
      </c>
      <c r="U90" s="292">
        <v>2723.96</v>
      </c>
      <c r="V90" s="292">
        <v>1935.18</v>
      </c>
      <c r="W90" s="292">
        <v>1935.18</v>
      </c>
      <c r="X90" s="292">
        <v>2248.75</v>
      </c>
      <c r="Y90" s="292">
        <v>2548.96</v>
      </c>
    </row>
    <row r="91" spans="1:25" s="531" customFormat="1" hidden="1" outlineLevel="1">
      <c r="A91" s="542">
        <v>2</v>
      </c>
      <c r="B91" s="292">
        <v>2520.71</v>
      </c>
      <c r="C91" s="292">
        <v>1935.18</v>
      </c>
      <c r="D91" s="292">
        <v>2458.39</v>
      </c>
      <c r="E91" s="292">
        <v>2451.4</v>
      </c>
      <c r="F91" s="292">
        <v>2476.31</v>
      </c>
      <c r="G91" s="292">
        <v>1935.18</v>
      </c>
      <c r="H91" s="292">
        <v>2691.57</v>
      </c>
      <c r="I91" s="292">
        <v>2737.35</v>
      </c>
      <c r="J91" s="292">
        <v>2808.52</v>
      </c>
      <c r="K91" s="292">
        <v>2807.21</v>
      </c>
      <c r="L91" s="292">
        <v>2808.64</v>
      </c>
      <c r="M91" s="292">
        <v>2808</v>
      </c>
      <c r="N91" s="292">
        <v>2806.87</v>
      </c>
      <c r="O91" s="292">
        <v>3054.57</v>
      </c>
      <c r="P91" s="292">
        <v>2810.91</v>
      </c>
      <c r="Q91" s="292">
        <v>2958.84</v>
      </c>
      <c r="R91" s="292">
        <v>2810.05</v>
      </c>
      <c r="S91" s="292">
        <v>2808.19</v>
      </c>
      <c r="T91" s="292">
        <v>2804.34</v>
      </c>
      <c r="U91" s="292">
        <v>2805.68</v>
      </c>
      <c r="V91" s="292">
        <v>2801.06</v>
      </c>
      <c r="W91" s="292">
        <v>2798.81</v>
      </c>
      <c r="X91" s="292">
        <v>2679.92</v>
      </c>
      <c r="Y91" s="292">
        <v>2559.15</v>
      </c>
    </row>
    <row r="92" spans="1:25" s="531" customFormat="1" hidden="1" outlineLevel="1">
      <c r="A92" s="542">
        <v>3</v>
      </c>
      <c r="B92" s="292">
        <v>2531.9499999999998</v>
      </c>
      <c r="C92" s="292">
        <v>2409.94</v>
      </c>
      <c r="D92" s="292">
        <v>2409.56</v>
      </c>
      <c r="E92" s="292">
        <v>2398.85</v>
      </c>
      <c r="F92" s="292">
        <v>2401.85</v>
      </c>
      <c r="G92" s="292">
        <v>2451.83</v>
      </c>
      <c r="H92" s="292">
        <v>2631.81</v>
      </c>
      <c r="I92" s="292">
        <v>2829.71</v>
      </c>
      <c r="J92" s="292">
        <v>2896.8</v>
      </c>
      <c r="K92" s="292">
        <v>2891.87</v>
      </c>
      <c r="L92" s="292">
        <v>2895.5</v>
      </c>
      <c r="M92" s="292">
        <v>2894.72</v>
      </c>
      <c r="N92" s="292">
        <v>2892.47</v>
      </c>
      <c r="O92" s="292">
        <v>3005.05</v>
      </c>
      <c r="P92" s="292">
        <v>2898.6</v>
      </c>
      <c r="Q92" s="292">
        <v>2898.55</v>
      </c>
      <c r="R92" s="292">
        <v>2897.68</v>
      </c>
      <c r="S92" s="292">
        <v>2897.83</v>
      </c>
      <c r="T92" s="292">
        <v>2895.47</v>
      </c>
      <c r="U92" s="292">
        <v>2896.4</v>
      </c>
      <c r="V92" s="292">
        <v>2873.33</v>
      </c>
      <c r="W92" s="292">
        <v>2832.06</v>
      </c>
      <c r="X92" s="292">
        <v>2711.76</v>
      </c>
      <c r="Y92" s="292">
        <v>2621.4</v>
      </c>
    </row>
    <row r="93" spans="1:25" s="531" customFormat="1" hidden="1" outlineLevel="1">
      <c r="A93" s="542">
        <v>4</v>
      </c>
      <c r="B93" s="292">
        <v>2578.37</v>
      </c>
      <c r="C93" s="292">
        <v>2429.21</v>
      </c>
      <c r="D93" s="292">
        <v>2426.25</v>
      </c>
      <c r="E93" s="292">
        <v>2417.37</v>
      </c>
      <c r="F93" s="292">
        <v>2413.1</v>
      </c>
      <c r="G93" s="292">
        <v>2424.02</v>
      </c>
      <c r="H93" s="292">
        <v>2460.64</v>
      </c>
      <c r="I93" s="292">
        <v>2455.2199999999998</v>
      </c>
      <c r="J93" s="292">
        <v>2503.3200000000002</v>
      </c>
      <c r="K93" s="292">
        <v>2634.94</v>
      </c>
      <c r="L93" s="292">
        <v>2684.52</v>
      </c>
      <c r="M93" s="292">
        <v>2678.07</v>
      </c>
      <c r="N93" s="292">
        <v>2665.04</v>
      </c>
      <c r="O93" s="292">
        <v>2712.71</v>
      </c>
      <c r="P93" s="292">
        <v>2713.97</v>
      </c>
      <c r="Q93" s="292">
        <v>2738.69</v>
      </c>
      <c r="R93" s="292">
        <v>2721.63</v>
      </c>
      <c r="S93" s="292">
        <v>2769.12</v>
      </c>
      <c r="T93" s="292">
        <v>2802.64</v>
      </c>
      <c r="U93" s="292">
        <v>2765.82</v>
      </c>
      <c r="V93" s="292">
        <v>2711.65</v>
      </c>
      <c r="W93" s="292">
        <v>2675.31</v>
      </c>
      <c r="X93" s="292">
        <v>2634.27</v>
      </c>
      <c r="Y93" s="292">
        <v>2469</v>
      </c>
    </row>
    <row r="94" spans="1:25" s="531" customFormat="1" hidden="1" outlineLevel="1">
      <c r="A94" s="542">
        <v>5</v>
      </c>
      <c r="B94" s="292">
        <v>2467.1999999999998</v>
      </c>
      <c r="C94" s="292">
        <v>2418.83</v>
      </c>
      <c r="D94" s="292">
        <v>2411.4299999999998</v>
      </c>
      <c r="E94" s="292">
        <v>2405.5</v>
      </c>
      <c r="F94" s="292">
        <v>2421.54</v>
      </c>
      <c r="G94" s="292">
        <v>2463.2399999999998</v>
      </c>
      <c r="H94" s="292">
        <v>2587.11</v>
      </c>
      <c r="I94" s="292">
        <v>2770.4</v>
      </c>
      <c r="J94" s="292">
        <v>2930.05</v>
      </c>
      <c r="K94" s="292">
        <v>2993.92</v>
      </c>
      <c r="L94" s="292">
        <v>3047.95</v>
      </c>
      <c r="M94" s="292">
        <v>3032.94</v>
      </c>
      <c r="N94" s="292">
        <v>2977.45</v>
      </c>
      <c r="O94" s="292">
        <v>3019.65</v>
      </c>
      <c r="P94" s="292">
        <v>2979.68</v>
      </c>
      <c r="Q94" s="292">
        <v>2935.45</v>
      </c>
      <c r="R94" s="292">
        <v>2948.18</v>
      </c>
      <c r="S94" s="292">
        <v>2954.32</v>
      </c>
      <c r="T94" s="292">
        <v>2953.88</v>
      </c>
      <c r="U94" s="292">
        <v>2917.03</v>
      </c>
      <c r="V94" s="292">
        <v>2841.89</v>
      </c>
      <c r="W94" s="292">
        <v>2806.97</v>
      </c>
      <c r="X94" s="292">
        <v>2691.29</v>
      </c>
      <c r="Y94" s="292">
        <v>2596.5500000000002</v>
      </c>
    </row>
    <row r="95" spans="1:25" s="531" customFormat="1" hidden="1" outlineLevel="1">
      <c r="A95" s="542">
        <v>6</v>
      </c>
      <c r="B95" s="292">
        <v>2577.25</v>
      </c>
      <c r="C95" s="292">
        <v>2537.67</v>
      </c>
      <c r="D95" s="292">
        <v>2523.04</v>
      </c>
      <c r="E95" s="292">
        <v>2421.62</v>
      </c>
      <c r="F95" s="292">
        <v>2438.6999999999998</v>
      </c>
      <c r="G95" s="292">
        <v>2594.09</v>
      </c>
      <c r="H95" s="292">
        <v>2699.01</v>
      </c>
      <c r="I95" s="292">
        <v>2893.04</v>
      </c>
      <c r="J95" s="292">
        <v>3016.57</v>
      </c>
      <c r="K95" s="292">
        <v>3060.23</v>
      </c>
      <c r="L95" s="292">
        <v>3094.63</v>
      </c>
      <c r="M95" s="292">
        <v>3101.47</v>
      </c>
      <c r="N95" s="292">
        <v>3075.54</v>
      </c>
      <c r="O95" s="292">
        <v>3130.43</v>
      </c>
      <c r="P95" s="292">
        <v>3095.31</v>
      </c>
      <c r="Q95" s="292">
        <v>3032.98</v>
      </c>
      <c r="R95" s="292">
        <v>3026.19</v>
      </c>
      <c r="S95" s="292">
        <v>3031.98</v>
      </c>
      <c r="T95" s="292">
        <v>3035.13</v>
      </c>
      <c r="U95" s="292">
        <v>3042.08</v>
      </c>
      <c r="V95" s="292">
        <v>2991.25</v>
      </c>
      <c r="W95" s="292">
        <v>2990.54</v>
      </c>
      <c r="X95" s="292">
        <v>2785.03</v>
      </c>
      <c r="Y95" s="292">
        <v>2637.89</v>
      </c>
    </row>
    <row r="96" spans="1:25" s="531" customFormat="1" hidden="1" outlineLevel="1">
      <c r="A96" s="542">
        <v>7</v>
      </c>
      <c r="B96" s="292">
        <v>2614.04</v>
      </c>
      <c r="C96" s="292">
        <v>2569.33</v>
      </c>
      <c r="D96" s="292">
        <v>2535.4699999999998</v>
      </c>
      <c r="E96" s="292">
        <v>2419.58</v>
      </c>
      <c r="F96" s="292">
        <v>2433.08</v>
      </c>
      <c r="G96" s="292">
        <v>2540.5500000000002</v>
      </c>
      <c r="H96" s="292">
        <v>2082.4499999999998</v>
      </c>
      <c r="I96" s="292">
        <v>2044.29</v>
      </c>
      <c r="J96" s="292">
        <v>1935.18</v>
      </c>
      <c r="K96" s="292">
        <v>2751.42</v>
      </c>
      <c r="L96" s="292">
        <v>2844.35</v>
      </c>
      <c r="M96" s="292">
        <v>2852.65</v>
      </c>
      <c r="N96" s="292">
        <v>2866.29</v>
      </c>
      <c r="O96" s="292">
        <v>2875.97</v>
      </c>
      <c r="P96" s="292">
        <v>2855.71</v>
      </c>
      <c r="Q96" s="292">
        <v>2835.43</v>
      </c>
      <c r="R96" s="292">
        <v>2875.28</v>
      </c>
      <c r="S96" s="292">
        <v>2923.85</v>
      </c>
      <c r="T96" s="292">
        <v>2962.72</v>
      </c>
      <c r="U96" s="292">
        <v>2903.4</v>
      </c>
      <c r="V96" s="292">
        <v>2886.88</v>
      </c>
      <c r="W96" s="292">
        <v>2802.72</v>
      </c>
      <c r="X96" s="292">
        <v>2656.15</v>
      </c>
      <c r="Y96" s="292">
        <v>2604.9899999999998</v>
      </c>
    </row>
    <row r="97" spans="1:25" s="531" customFormat="1" hidden="1" outlineLevel="1">
      <c r="A97" s="542">
        <v>8</v>
      </c>
      <c r="B97" s="292">
        <v>2592.37</v>
      </c>
      <c r="C97" s="292">
        <v>2524.13</v>
      </c>
      <c r="D97" s="292">
        <v>2321.73</v>
      </c>
      <c r="E97" s="292">
        <v>2303.11</v>
      </c>
      <c r="F97" s="292">
        <v>2298.14</v>
      </c>
      <c r="G97" s="292">
        <v>2317.87</v>
      </c>
      <c r="H97" s="292">
        <v>2465.48</v>
      </c>
      <c r="I97" s="292">
        <v>2396.34</v>
      </c>
      <c r="J97" s="292">
        <v>2574.08</v>
      </c>
      <c r="K97" s="292">
        <v>2682.28</v>
      </c>
      <c r="L97" s="292">
        <v>2812.25</v>
      </c>
      <c r="M97" s="292">
        <v>2827.29</v>
      </c>
      <c r="N97" s="292">
        <v>2824.16</v>
      </c>
      <c r="O97" s="292">
        <v>2843.86</v>
      </c>
      <c r="P97" s="292">
        <v>2841.24</v>
      </c>
      <c r="Q97" s="292">
        <v>2848.92</v>
      </c>
      <c r="R97" s="292">
        <v>2856.66</v>
      </c>
      <c r="S97" s="292">
        <v>2976.71</v>
      </c>
      <c r="T97" s="292">
        <v>2985.15</v>
      </c>
      <c r="U97" s="292">
        <v>2933.31</v>
      </c>
      <c r="V97" s="292">
        <v>2857.13</v>
      </c>
      <c r="W97" s="292">
        <v>2818.79</v>
      </c>
      <c r="X97" s="292">
        <v>2655.48</v>
      </c>
      <c r="Y97" s="292">
        <v>2575.52</v>
      </c>
    </row>
    <row r="98" spans="1:25" s="531" customFormat="1" hidden="1" outlineLevel="1">
      <c r="A98" s="542">
        <v>9</v>
      </c>
      <c r="B98" s="292">
        <v>2524.06</v>
      </c>
      <c r="C98" s="292">
        <v>2491.0100000000002</v>
      </c>
      <c r="D98" s="292">
        <v>2467.64</v>
      </c>
      <c r="E98" s="292">
        <v>2453.1799999999998</v>
      </c>
      <c r="F98" s="292">
        <v>2402.46</v>
      </c>
      <c r="G98" s="292">
        <v>2434.5300000000002</v>
      </c>
      <c r="H98" s="292">
        <v>2631.03</v>
      </c>
      <c r="I98" s="292">
        <v>2711.77</v>
      </c>
      <c r="J98" s="292">
        <v>2803.13</v>
      </c>
      <c r="K98" s="292">
        <v>2823.59</v>
      </c>
      <c r="L98" s="292">
        <v>2876.68</v>
      </c>
      <c r="M98" s="292">
        <v>2964.63</v>
      </c>
      <c r="N98" s="292">
        <v>2929.85</v>
      </c>
      <c r="O98" s="292">
        <v>2991.45</v>
      </c>
      <c r="P98" s="292">
        <v>2907.96</v>
      </c>
      <c r="Q98" s="292">
        <v>2758.65</v>
      </c>
      <c r="R98" s="292">
        <v>2786.26</v>
      </c>
      <c r="S98" s="292">
        <v>2813.38</v>
      </c>
      <c r="T98" s="292">
        <v>2808.34</v>
      </c>
      <c r="U98" s="292">
        <v>2790.67</v>
      </c>
      <c r="V98" s="292">
        <v>2801.28</v>
      </c>
      <c r="W98" s="292">
        <v>2828.42</v>
      </c>
      <c r="X98" s="292">
        <v>2726.41</v>
      </c>
      <c r="Y98" s="292">
        <v>2657.72</v>
      </c>
    </row>
    <row r="99" spans="1:25" s="531" customFormat="1" hidden="1" outlineLevel="1">
      <c r="A99" s="542">
        <v>10</v>
      </c>
      <c r="B99" s="292">
        <v>2626.12</v>
      </c>
      <c r="C99" s="292">
        <v>2575.69</v>
      </c>
      <c r="D99" s="292">
        <v>2563.67</v>
      </c>
      <c r="E99" s="292">
        <v>2528.89</v>
      </c>
      <c r="F99" s="292">
        <v>2546.2800000000002</v>
      </c>
      <c r="G99" s="292">
        <v>2568.5300000000002</v>
      </c>
      <c r="H99" s="292">
        <v>2635.36</v>
      </c>
      <c r="I99" s="292">
        <v>2740.21</v>
      </c>
      <c r="J99" s="292">
        <v>2820.98</v>
      </c>
      <c r="K99" s="292">
        <v>2883.41</v>
      </c>
      <c r="L99" s="292">
        <v>2901.48</v>
      </c>
      <c r="M99" s="292">
        <v>3002.6</v>
      </c>
      <c r="N99" s="292">
        <v>2985.92</v>
      </c>
      <c r="O99" s="292">
        <v>2989.34</v>
      </c>
      <c r="P99" s="292">
        <v>2957.86</v>
      </c>
      <c r="Q99" s="292">
        <v>2819.24</v>
      </c>
      <c r="R99" s="292">
        <v>2868.24</v>
      </c>
      <c r="S99" s="292">
        <v>2850.91</v>
      </c>
      <c r="T99" s="292">
        <v>2846.29</v>
      </c>
      <c r="U99" s="292">
        <v>2854.35</v>
      </c>
      <c r="V99" s="292">
        <v>2834.68</v>
      </c>
      <c r="W99" s="292">
        <v>2856.26</v>
      </c>
      <c r="X99" s="292">
        <v>2700.44</v>
      </c>
      <c r="Y99" s="292">
        <v>2668.53</v>
      </c>
    </row>
    <row r="100" spans="1:25" s="531" customFormat="1" hidden="1" outlineLevel="1">
      <c r="A100" s="542">
        <v>11</v>
      </c>
      <c r="B100" s="292">
        <v>1935.18</v>
      </c>
      <c r="C100" s="292">
        <v>1935.18</v>
      </c>
      <c r="D100" s="292">
        <v>2447.85</v>
      </c>
      <c r="E100" s="292">
        <v>2370.85</v>
      </c>
      <c r="F100" s="292">
        <v>2433.17</v>
      </c>
      <c r="G100" s="292">
        <v>1935.18</v>
      </c>
      <c r="H100" s="292">
        <v>2248.87</v>
      </c>
      <c r="I100" s="292">
        <v>2537.56</v>
      </c>
      <c r="J100" s="292">
        <v>2249.04</v>
      </c>
      <c r="K100" s="292">
        <v>2832.05</v>
      </c>
      <c r="L100" s="292">
        <v>2844.75</v>
      </c>
      <c r="M100" s="292">
        <v>2914.86</v>
      </c>
      <c r="N100" s="292">
        <v>2848.74</v>
      </c>
      <c r="O100" s="292">
        <v>2898.36</v>
      </c>
      <c r="P100" s="292">
        <v>2837.4</v>
      </c>
      <c r="Q100" s="292">
        <v>2719.7</v>
      </c>
      <c r="R100" s="292">
        <v>2754.64</v>
      </c>
      <c r="S100" s="292">
        <v>2813.25</v>
      </c>
      <c r="T100" s="292">
        <v>2823.47</v>
      </c>
      <c r="U100" s="292">
        <v>2791.82</v>
      </c>
      <c r="V100" s="292">
        <v>2779.95</v>
      </c>
      <c r="W100" s="292">
        <v>2821.28</v>
      </c>
      <c r="X100" s="292">
        <v>2683.54</v>
      </c>
      <c r="Y100" s="292">
        <v>2605.2399999999998</v>
      </c>
    </row>
    <row r="101" spans="1:25" s="531" customFormat="1" hidden="1" outlineLevel="1">
      <c r="A101" s="542">
        <v>12</v>
      </c>
      <c r="B101" s="292">
        <v>2620.39</v>
      </c>
      <c r="C101" s="292">
        <v>2587.4699999999998</v>
      </c>
      <c r="D101" s="292">
        <v>2570.3200000000002</v>
      </c>
      <c r="E101" s="292">
        <v>2552.0700000000002</v>
      </c>
      <c r="F101" s="292">
        <v>2479.9699999999998</v>
      </c>
      <c r="G101" s="292">
        <v>2582.75</v>
      </c>
      <c r="H101" s="292">
        <v>2686</v>
      </c>
      <c r="I101" s="292">
        <v>2705.6</v>
      </c>
      <c r="J101" s="292">
        <v>2833.59</v>
      </c>
      <c r="K101" s="292">
        <v>2903.36</v>
      </c>
      <c r="L101" s="292">
        <v>2929.57</v>
      </c>
      <c r="M101" s="292">
        <v>2988.9</v>
      </c>
      <c r="N101" s="292">
        <v>2987.35</v>
      </c>
      <c r="O101" s="292">
        <v>3013.97</v>
      </c>
      <c r="P101" s="292">
        <v>2957.8</v>
      </c>
      <c r="Q101" s="292">
        <v>2844.77</v>
      </c>
      <c r="R101" s="292">
        <v>2858.31</v>
      </c>
      <c r="S101" s="292">
        <v>2881.97</v>
      </c>
      <c r="T101" s="292">
        <v>2891.89</v>
      </c>
      <c r="U101" s="292">
        <v>2880.87</v>
      </c>
      <c r="V101" s="292">
        <v>2853.51</v>
      </c>
      <c r="W101" s="292">
        <v>2875.51</v>
      </c>
      <c r="X101" s="292">
        <v>2722.28</v>
      </c>
      <c r="Y101" s="292">
        <v>2640.45</v>
      </c>
    </row>
    <row r="102" spans="1:25" s="531" customFormat="1" hidden="1" outlineLevel="1">
      <c r="A102" s="542">
        <v>13</v>
      </c>
      <c r="B102" s="292">
        <v>2597.98</v>
      </c>
      <c r="C102" s="292">
        <v>2565.0700000000002</v>
      </c>
      <c r="D102" s="292">
        <v>2548.58</v>
      </c>
      <c r="E102" s="292">
        <v>2473.1799999999998</v>
      </c>
      <c r="F102" s="292">
        <v>2504.1999999999998</v>
      </c>
      <c r="G102" s="292">
        <v>2611.7800000000002</v>
      </c>
      <c r="H102" s="292">
        <v>2684</v>
      </c>
      <c r="I102" s="292">
        <v>2745.07</v>
      </c>
      <c r="J102" s="292">
        <v>2877.62</v>
      </c>
      <c r="K102" s="292">
        <v>2939.55</v>
      </c>
      <c r="L102" s="292">
        <v>2975.57</v>
      </c>
      <c r="M102" s="292">
        <v>3024.4</v>
      </c>
      <c r="N102" s="292">
        <v>3021.49</v>
      </c>
      <c r="O102" s="292">
        <v>3038.31</v>
      </c>
      <c r="P102" s="292">
        <v>2990.17</v>
      </c>
      <c r="Q102" s="292">
        <v>2895.44</v>
      </c>
      <c r="R102" s="292">
        <v>2919.24</v>
      </c>
      <c r="S102" s="292">
        <v>2950.48</v>
      </c>
      <c r="T102" s="292">
        <v>2945.29</v>
      </c>
      <c r="U102" s="292">
        <v>2903.15</v>
      </c>
      <c r="V102" s="292">
        <v>2893.69</v>
      </c>
      <c r="W102" s="292">
        <v>2899.97</v>
      </c>
      <c r="X102" s="292">
        <v>2765.38</v>
      </c>
      <c r="Y102" s="292">
        <v>2653.21</v>
      </c>
    </row>
    <row r="103" spans="1:25" s="531" customFormat="1" hidden="1" outlineLevel="1">
      <c r="A103" s="542">
        <v>14</v>
      </c>
      <c r="B103" s="292">
        <v>2692.94</v>
      </c>
      <c r="C103" s="292">
        <v>2613.1799999999998</v>
      </c>
      <c r="D103" s="292">
        <v>2573.25</v>
      </c>
      <c r="E103" s="292">
        <v>2551.69</v>
      </c>
      <c r="F103" s="292">
        <v>2558.44</v>
      </c>
      <c r="G103" s="292">
        <v>2590.92</v>
      </c>
      <c r="H103" s="292">
        <v>2604.81</v>
      </c>
      <c r="I103" s="292">
        <v>2611.65</v>
      </c>
      <c r="J103" s="292">
        <v>2677.38</v>
      </c>
      <c r="K103" s="292">
        <v>2750.37</v>
      </c>
      <c r="L103" s="292">
        <v>2821.49</v>
      </c>
      <c r="M103" s="292">
        <v>2812.27</v>
      </c>
      <c r="N103" s="292">
        <v>2824.59</v>
      </c>
      <c r="O103" s="292">
        <v>2824.95</v>
      </c>
      <c r="P103" s="292">
        <v>2866.07</v>
      </c>
      <c r="Q103" s="292">
        <v>2848.92</v>
      </c>
      <c r="R103" s="292">
        <v>2857.77</v>
      </c>
      <c r="S103" s="292">
        <v>3018.21</v>
      </c>
      <c r="T103" s="292">
        <v>3016.34</v>
      </c>
      <c r="U103" s="292">
        <v>2937.36</v>
      </c>
      <c r="V103" s="292">
        <v>2952.77</v>
      </c>
      <c r="W103" s="292">
        <v>2906.47</v>
      </c>
      <c r="X103" s="292">
        <v>2788.78</v>
      </c>
      <c r="Y103" s="292">
        <v>2684.03</v>
      </c>
    </row>
    <row r="104" spans="1:25" s="531" customFormat="1" hidden="1" outlineLevel="1">
      <c r="A104" s="542">
        <v>15</v>
      </c>
      <c r="B104" s="292">
        <v>2681.98</v>
      </c>
      <c r="C104" s="292">
        <v>2630.02</v>
      </c>
      <c r="D104" s="292">
        <v>2605.64</v>
      </c>
      <c r="E104" s="292">
        <v>2590.85</v>
      </c>
      <c r="F104" s="292">
        <v>2591.83</v>
      </c>
      <c r="G104" s="292">
        <v>2605.3200000000002</v>
      </c>
      <c r="H104" s="292">
        <v>2601.2800000000002</v>
      </c>
      <c r="I104" s="292">
        <v>2614.23</v>
      </c>
      <c r="J104" s="292">
        <v>2627.96</v>
      </c>
      <c r="K104" s="292">
        <v>2669.88</v>
      </c>
      <c r="L104" s="292">
        <v>2767.01</v>
      </c>
      <c r="M104" s="292">
        <v>2769.37</v>
      </c>
      <c r="N104" s="292">
        <v>2796.13</v>
      </c>
      <c r="O104" s="292">
        <v>2790.65</v>
      </c>
      <c r="P104" s="292">
        <v>2835.48</v>
      </c>
      <c r="Q104" s="292">
        <v>2810.38</v>
      </c>
      <c r="R104" s="292">
        <v>2826.87</v>
      </c>
      <c r="S104" s="292">
        <v>2903.62</v>
      </c>
      <c r="T104" s="292">
        <v>2925.94</v>
      </c>
      <c r="U104" s="292">
        <v>2887.84</v>
      </c>
      <c r="V104" s="292">
        <v>2854.26</v>
      </c>
      <c r="W104" s="292">
        <v>2836.67</v>
      </c>
      <c r="X104" s="292">
        <v>2724.79</v>
      </c>
      <c r="Y104" s="292">
        <v>2670.21</v>
      </c>
    </row>
    <row r="105" spans="1:25" s="531" customFormat="1" hidden="1" outlineLevel="1">
      <c r="A105" s="542">
        <v>16</v>
      </c>
      <c r="B105" s="292">
        <v>2546.94</v>
      </c>
      <c r="C105" s="292">
        <v>2489.89</v>
      </c>
      <c r="D105" s="292">
        <v>2513.81</v>
      </c>
      <c r="E105" s="292">
        <v>2492.7800000000002</v>
      </c>
      <c r="F105" s="292">
        <v>2506.46</v>
      </c>
      <c r="G105" s="292">
        <v>2571.58</v>
      </c>
      <c r="H105" s="292">
        <v>2640.43</v>
      </c>
      <c r="I105" s="292">
        <v>2700.89</v>
      </c>
      <c r="J105" s="292">
        <v>2764.66</v>
      </c>
      <c r="K105" s="292">
        <v>2823.45</v>
      </c>
      <c r="L105" s="292">
        <v>2852.86</v>
      </c>
      <c r="M105" s="292">
        <v>2895.36</v>
      </c>
      <c r="N105" s="292">
        <v>2873.01</v>
      </c>
      <c r="O105" s="292">
        <v>2914.2</v>
      </c>
      <c r="P105" s="292">
        <v>2878.96</v>
      </c>
      <c r="Q105" s="292">
        <v>2787.15</v>
      </c>
      <c r="R105" s="292">
        <v>2817.46</v>
      </c>
      <c r="S105" s="292">
        <v>2859.76</v>
      </c>
      <c r="T105" s="292">
        <v>2889.69</v>
      </c>
      <c r="U105" s="292">
        <v>2877.11</v>
      </c>
      <c r="V105" s="292">
        <v>2813.92</v>
      </c>
      <c r="W105" s="292">
        <v>2799.38</v>
      </c>
      <c r="X105" s="292">
        <v>2700.6</v>
      </c>
      <c r="Y105" s="292">
        <v>2665.13</v>
      </c>
    </row>
    <row r="106" spans="1:25" s="531" customFormat="1" hidden="1" outlineLevel="1">
      <c r="A106" s="542">
        <v>17</v>
      </c>
      <c r="B106" s="292">
        <v>2498.87</v>
      </c>
      <c r="C106" s="292">
        <v>2430.41</v>
      </c>
      <c r="D106" s="292">
        <v>2444.85</v>
      </c>
      <c r="E106" s="292">
        <v>2472.08</v>
      </c>
      <c r="F106" s="292">
        <v>2475</v>
      </c>
      <c r="G106" s="292">
        <v>2559.02</v>
      </c>
      <c r="H106" s="292">
        <v>2634.04</v>
      </c>
      <c r="I106" s="292">
        <v>2735.62</v>
      </c>
      <c r="J106" s="292">
        <v>2807.23</v>
      </c>
      <c r="K106" s="292">
        <v>2918.18</v>
      </c>
      <c r="L106" s="292">
        <v>2974.76</v>
      </c>
      <c r="M106" s="292">
        <v>2974.73</v>
      </c>
      <c r="N106" s="292">
        <v>2926.24</v>
      </c>
      <c r="O106" s="292">
        <v>2924.07</v>
      </c>
      <c r="P106" s="292">
        <v>2888.82</v>
      </c>
      <c r="Q106" s="292">
        <v>2847.65</v>
      </c>
      <c r="R106" s="292">
        <v>2860.93</v>
      </c>
      <c r="S106" s="292">
        <v>2894.07</v>
      </c>
      <c r="T106" s="292">
        <v>2890.79</v>
      </c>
      <c r="U106" s="292">
        <v>2881.81</v>
      </c>
      <c r="V106" s="292">
        <v>2859.1</v>
      </c>
      <c r="W106" s="292">
        <v>2790.29</v>
      </c>
      <c r="X106" s="292">
        <v>2671.11</v>
      </c>
      <c r="Y106" s="292">
        <v>2571.02</v>
      </c>
    </row>
    <row r="107" spans="1:25" s="531" customFormat="1" hidden="1" outlineLevel="1">
      <c r="A107" s="542">
        <v>18</v>
      </c>
      <c r="B107" s="292">
        <v>2564.5500000000002</v>
      </c>
      <c r="C107" s="292">
        <v>2516.17</v>
      </c>
      <c r="D107" s="292">
        <v>2533.23</v>
      </c>
      <c r="E107" s="292">
        <v>2506.58</v>
      </c>
      <c r="F107" s="292">
        <v>2544.61</v>
      </c>
      <c r="G107" s="292">
        <v>2620.64</v>
      </c>
      <c r="H107" s="292">
        <v>2683.88</v>
      </c>
      <c r="I107" s="292">
        <v>2827.17</v>
      </c>
      <c r="J107" s="292">
        <v>2895.3</v>
      </c>
      <c r="K107" s="292">
        <v>2962.17</v>
      </c>
      <c r="L107" s="292">
        <v>2995.34</v>
      </c>
      <c r="M107" s="292">
        <v>2982.31</v>
      </c>
      <c r="N107" s="292">
        <v>2967.69</v>
      </c>
      <c r="O107" s="292">
        <v>2989.73</v>
      </c>
      <c r="P107" s="292">
        <v>2952.04</v>
      </c>
      <c r="Q107" s="292">
        <v>2904.3</v>
      </c>
      <c r="R107" s="292">
        <v>2918.14</v>
      </c>
      <c r="S107" s="292">
        <v>2936.33</v>
      </c>
      <c r="T107" s="292">
        <v>2930.74</v>
      </c>
      <c r="U107" s="292">
        <v>2960.63</v>
      </c>
      <c r="V107" s="292">
        <v>2871.75</v>
      </c>
      <c r="W107" s="292">
        <v>2876.92</v>
      </c>
      <c r="X107" s="292">
        <v>2702.1</v>
      </c>
      <c r="Y107" s="292">
        <v>2614.5500000000002</v>
      </c>
    </row>
    <row r="108" spans="1:25" s="531" customFormat="1" hidden="1" outlineLevel="1">
      <c r="A108" s="542">
        <v>19</v>
      </c>
      <c r="B108" s="292">
        <v>2582.7800000000002</v>
      </c>
      <c r="C108" s="292">
        <v>2514.58</v>
      </c>
      <c r="D108" s="292">
        <v>2534.96</v>
      </c>
      <c r="E108" s="292">
        <v>2525.77</v>
      </c>
      <c r="F108" s="292">
        <v>2556.59</v>
      </c>
      <c r="G108" s="292">
        <v>2611.25</v>
      </c>
      <c r="H108" s="292">
        <v>2657.34</v>
      </c>
      <c r="I108" s="292">
        <v>2774.48</v>
      </c>
      <c r="J108" s="292">
        <v>2852.47</v>
      </c>
      <c r="K108" s="292">
        <v>2916.66</v>
      </c>
      <c r="L108" s="292">
        <v>2953.93</v>
      </c>
      <c r="M108" s="292">
        <v>2969.02</v>
      </c>
      <c r="N108" s="292">
        <v>2934.89</v>
      </c>
      <c r="O108" s="292">
        <v>2966.72</v>
      </c>
      <c r="P108" s="292">
        <v>2929.51</v>
      </c>
      <c r="Q108" s="292">
        <v>2847.71</v>
      </c>
      <c r="R108" s="292">
        <v>2865.06</v>
      </c>
      <c r="S108" s="292">
        <v>2937.27</v>
      </c>
      <c r="T108" s="292">
        <v>2897.7</v>
      </c>
      <c r="U108" s="292">
        <v>2949.84</v>
      </c>
      <c r="V108" s="292">
        <v>2861.92</v>
      </c>
      <c r="W108" s="292">
        <v>2845.66</v>
      </c>
      <c r="X108" s="292">
        <v>2669.57</v>
      </c>
      <c r="Y108" s="292">
        <v>2581.5100000000002</v>
      </c>
    </row>
    <row r="109" spans="1:25" s="531" customFormat="1" hidden="1" outlineLevel="1">
      <c r="A109" s="542">
        <v>20</v>
      </c>
      <c r="B109" s="292">
        <v>2582.34</v>
      </c>
      <c r="C109" s="292">
        <v>2509.92</v>
      </c>
      <c r="D109" s="292">
        <v>2514.39</v>
      </c>
      <c r="E109" s="292">
        <v>2031.01</v>
      </c>
      <c r="F109" s="292">
        <v>2036.68</v>
      </c>
      <c r="G109" s="292">
        <v>2511.11</v>
      </c>
      <c r="H109" s="292">
        <v>2664.77</v>
      </c>
      <c r="I109" s="292">
        <v>2810.88</v>
      </c>
      <c r="J109" s="292">
        <v>2946.72</v>
      </c>
      <c r="K109" s="292">
        <v>2982.89</v>
      </c>
      <c r="L109" s="292">
        <v>3037.12</v>
      </c>
      <c r="M109" s="292">
        <v>3070.16</v>
      </c>
      <c r="N109" s="292">
        <v>3064.44</v>
      </c>
      <c r="O109" s="292">
        <v>3074.61</v>
      </c>
      <c r="P109" s="292">
        <v>3037.68</v>
      </c>
      <c r="Q109" s="292">
        <v>2994.15</v>
      </c>
      <c r="R109" s="292">
        <v>3007.73</v>
      </c>
      <c r="S109" s="292">
        <v>3060.79</v>
      </c>
      <c r="T109" s="292">
        <v>3060.88</v>
      </c>
      <c r="U109" s="292">
        <v>3060.19</v>
      </c>
      <c r="V109" s="292">
        <v>2964.47</v>
      </c>
      <c r="W109" s="292">
        <v>2981.33</v>
      </c>
      <c r="X109" s="292">
        <v>2979.66</v>
      </c>
      <c r="Y109" s="292">
        <v>2868.67</v>
      </c>
    </row>
    <row r="110" spans="1:25" s="531" customFormat="1" hidden="1" outlineLevel="1">
      <c r="A110" s="542">
        <v>21</v>
      </c>
      <c r="B110" s="292">
        <v>2739.16</v>
      </c>
      <c r="C110" s="292">
        <v>2709.95</v>
      </c>
      <c r="D110" s="292">
        <v>2640.85</v>
      </c>
      <c r="E110" s="292">
        <v>2616.58</v>
      </c>
      <c r="F110" s="292">
        <v>2620.39</v>
      </c>
      <c r="G110" s="292">
        <v>2640.38</v>
      </c>
      <c r="H110" s="292">
        <v>2625.57</v>
      </c>
      <c r="I110" s="292">
        <v>2633.52</v>
      </c>
      <c r="J110" s="292">
        <v>2673.43</v>
      </c>
      <c r="K110" s="292">
        <v>2907.35</v>
      </c>
      <c r="L110" s="292">
        <v>2976.94</v>
      </c>
      <c r="M110" s="292">
        <v>2976.79</v>
      </c>
      <c r="N110" s="292">
        <v>2968.5</v>
      </c>
      <c r="O110" s="292">
        <v>2993.05</v>
      </c>
      <c r="P110" s="292">
        <v>2995.67</v>
      </c>
      <c r="Q110" s="292">
        <v>2934.57</v>
      </c>
      <c r="R110" s="292">
        <v>2985.62</v>
      </c>
      <c r="S110" s="292">
        <v>3024.24</v>
      </c>
      <c r="T110" s="292">
        <v>3024.22</v>
      </c>
      <c r="U110" s="292">
        <v>3006.55</v>
      </c>
      <c r="V110" s="292">
        <v>2969.13</v>
      </c>
      <c r="W110" s="292">
        <v>2861.68</v>
      </c>
      <c r="X110" s="292">
        <v>2668.58</v>
      </c>
      <c r="Y110" s="292">
        <v>2629.76</v>
      </c>
    </row>
    <row r="111" spans="1:25" s="531" customFormat="1" hidden="1" outlineLevel="1">
      <c r="A111" s="542">
        <v>22</v>
      </c>
      <c r="B111" s="292">
        <v>2651.87</v>
      </c>
      <c r="C111" s="292">
        <v>2625.44</v>
      </c>
      <c r="D111" s="292">
        <v>2591.54</v>
      </c>
      <c r="E111" s="292">
        <v>2571.52</v>
      </c>
      <c r="F111" s="292">
        <v>2573.81</v>
      </c>
      <c r="G111" s="292">
        <v>2598.21</v>
      </c>
      <c r="H111" s="292">
        <v>2599.39</v>
      </c>
      <c r="I111" s="292">
        <v>2599.86</v>
      </c>
      <c r="J111" s="292">
        <v>2623.62</v>
      </c>
      <c r="K111" s="292">
        <v>2770.81</v>
      </c>
      <c r="L111" s="292">
        <v>2819.78</v>
      </c>
      <c r="M111" s="292">
        <v>2823.86</v>
      </c>
      <c r="N111" s="292">
        <v>2816.1</v>
      </c>
      <c r="O111" s="292">
        <v>2811.42</v>
      </c>
      <c r="P111" s="292">
        <v>2813.71</v>
      </c>
      <c r="Q111" s="292">
        <v>2816.97</v>
      </c>
      <c r="R111" s="292">
        <v>2884.21</v>
      </c>
      <c r="S111" s="292">
        <v>2956.47</v>
      </c>
      <c r="T111" s="292">
        <v>3032.5</v>
      </c>
      <c r="U111" s="292">
        <v>2961.83</v>
      </c>
      <c r="V111" s="292">
        <v>2912.77</v>
      </c>
      <c r="W111" s="292">
        <v>2825.14</v>
      </c>
      <c r="X111" s="292">
        <v>2648.92</v>
      </c>
      <c r="Y111" s="292">
        <v>2610.61</v>
      </c>
    </row>
    <row r="112" spans="1:25" s="531" customFormat="1" hidden="1" outlineLevel="1">
      <c r="A112" s="542">
        <v>23</v>
      </c>
      <c r="B112" s="292">
        <v>2587.3200000000002</v>
      </c>
      <c r="C112" s="292">
        <v>2554.94</v>
      </c>
      <c r="D112" s="292">
        <v>2555.0300000000002</v>
      </c>
      <c r="E112" s="292">
        <v>2539.85</v>
      </c>
      <c r="F112" s="292">
        <v>2552.87</v>
      </c>
      <c r="G112" s="292">
        <v>2590.4</v>
      </c>
      <c r="H112" s="292">
        <v>2671.01</v>
      </c>
      <c r="I112" s="292">
        <v>2817.78</v>
      </c>
      <c r="J112" s="292">
        <v>2933.81</v>
      </c>
      <c r="K112" s="292">
        <v>3004.75</v>
      </c>
      <c r="L112" s="292">
        <v>2995.85</v>
      </c>
      <c r="M112" s="292">
        <v>3038.03</v>
      </c>
      <c r="N112" s="292">
        <v>3013.54</v>
      </c>
      <c r="O112" s="292">
        <v>3037.54</v>
      </c>
      <c r="P112" s="292">
        <v>2993.24</v>
      </c>
      <c r="Q112" s="292">
        <v>2901.35</v>
      </c>
      <c r="R112" s="292">
        <v>2930.33</v>
      </c>
      <c r="S112" s="292">
        <v>2954.38</v>
      </c>
      <c r="T112" s="292">
        <v>2980.7</v>
      </c>
      <c r="U112" s="292">
        <v>2946.9</v>
      </c>
      <c r="V112" s="292">
        <v>2899.87</v>
      </c>
      <c r="W112" s="292">
        <v>2836.26</v>
      </c>
      <c r="X112" s="292">
        <v>2672.36</v>
      </c>
      <c r="Y112" s="292">
        <v>2591.9</v>
      </c>
    </row>
    <row r="113" spans="1:25" s="531" customFormat="1" hidden="1" outlineLevel="1">
      <c r="A113" s="542">
        <v>24</v>
      </c>
      <c r="B113" s="292">
        <v>2568.34</v>
      </c>
      <c r="C113" s="292">
        <v>2521.5500000000002</v>
      </c>
      <c r="D113" s="292">
        <v>2515.81</v>
      </c>
      <c r="E113" s="292">
        <v>2518.4299999999998</v>
      </c>
      <c r="F113" s="292">
        <v>2532.0700000000002</v>
      </c>
      <c r="G113" s="292">
        <v>2575.42</v>
      </c>
      <c r="H113" s="292">
        <v>2658.97</v>
      </c>
      <c r="I113" s="292">
        <v>2793.38</v>
      </c>
      <c r="J113" s="292">
        <v>2937.09</v>
      </c>
      <c r="K113" s="292">
        <v>3001.54</v>
      </c>
      <c r="L113" s="292">
        <v>3024.39</v>
      </c>
      <c r="M113" s="292">
        <v>3064.59</v>
      </c>
      <c r="N113" s="292">
        <v>3041.01</v>
      </c>
      <c r="O113" s="292">
        <v>3060.31</v>
      </c>
      <c r="P113" s="292">
        <v>3020.91</v>
      </c>
      <c r="Q113" s="292">
        <v>2894.25</v>
      </c>
      <c r="R113" s="292">
        <v>2965.66</v>
      </c>
      <c r="S113" s="292">
        <v>2977.43</v>
      </c>
      <c r="T113" s="292">
        <v>2994.92</v>
      </c>
      <c r="U113" s="292">
        <v>3006.25</v>
      </c>
      <c r="V113" s="292">
        <v>2908.04</v>
      </c>
      <c r="W113" s="292">
        <v>2853.48</v>
      </c>
      <c r="X113" s="292">
        <v>2667.74</v>
      </c>
      <c r="Y113" s="292">
        <v>2601.5700000000002</v>
      </c>
    </row>
    <row r="114" spans="1:25" s="531" customFormat="1" hidden="1" outlineLevel="1">
      <c r="A114" s="542">
        <v>25</v>
      </c>
      <c r="B114" s="292">
        <v>2621.13</v>
      </c>
      <c r="C114" s="292">
        <v>2592.5</v>
      </c>
      <c r="D114" s="292">
        <v>2566.71</v>
      </c>
      <c r="E114" s="292">
        <v>2555.6799999999998</v>
      </c>
      <c r="F114" s="292">
        <v>2571.1999999999998</v>
      </c>
      <c r="G114" s="292">
        <v>2589.8200000000002</v>
      </c>
      <c r="H114" s="292">
        <v>2682.7</v>
      </c>
      <c r="I114" s="292">
        <v>2808.8</v>
      </c>
      <c r="J114" s="292">
        <v>2979.23</v>
      </c>
      <c r="K114" s="292">
        <v>3051.39</v>
      </c>
      <c r="L114" s="292">
        <v>3061.28</v>
      </c>
      <c r="M114" s="292">
        <v>3090.08</v>
      </c>
      <c r="N114" s="292">
        <v>3087.1</v>
      </c>
      <c r="O114" s="292">
        <v>3091.16</v>
      </c>
      <c r="P114" s="292">
        <v>3051.57</v>
      </c>
      <c r="Q114" s="292">
        <v>2978.83</v>
      </c>
      <c r="R114" s="292">
        <v>3013.08</v>
      </c>
      <c r="S114" s="292">
        <v>3015.92</v>
      </c>
      <c r="T114" s="292">
        <v>3004.92</v>
      </c>
      <c r="U114" s="292">
        <v>3032.96</v>
      </c>
      <c r="V114" s="292">
        <v>2913.03</v>
      </c>
      <c r="W114" s="292">
        <v>2882.42</v>
      </c>
      <c r="X114" s="292">
        <v>2662.95</v>
      </c>
      <c r="Y114" s="292">
        <v>2633.05</v>
      </c>
    </row>
    <row r="115" spans="1:25" s="531" customFormat="1" hidden="1" outlineLevel="1">
      <c r="A115" s="542">
        <v>26</v>
      </c>
      <c r="B115" s="292">
        <v>2610.25</v>
      </c>
      <c r="C115" s="292">
        <v>2559.08</v>
      </c>
      <c r="D115" s="292">
        <v>2560.17</v>
      </c>
      <c r="E115" s="292">
        <v>2561.54</v>
      </c>
      <c r="F115" s="292">
        <v>2574.2399999999998</v>
      </c>
      <c r="G115" s="292">
        <v>2607.63</v>
      </c>
      <c r="H115" s="292">
        <v>2690.65</v>
      </c>
      <c r="I115" s="292">
        <v>2815.93</v>
      </c>
      <c r="J115" s="292">
        <v>2928.6</v>
      </c>
      <c r="K115" s="292">
        <v>2973.58</v>
      </c>
      <c r="L115" s="292">
        <v>3014.04</v>
      </c>
      <c r="M115" s="292">
        <v>3085.12</v>
      </c>
      <c r="N115" s="292">
        <v>3029.25</v>
      </c>
      <c r="O115" s="292">
        <v>3084.83</v>
      </c>
      <c r="P115" s="292">
        <v>3039.91</v>
      </c>
      <c r="Q115" s="292">
        <v>2919.82</v>
      </c>
      <c r="R115" s="292">
        <v>2956.6</v>
      </c>
      <c r="S115" s="292">
        <v>2965.61</v>
      </c>
      <c r="T115" s="292">
        <v>2917.88</v>
      </c>
      <c r="U115" s="292">
        <v>2968.3</v>
      </c>
      <c r="V115" s="292">
        <v>2869.14</v>
      </c>
      <c r="W115" s="292">
        <v>2882.2</v>
      </c>
      <c r="X115" s="292">
        <v>2728.87</v>
      </c>
      <c r="Y115" s="292">
        <v>2642.6</v>
      </c>
    </row>
    <row r="116" spans="1:25" s="531" customFormat="1" hidden="1" outlineLevel="1">
      <c r="A116" s="542">
        <v>27</v>
      </c>
      <c r="B116" s="292">
        <v>2545.66</v>
      </c>
      <c r="C116" s="292">
        <v>2491.54</v>
      </c>
      <c r="D116" s="292">
        <v>2443.42</v>
      </c>
      <c r="E116" s="292">
        <v>2452.11</v>
      </c>
      <c r="F116" s="292">
        <v>2383.7399999999998</v>
      </c>
      <c r="G116" s="292">
        <v>2501.92</v>
      </c>
      <c r="H116" s="292">
        <v>2602.9299999999998</v>
      </c>
      <c r="I116" s="292">
        <v>2748.46</v>
      </c>
      <c r="J116" s="292">
        <v>2797.85</v>
      </c>
      <c r="K116" s="292">
        <v>2875.24</v>
      </c>
      <c r="L116" s="292">
        <v>2933.8</v>
      </c>
      <c r="M116" s="292">
        <v>2999.36</v>
      </c>
      <c r="N116" s="292">
        <v>2929.77</v>
      </c>
      <c r="O116" s="292">
        <v>2986.01</v>
      </c>
      <c r="P116" s="292">
        <v>2864.14</v>
      </c>
      <c r="Q116" s="292">
        <v>2795.89</v>
      </c>
      <c r="R116" s="292">
        <v>2823.13</v>
      </c>
      <c r="S116" s="292">
        <v>2855.75</v>
      </c>
      <c r="T116" s="292">
        <v>2816.65</v>
      </c>
      <c r="U116" s="292">
        <v>2831.32</v>
      </c>
      <c r="V116" s="292">
        <v>2792.63</v>
      </c>
      <c r="W116" s="292">
        <v>2749.36</v>
      </c>
      <c r="X116" s="292">
        <v>2684.11</v>
      </c>
      <c r="Y116" s="292">
        <v>2629.67</v>
      </c>
    </row>
    <row r="117" spans="1:25" s="531" customFormat="1" hidden="1" outlineLevel="1">
      <c r="A117" s="542">
        <v>28</v>
      </c>
      <c r="B117" s="292">
        <v>2689.28</v>
      </c>
      <c r="C117" s="292">
        <v>2638.45</v>
      </c>
      <c r="D117" s="292">
        <v>2636.56</v>
      </c>
      <c r="E117" s="292">
        <v>2599.37</v>
      </c>
      <c r="F117" s="292">
        <v>2599.5100000000002</v>
      </c>
      <c r="G117" s="292">
        <v>2622.02</v>
      </c>
      <c r="H117" s="292">
        <v>2672.72</v>
      </c>
      <c r="I117" s="292">
        <v>2725.87</v>
      </c>
      <c r="J117" s="292">
        <v>2786.7</v>
      </c>
      <c r="K117" s="292">
        <v>2876.88</v>
      </c>
      <c r="L117" s="292">
        <v>2969.83</v>
      </c>
      <c r="M117" s="292">
        <v>2940.07</v>
      </c>
      <c r="N117" s="292">
        <v>2952.72</v>
      </c>
      <c r="O117" s="292">
        <v>2965.49</v>
      </c>
      <c r="P117" s="292">
        <v>2963.61</v>
      </c>
      <c r="Q117" s="292">
        <v>2939</v>
      </c>
      <c r="R117" s="292">
        <v>2974.29</v>
      </c>
      <c r="S117" s="292">
        <v>3053.81</v>
      </c>
      <c r="T117" s="292">
        <v>3069.71</v>
      </c>
      <c r="U117" s="292">
        <v>3024.29</v>
      </c>
      <c r="V117" s="292">
        <v>2964.69</v>
      </c>
      <c r="W117" s="292">
        <v>2908.53</v>
      </c>
      <c r="X117" s="292">
        <v>2786.7</v>
      </c>
      <c r="Y117" s="292">
        <v>2687.8</v>
      </c>
    </row>
    <row r="118" spans="1:25" s="531" customFormat="1" hidden="1" outlineLevel="1">
      <c r="A118" s="542">
        <v>29</v>
      </c>
      <c r="B118" s="292">
        <v>2646.82</v>
      </c>
      <c r="C118" s="292">
        <v>2593.3200000000002</v>
      </c>
      <c r="D118" s="292">
        <v>2602.77</v>
      </c>
      <c r="E118" s="292">
        <v>2582.46</v>
      </c>
      <c r="F118" s="292">
        <v>2565.61</v>
      </c>
      <c r="G118" s="292">
        <v>2581.17</v>
      </c>
      <c r="H118" s="292">
        <v>2612.0500000000002</v>
      </c>
      <c r="I118" s="292">
        <v>2656.95</v>
      </c>
      <c r="J118" s="292">
        <v>2661.41</v>
      </c>
      <c r="K118" s="292">
        <v>2743.57</v>
      </c>
      <c r="L118" s="292">
        <v>2775.44</v>
      </c>
      <c r="M118" s="292">
        <v>2777.29</v>
      </c>
      <c r="N118" s="292">
        <v>2783.08</v>
      </c>
      <c r="O118" s="292">
        <v>2775.93</v>
      </c>
      <c r="P118" s="292">
        <v>2792.59</v>
      </c>
      <c r="Q118" s="292">
        <v>2788.96</v>
      </c>
      <c r="R118" s="292">
        <v>2835.15</v>
      </c>
      <c r="S118" s="292">
        <v>2908.12</v>
      </c>
      <c r="T118" s="292">
        <v>2871.28</v>
      </c>
      <c r="U118" s="292">
        <v>2889.7</v>
      </c>
      <c r="V118" s="292">
        <v>2821.96</v>
      </c>
      <c r="W118" s="292">
        <v>2787.73</v>
      </c>
      <c r="X118" s="292">
        <v>2689.91</v>
      </c>
      <c r="Y118" s="292">
        <v>2619.09</v>
      </c>
    </row>
    <row r="119" spans="1:25" s="531" customFormat="1" hidden="1" outlineLevel="1">
      <c r="A119" s="542">
        <v>30</v>
      </c>
      <c r="B119" s="292">
        <v>2549.2600000000002</v>
      </c>
      <c r="C119" s="292">
        <v>2477.0300000000002</v>
      </c>
      <c r="D119" s="292">
        <v>2409.3000000000002</v>
      </c>
      <c r="E119" s="292">
        <v>2419.1799999999998</v>
      </c>
      <c r="F119" s="292">
        <v>2474.1</v>
      </c>
      <c r="G119" s="292">
        <v>2524.3200000000002</v>
      </c>
      <c r="H119" s="292">
        <v>2603.73</v>
      </c>
      <c r="I119" s="292">
        <v>2679.66</v>
      </c>
      <c r="J119" s="292">
        <v>2716.49</v>
      </c>
      <c r="K119" s="292">
        <v>2816.89</v>
      </c>
      <c r="L119" s="292">
        <v>2837.83</v>
      </c>
      <c r="M119" s="292">
        <v>2919.01</v>
      </c>
      <c r="N119" s="292">
        <v>2914.3</v>
      </c>
      <c r="O119" s="292">
        <v>2963.88</v>
      </c>
      <c r="P119" s="292">
        <v>2839.55</v>
      </c>
      <c r="Q119" s="292">
        <v>2701.45</v>
      </c>
      <c r="R119" s="292">
        <v>2723.37</v>
      </c>
      <c r="S119" s="292">
        <v>2750.33</v>
      </c>
      <c r="T119" s="292">
        <v>2756.97</v>
      </c>
      <c r="U119" s="292">
        <v>2744.78</v>
      </c>
      <c r="V119" s="292">
        <v>2690.28</v>
      </c>
      <c r="W119" s="292">
        <v>2672.46</v>
      </c>
      <c r="X119" s="292">
        <v>2860.6</v>
      </c>
      <c r="Y119" s="292">
        <v>2783.57</v>
      </c>
    </row>
    <row r="120" spans="1:25" s="531" customFormat="1" hidden="1" outlineLevel="1">
      <c r="A120" s="542">
        <v>31</v>
      </c>
      <c r="B120" s="292">
        <v>0</v>
      </c>
      <c r="C120" s="292">
        <v>0</v>
      </c>
      <c r="D120" s="292">
        <v>0</v>
      </c>
      <c r="E120" s="292">
        <v>0</v>
      </c>
      <c r="F120" s="292">
        <v>0</v>
      </c>
      <c r="G120" s="292">
        <v>0</v>
      </c>
      <c r="H120" s="292">
        <v>0</v>
      </c>
      <c r="I120" s="292">
        <v>0</v>
      </c>
      <c r="J120" s="292">
        <v>0</v>
      </c>
      <c r="K120" s="292">
        <v>0</v>
      </c>
      <c r="L120" s="292">
        <v>0</v>
      </c>
      <c r="M120" s="292">
        <v>0</v>
      </c>
      <c r="N120" s="292">
        <v>0</v>
      </c>
      <c r="O120" s="292">
        <v>0</v>
      </c>
      <c r="P120" s="292">
        <v>0</v>
      </c>
      <c r="Q120" s="292">
        <v>0</v>
      </c>
      <c r="R120" s="292">
        <v>0</v>
      </c>
      <c r="S120" s="292">
        <v>0</v>
      </c>
      <c r="T120" s="292">
        <v>0</v>
      </c>
      <c r="U120" s="292">
        <v>0</v>
      </c>
      <c r="V120" s="292">
        <v>0</v>
      </c>
      <c r="W120" s="292">
        <v>0</v>
      </c>
      <c r="X120" s="292">
        <v>0</v>
      </c>
      <c r="Y120" s="292">
        <v>0</v>
      </c>
    </row>
    <row r="121" spans="1:25" s="531" customFormat="1" collapsed="1"/>
    <row r="122" spans="1:25" s="531" customFormat="1" ht="18" customHeight="1">
      <c r="A122" s="540" t="s">
        <v>209</v>
      </c>
      <c r="B122" s="410" t="s">
        <v>333</v>
      </c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</row>
    <row r="123" spans="1:25" s="531" customFormat="1" ht="30" hidden="1" outlineLevel="1">
      <c r="A123" s="540"/>
      <c r="B123" s="541" t="s">
        <v>1</v>
      </c>
      <c r="C123" s="541" t="s">
        <v>2</v>
      </c>
      <c r="D123" s="541" t="s">
        <v>3</v>
      </c>
      <c r="E123" s="541" t="s">
        <v>4</v>
      </c>
      <c r="F123" s="541" t="s">
        <v>5</v>
      </c>
      <c r="G123" s="541" t="s">
        <v>6</v>
      </c>
      <c r="H123" s="541" t="s">
        <v>7</v>
      </c>
      <c r="I123" s="541" t="s">
        <v>8</v>
      </c>
      <c r="J123" s="541" t="s">
        <v>9</v>
      </c>
      <c r="K123" s="541" t="s">
        <v>10</v>
      </c>
      <c r="L123" s="541" t="s">
        <v>11</v>
      </c>
      <c r="M123" s="541" t="s">
        <v>12</v>
      </c>
      <c r="N123" s="541" t="s">
        <v>13</v>
      </c>
      <c r="O123" s="541" t="s">
        <v>14</v>
      </c>
      <c r="P123" s="541" t="s">
        <v>15</v>
      </c>
      <c r="Q123" s="541" t="s">
        <v>16</v>
      </c>
      <c r="R123" s="541" t="s">
        <v>17</v>
      </c>
      <c r="S123" s="541" t="s">
        <v>18</v>
      </c>
      <c r="T123" s="541" t="s">
        <v>19</v>
      </c>
      <c r="U123" s="541" t="s">
        <v>20</v>
      </c>
      <c r="V123" s="541" t="s">
        <v>21</v>
      </c>
      <c r="W123" s="541" t="s">
        <v>22</v>
      </c>
      <c r="X123" s="541" t="s">
        <v>23</v>
      </c>
      <c r="Y123" s="541" t="s">
        <v>24</v>
      </c>
    </row>
    <row r="124" spans="1:25" s="531" customFormat="1" hidden="1" outlineLevel="1">
      <c r="A124" s="542">
        <v>1</v>
      </c>
      <c r="B124" s="292">
        <v>3108.45</v>
      </c>
      <c r="C124" s="292">
        <v>3019.27</v>
      </c>
      <c r="D124" s="292">
        <v>2959.4</v>
      </c>
      <c r="E124" s="292">
        <v>2852.67</v>
      </c>
      <c r="F124" s="292">
        <v>2856.53</v>
      </c>
      <c r="G124" s="292">
        <v>2930.8</v>
      </c>
      <c r="H124" s="292">
        <v>2999.48</v>
      </c>
      <c r="I124" s="292">
        <v>2889.92</v>
      </c>
      <c r="J124" s="292">
        <v>2477.17</v>
      </c>
      <c r="K124" s="292">
        <v>3233.97</v>
      </c>
      <c r="L124" s="292">
        <v>3270.3</v>
      </c>
      <c r="M124" s="292">
        <v>3269.32</v>
      </c>
      <c r="N124" s="292">
        <v>3270.87</v>
      </c>
      <c r="O124" s="292">
        <v>3272.27</v>
      </c>
      <c r="P124" s="292">
        <v>3271.15</v>
      </c>
      <c r="Q124" s="292">
        <v>3271.81</v>
      </c>
      <c r="R124" s="292">
        <v>3271.12</v>
      </c>
      <c r="S124" s="292">
        <v>3268.47</v>
      </c>
      <c r="T124" s="292">
        <v>3265.77</v>
      </c>
      <c r="U124" s="292">
        <v>3265.95</v>
      </c>
      <c r="V124" s="292">
        <v>2477.17</v>
      </c>
      <c r="W124" s="292">
        <v>2477.17</v>
      </c>
      <c r="X124" s="292">
        <v>2790.74</v>
      </c>
      <c r="Y124" s="292">
        <v>3090.95</v>
      </c>
    </row>
    <row r="125" spans="1:25" s="531" customFormat="1" hidden="1" outlineLevel="1">
      <c r="A125" s="542">
        <v>2</v>
      </c>
      <c r="B125" s="292">
        <v>3062.7</v>
      </c>
      <c r="C125" s="292">
        <v>2477.17</v>
      </c>
      <c r="D125" s="292">
        <v>3000.38</v>
      </c>
      <c r="E125" s="292">
        <v>2993.39</v>
      </c>
      <c r="F125" s="292">
        <v>3018.3</v>
      </c>
      <c r="G125" s="292">
        <v>2477.17</v>
      </c>
      <c r="H125" s="292">
        <v>3233.56</v>
      </c>
      <c r="I125" s="292">
        <v>3279.34</v>
      </c>
      <c r="J125" s="292">
        <v>3350.51</v>
      </c>
      <c r="K125" s="292">
        <v>3349.2</v>
      </c>
      <c r="L125" s="292">
        <v>3350.63</v>
      </c>
      <c r="M125" s="292">
        <v>3349.99</v>
      </c>
      <c r="N125" s="292">
        <v>3348.86</v>
      </c>
      <c r="O125" s="292">
        <v>3596.56</v>
      </c>
      <c r="P125" s="292">
        <v>3352.9</v>
      </c>
      <c r="Q125" s="292">
        <v>3500.83</v>
      </c>
      <c r="R125" s="292">
        <v>3352.04</v>
      </c>
      <c r="S125" s="292">
        <v>3350.18</v>
      </c>
      <c r="T125" s="292">
        <v>3346.33</v>
      </c>
      <c r="U125" s="292">
        <v>3347.67</v>
      </c>
      <c r="V125" s="292">
        <v>3343.05</v>
      </c>
      <c r="W125" s="292">
        <v>3340.8</v>
      </c>
      <c r="X125" s="292">
        <v>3221.91</v>
      </c>
      <c r="Y125" s="292">
        <v>3101.14</v>
      </c>
    </row>
    <row r="126" spans="1:25" s="531" customFormat="1" hidden="1" outlineLevel="1">
      <c r="A126" s="542">
        <v>3</v>
      </c>
      <c r="B126" s="292">
        <v>3073.94</v>
      </c>
      <c r="C126" s="292">
        <v>2951.93</v>
      </c>
      <c r="D126" s="292">
        <v>2951.55</v>
      </c>
      <c r="E126" s="292">
        <v>2940.84</v>
      </c>
      <c r="F126" s="292">
        <v>2943.84</v>
      </c>
      <c r="G126" s="292">
        <v>2993.82</v>
      </c>
      <c r="H126" s="292">
        <v>3173.8</v>
      </c>
      <c r="I126" s="292">
        <v>3371.7</v>
      </c>
      <c r="J126" s="292">
        <v>3438.79</v>
      </c>
      <c r="K126" s="292">
        <v>3433.86</v>
      </c>
      <c r="L126" s="292">
        <v>3437.49</v>
      </c>
      <c r="M126" s="292">
        <v>3436.71</v>
      </c>
      <c r="N126" s="292">
        <v>3434.46</v>
      </c>
      <c r="O126" s="292">
        <v>3547.04</v>
      </c>
      <c r="P126" s="292">
        <v>3440.59</v>
      </c>
      <c r="Q126" s="292">
        <v>3440.54</v>
      </c>
      <c r="R126" s="292">
        <v>3439.67</v>
      </c>
      <c r="S126" s="292">
        <v>3439.82</v>
      </c>
      <c r="T126" s="292">
        <v>3437.46</v>
      </c>
      <c r="U126" s="292">
        <v>3438.39</v>
      </c>
      <c r="V126" s="292">
        <v>3415.32</v>
      </c>
      <c r="W126" s="292">
        <v>3374.05</v>
      </c>
      <c r="X126" s="292">
        <v>3253.75</v>
      </c>
      <c r="Y126" s="292">
        <v>3163.39</v>
      </c>
    </row>
    <row r="127" spans="1:25" s="531" customFormat="1" hidden="1" outlineLevel="1">
      <c r="A127" s="542">
        <v>4</v>
      </c>
      <c r="B127" s="292">
        <v>3120.36</v>
      </c>
      <c r="C127" s="292">
        <v>2971.2</v>
      </c>
      <c r="D127" s="292">
        <v>2968.24</v>
      </c>
      <c r="E127" s="292">
        <v>2959.36</v>
      </c>
      <c r="F127" s="292">
        <v>2955.09</v>
      </c>
      <c r="G127" s="292">
        <v>2966.01</v>
      </c>
      <c r="H127" s="292">
        <v>3002.63</v>
      </c>
      <c r="I127" s="292">
        <v>2997.21</v>
      </c>
      <c r="J127" s="292">
        <v>3045.31</v>
      </c>
      <c r="K127" s="292">
        <v>3176.93</v>
      </c>
      <c r="L127" s="292">
        <v>3226.51</v>
      </c>
      <c r="M127" s="292">
        <v>3220.06</v>
      </c>
      <c r="N127" s="292">
        <v>3207.03</v>
      </c>
      <c r="O127" s="292">
        <v>3254.7</v>
      </c>
      <c r="P127" s="292">
        <v>3255.96</v>
      </c>
      <c r="Q127" s="292">
        <v>3280.68</v>
      </c>
      <c r="R127" s="292">
        <v>3263.62</v>
      </c>
      <c r="S127" s="292">
        <v>3311.11</v>
      </c>
      <c r="T127" s="292">
        <v>3344.63</v>
      </c>
      <c r="U127" s="292">
        <v>3307.81</v>
      </c>
      <c r="V127" s="292">
        <v>3253.64</v>
      </c>
      <c r="W127" s="292">
        <v>3217.3</v>
      </c>
      <c r="X127" s="292">
        <v>3176.26</v>
      </c>
      <c r="Y127" s="292">
        <v>3010.99</v>
      </c>
    </row>
    <row r="128" spans="1:25" s="531" customFormat="1" hidden="1" outlineLevel="1">
      <c r="A128" s="542">
        <v>5</v>
      </c>
      <c r="B128" s="292">
        <v>3009.19</v>
      </c>
      <c r="C128" s="292">
        <v>2960.82</v>
      </c>
      <c r="D128" s="292">
        <v>2953.42</v>
      </c>
      <c r="E128" s="292">
        <v>2947.49</v>
      </c>
      <c r="F128" s="292">
        <v>2963.53</v>
      </c>
      <c r="G128" s="292">
        <v>3005.23</v>
      </c>
      <c r="H128" s="292">
        <v>3129.1</v>
      </c>
      <c r="I128" s="292">
        <v>3312.39</v>
      </c>
      <c r="J128" s="292">
        <v>3472.04</v>
      </c>
      <c r="K128" s="292">
        <v>3535.91</v>
      </c>
      <c r="L128" s="292">
        <v>3589.94</v>
      </c>
      <c r="M128" s="292">
        <v>3574.93</v>
      </c>
      <c r="N128" s="292">
        <v>3519.44</v>
      </c>
      <c r="O128" s="292">
        <v>3561.64</v>
      </c>
      <c r="P128" s="292">
        <v>3521.67</v>
      </c>
      <c r="Q128" s="292">
        <v>3477.44</v>
      </c>
      <c r="R128" s="292">
        <v>3490.17</v>
      </c>
      <c r="S128" s="292">
        <v>3496.31</v>
      </c>
      <c r="T128" s="292">
        <v>3495.87</v>
      </c>
      <c r="U128" s="292">
        <v>3459.02</v>
      </c>
      <c r="V128" s="292">
        <v>3383.88</v>
      </c>
      <c r="W128" s="292">
        <v>3348.96</v>
      </c>
      <c r="X128" s="292">
        <v>3233.28</v>
      </c>
      <c r="Y128" s="292">
        <v>3138.54</v>
      </c>
    </row>
    <row r="129" spans="1:25" s="531" customFormat="1" hidden="1" outlineLevel="1">
      <c r="A129" s="542">
        <v>6</v>
      </c>
      <c r="B129" s="292">
        <v>3119.24</v>
      </c>
      <c r="C129" s="292">
        <v>3079.66</v>
      </c>
      <c r="D129" s="292">
        <v>3065.03</v>
      </c>
      <c r="E129" s="292">
        <v>2963.61</v>
      </c>
      <c r="F129" s="292">
        <v>2980.69</v>
      </c>
      <c r="G129" s="292">
        <v>3136.08</v>
      </c>
      <c r="H129" s="292">
        <v>3241</v>
      </c>
      <c r="I129" s="292">
        <v>3435.03</v>
      </c>
      <c r="J129" s="292">
        <v>3558.56</v>
      </c>
      <c r="K129" s="292">
        <v>3602.22</v>
      </c>
      <c r="L129" s="292">
        <v>3636.62</v>
      </c>
      <c r="M129" s="292">
        <v>3643.46</v>
      </c>
      <c r="N129" s="292">
        <v>3617.53</v>
      </c>
      <c r="O129" s="292">
        <v>3672.42</v>
      </c>
      <c r="P129" s="292">
        <v>3637.3</v>
      </c>
      <c r="Q129" s="292">
        <v>3574.97</v>
      </c>
      <c r="R129" s="292">
        <v>3568.18</v>
      </c>
      <c r="S129" s="292">
        <v>3573.97</v>
      </c>
      <c r="T129" s="292">
        <v>3577.12</v>
      </c>
      <c r="U129" s="292">
        <v>3584.07</v>
      </c>
      <c r="V129" s="292">
        <v>3533.24</v>
      </c>
      <c r="W129" s="292">
        <v>3532.53</v>
      </c>
      <c r="X129" s="292">
        <v>3327.02</v>
      </c>
      <c r="Y129" s="292">
        <v>3179.88</v>
      </c>
    </row>
    <row r="130" spans="1:25" s="531" customFormat="1" hidden="1" outlineLevel="1">
      <c r="A130" s="542">
        <v>7</v>
      </c>
      <c r="B130" s="292">
        <v>3156.03</v>
      </c>
      <c r="C130" s="292">
        <v>3111.32</v>
      </c>
      <c r="D130" s="292">
        <v>3077.46</v>
      </c>
      <c r="E130" s="292">
        <v>2961.57</v>
      </c>
      <c r="F130" s="292">
        <v>2975.07</v>
      </c>
      <c r="G130" s="292">
        <v>3082.54</v>
      </c>
      <c r="H130" s="292">
        <v>2624.44</v>
      </c>
      <c r="I130" s="292">
        <v>2586.2800000000002</v>
      </c>
      <c r="J130" s="292">
        <v>2477.17</v>
      </c>
      <c r="K130" s="292">
        <v>3293.41</v>
      </c>
      <c r="L130" s="292">
        <v>3386.34</v>
      </c>
      <c r="M130" s="292">
        <v>3394.64</v>
      </c>
      <c r="N130" s="292">
        <v>3408.28</v>
      </c>
      <c r="O130" s="292">
        <v>3417.96</v>
      </c>
      <c r="P130" s="292">
        <v>3397.7</v>
      </c>
      <c r="Q130" s="292">
        <v>3377.42</v>
      </c>
      <c r="R130" s="292">
        <v>3417.27</v>
      </c>
      <c r="S130" s="292">
        <v>3465.84</v>
      </c>
      <c r="T130" s="292">
        <v>3504.71</v>
      </c>
      <c r="U130" s="292">
        <v>3445.39</v>
      </c>
      <c r="V130" s="292">
        <v>3428.87</v>
      </c>
      <c r="W130" s="292">
        <v>3344.71</v>
      </c>
      <c r="X130" s="292">
        <v>3198.14</v>
      </c>
      <c r="Y130" s="292">
        <v>3146.98</v>
      </c>
    </row>
    <row r="131" spans="1:25" s="531" customFormat="1" hidden="1" outlineLevel="1">
      <c r="A131" s="542">
        <v>8</v>
      </c>
      <c r="B131" s="292">
        <v>3134.36</v>
      </c>
      <c r="C131" s="292">
        <v>3066.12</v>
      </c>
      <c r="D131" s="292">
        <v>2863.72</v>
      </c>
      <c r="E131" s="292">
        <v>2845.1</v>
      </c>
      <c r="F131" s="292">
        <v>2840.13</v>
      </c>
      <c r="G131" s="292">
        <v>2859.86</v>
      </c>
      <c r="H131" s="292">
        <v>3007.47</v>
      </c>
      <c r="I131" s="292">
        <v>2938.33</v>
      </c>
      <c r="J131" s="292">
        <v>3116.07</v>
      </c>
      <c r="K131" s="292">
        <v>3224.27</v>
      </c>
      <c r="L131" s="292">
        <v>3354.24</v>
      </c>
      <c r="M131" s="292">
        <v>3369.28</v>
      </c>
      <c r="N131" s="292">
        <v>3366.15</v>
      </c>
      <c r="O131" s="292">
        <v>3385.85</v>
      </c>
      <c r="P131" s="292">
        <v>3383.23</v>
      </c>
      <c r="Q131" s="292">
        <v>3390.91</v>
      </c>
      <c r="R131" s="292">
        <v>3398.65</v>
      </c>
      <c r="S131" s="292">
        <v>3518.7</v>
      </c>
      <c r="T131" s="292">
        <v>3527.14</v>
      </c>
      <c r="U131" s="292">
        <v>3475.3</v>
      </c>
      <c r="V131" s="292">
        <v>3399.12</v>
      </c>
      <c r="W131" s="292">
        <v>3360.78</v>
      </c>
      <c r="X131" s="292">
        <v>3197.47</v>
      </c>
      <c r="Y131" s="292">
        <v>3117.51</v>
      </c>
    </row>
    <row r="132" spans="1:25" s="531" customFormat="1" hidden="1" outlineLevel="1">
      <c r="A132" s="542">
        <v>9</v>
      </c>
      <c r="B132" s="292">
        <v>3066.05</v>
      </c>
      <c r="C132" s="292">
        <v>3033</v>
      </c>
      <c r="D132" s="292">
        <v>3009.63</v>
      </c>
      <c r="E132" s="292">
        <v>2995.17</v>
      </c>
      <c r="F132" s="292">
        <v>2944.45</v>
      </c>
      <c r="G132" s="292">
        <v>2976.52</v>
      </c>
      <c r="H132" s="292">
        <v>3173.02</v>
      </c>
      <c r="I132" s="292">
        <v>3253.76</v>
      </c>
      <c r="J132" s="292">
        <v>3345.12</v>
      </c>
      <c r="K132" s="292">
        <v>3365.58</v>
      </c>
      <c r="L132" s="292">
        <v>3418.67</v>
      </c>
      <c r="M132" s="292">
        <v>3506.62</v>
      </c>
      <c r="N132" s="292">
        <v>3471.84</v>
      </c>
      <c r="O132" s="292">
        <v>3533.44</v>
      </c>
      <c r="P132" s="292">
        <v>3449.95</v>
      </c>
      <c r="Q132" s="292">
        <v>3300.64</v>
      </c>
      <c r="R132" s="292">
        <v>3328.25</v>
      </c>
      <c r="S132" s="292">
        <v>3355.37</v>
      </c>
      <c r="T132" s="292">
        <v>3350.33</v>
      </c>
      <c r="U132" s="292">
        <v>3332.66</v>
      </c>
      <c r="V132" s="292">
        <v>3343.27</v>
      </c>
      <c r="W132" s="292">
        <v>3370.41</v>
      </c>
      <c r="X132" s="292">
        <v>3268.4</v>
      </c>
      <c r="Y132" s="292">
        <v>3199.71</v>
      </c>
    </row>
    <row r="133" spans="1:25" s="531" customFormat="1" hidden="1" outlineLevel="1">
      <c r="A133" s="542">
        <v>10</v>
      </c>
      <c r="B133" s="292">
        <v>3168.11</v>
      </c>
      <c r="C133" s="292">
        <v>3117.68</v>
      </c>
      <c r="D133" s="292">
        <v>3105.66</v>
      </c>
      <c r="E133" s="292">
        <v>3070.88</v>
      </c>
      <c r="F133" s="292">
        <v>3088.27</v>
      </c>
      <c r="G133" s="292">
        <v>3110.52</v>
      </c>
      <c r="H133" s="292">
        <v>3177.35</v>
      </c>
      <c r="I133" s="292">
        <v>3282.2</v>
      </c>
      <c r="J133" s="292">
        <v>3362.97</v>
      </c>
      <c r="K133" s="292">
        <v>3425.4</v>
      </c>
      <c r="L133" s="292">
        <v>3443.47</v>
      </c>
      <c r="M133" s="292">
        <v>3544.59</v>
      </c>
      <c r="N133" s="292">
        <v>3527.91</v>
      </c>
      <c r="O133" s="292">
        <v>3531.33</v>
      </c>
      <c r="P133" s="292">
        <v>3499.85</v>
      </c>
      <c r="Q133" s="292">
        <v>3361.23</v>
      </c>
      <c r="R133" s="292">
        <v>3410.23</v>
      </c>
      <c r="S133" s="292">
        <v>3392.9</v>
      </c>
      <c r="T133" s="292">
        <v>3388.28</v>
      </c>
      <c r="U133" s="292">
        <v>3396.34</v>
      </c>
      <c r="V133" s="292">
        <v>3376.67</v>
      </c>
      <c r="W133" s="292">
        <v>3398.25</v>
      </c>
      <c r="X133" s="292">
        <v>3242.43</v>
      </c>
      <c r="Y133" s="292">
        <v>3210.52</v>
      </c>
    </row>
    <row r="134" spans="1:25" s="531" customFormat="1" hidden="1" outlineLevel="1">
      <c r="A134" s="542">
        <v>11</v>
      </c>
      <c r="B134" s="292">
        <v>2477.17</v>
      </c>
      <c r="C134" s="292">
        <v>2477.17</v>
      </c>
      <c r="D134" s="292">
        <v>2989.84</v>
      </c>
      <c r="E134" s="292">
        <v>2912.84</v>
      </c>
      <c r="F134" s="292">
        <v>2975.16</v>
      </c>
      <c r="G134" s="292">
        <v>2477.17</v>
      </c>
      <c r="H134" s="292">
        <v>2790.86</v>
      </c>
      <c r="I134" s="292">
        <v>3079.55</v>
      </c>
      <c r="J134" s="292">
        <v>2791.03</v>
      </c>
      <c r="K134" s="292">
        <v>3374.04</v>
      </c>
      <c r="L134" s="292">
        <v>3386.74</v>
      </c>
      <c r="M134" s="292">
        <v>3456.85</v>
      </c>
      <c r="N134" s="292">
        <v>3390.73</v>
      </c>
      <c r="O134" s="292">
        <v>3440.35</v>
      </c>
      <c r="P134" s="292">
        <v>3379.39</v>
      </c>
      <c r="Q134" s="292">
        <v>3261.69</v>
      </c>
      <c r="R134" s="292">
        <v>3296.63</v>
      </c>
      <c r="S134" s="292">
        <v>3355.24</v>
      </c>
      <c r="T134" s="292">
        <v>3365.46</v>
      </c>
      <c r="U134" s="292">
        <v>3333.81</v>
      </c>
      <c r="V134" s="292">
        <v>3321.94</v>
      </c>
      <c r="W134" s="292">
        <v>3363.27</v>
      </c>
      <c r="X134" s="292">
        <v>3225.53</v>
      </c>
      <c r="Y134" s="292">
        <v>3147.23</v>
      </c>
    </row>
    <row r="135" spans="1:25" s="531" customFormat="1" hidden="1" outlineLevel="1">
      <c r="A135" s="542">
        <v>12</v>
      </c>
      <c r="B135" s="292">
        <v>3162.38</v>
      </c>
      <c r="C135" s="292">
        <v>3129.46</v>
      </c>
      <c r="D135" s="292">
        <v>3112.31</v>
      </c>
      <c r="E135" s="292">
        <v>3094.06</v>
      </c>
      <c r="F135" s="292">
        <v>3021.96</v>
      </c>
      <c r="G135" s="292">
        <v>3124.74</v>
      </c>
      <c r="H135" s="292">
        <v>3227.99</v>
      </c>
      <c r="I135" s="292">
        <v>3247.59</v>
      </c>
      <c r="J135" s="292">
        <v>3375.58</v>
      </c>
      <c r="K135" s="292">
        <v>3445.35</v>
      </c>
      <c r="L135" s="292">
        <v>3471.56</v>
      </c>
      <c r="M135" s="292">
        <v>3530.89</v>
      </c>
      <c r="N135" s="292">
        <v>3529.34</v>
      </c>
      <c r="O135" s="292">
        <v>3555.96</v>
      </c>
      <c r="P135" s="292">
        <v>3499.79</v>
      </c>
      <c r="Q135" s="292">
        <v>3386.76</v>
      </c>
      <c r="R135" s="292">
        <v>3400.3</v>
      </c>
      <c r="S135" s="292">
        <v>3423.96</v>
      </c>
      <c r="T135" s="292">
        <v>3433.88</v>
      </c>
      <c r="U135" s="292">
        <v>3422.86</v>
      </c>
      <c r="V135" s="292">
        <v>3395.5</v>
      </c>
      <c r="W135" s="292">
        <v>3417.5</v>
      </c>
      <c r="X135" s="292">
        <v>3264.27</v>
      </c>
      <c r="Y135" s="292">
        <v>3182.44</v>
      </c>
    </row>
    <row r="136" spans="1:25" s="531" customFormat="1" hidden="1" outlineLevel="1">
      <c r="A136" s="542">
        <v>13</v>
      </c>
      <c r="B136" s="292">
        <v>3139.97</v>
      </c>
      <c r="C136" s="292">
        <v>3107.06</v>
      </c>
      <c r="D136" s="292">
        <v>3090.57</v>
      </c>
      <c r="E136" s="292">
        <v>3015.17</v>
      </c>
      <c r="F136" s="292">
        <v>3046.19</v>
      </c>
      <c r="G136" s="292">
        <v>3153.77</v>
      </c>
      <c r="H136" s="292">
        <v>3225.99</v>
      </c>
      <c r="I136" s="292">
        <v>3287.06</v>
      </c>
      <c r="J136" s="292">
        <v>3419.61</v>
      </c>
      <c r="K136" s="292">
        <v>3481.54</v>
      </c>
      <c r="L136" s="292">
        <v>3517.56</v>
      </c>
      <c r="M136" s="292">
        <v>3566.39</v>
      </c>
      <c r="N136" s="292">
        <v>3563.48</v>
      </c>
      <c r="O136" s="292">
        <v>3580.3</v>
      </c>
      <c r="P136" s="292">
        <v>3532.16</v>
      </c>
      <c r="Q136" s="292">
        <v>3437.43</v>
      </c>
      <c r="R136" s="292">
        <v>3461.23</v>
      </c>
      <c r="S136" s="292">
        <v>3492.47</v>
      </c>
      <c r="T136" s="292">
        <v>3487.28</v>
      </c>
      <c r="U136" s="292">
        <v>3445.14</v>
      </c>
      <c r="V136" s="292">
        <v>3435.68</v>
      </c>
      <c r="W136" s="292">
        <v>3441.96</v>
      </c>
      <c r="X136" s="292">
        <v>3307.37</v>
      </c>
      <c r="Y136" s="292">
        <v>3195.2</v>
      </c>
    </row>
    <row r="137" spans="1:25" s="531" customFormat="1" hidden="1" outlineLevel="1">
      <c r="A137" s="542">
        <v>14</v>
      </c>
      <c r="B137" s="292">
        <v>3234.93</v>
      </c>
      <c r="C137" s="292">
        <v>3155.17</v>
      </c>
      <c r="D137" s="292">
        <v>3115.24</v>
      </c>
      <c r="E137" s="292">
        <v>3093.68</v>
      </c>
      <c r="F137" s="292">
        <v>3100.43</v>
      </c>
      <c r="G137" s="292">
        <v>3132.91</v>
      </c>
      <c r="H137" s="292">
        <v>3146.8</v>
      </c>
      <c r="I137" s="292">
        <v>3153.64</v>
      </c>
      <c r="J137" s="292">
        <v>3219.37</v>
      </c>
      <c r="K137" s="292">
        <v>3292.36</v>
      </c>
      <c r="L137" s="292">
        <v>3363.48</v>
      </c>
      <c r="M137" s="292">
        <v>3354.26</v>
      </c>
      <c r="N137" s="292">
        <v>3366.58</v>
      </c>
      <c r="O137" s="292">
        <v>3366.94</v>
      </c>
      <c r="P137" s="292">
        <v>3408.06</v>
      </c>
      <c r="Q137" s="292">
        <v>3390.91</v>
      </c>
      <c r="R137" s="292">
        <v>3399.76</v>
      </c>
      <c r="S137" s="292">
        <v>3560.2</v>
      </c>
      <c r="T137" s="292">
        <v>3558.33</v>
      </c>
      <c r="U137" s="292">
        <v>3479.35</v>
      </c>
      <c r="V137" s="292">
        <v>3494.76</v>
      </c>
      <c r="W137" s="292">
        <v>3448.46</v>
      </c>
      <c r="X137" s="292">
        <v>3330.77</v>
      </c>
      <c r="Y137" s="292">
        <v>3226.02</v>
      </c>
    </row>
    <row r="138" spans="1:25" s="531" customFormat="1" hidden="1" outlineLevel="1">
      <c r="A138" s="542">
        <v>15</v>
      </c>
      <c r="B138" s="292">
        <v>3223.97</v>
      </c>
      <c r="C138" s="292">
        <v>3172.01</v>
      </c>
      <c r="D138" s="292">
        <v>3147.63</v>
      </c>
      <c r="E138" s="292">
        <v>3132.84</v>
      </c>
      <c r="F138" s="292">
        <v>3133.82</v>
      </c>
      <c r="G138" s="292">
        <v>3147.31</v>
      </c>
      <c r="H138" s="292">
        <v>3143.27</v>
      </c>
      <c r="I138" s="292">
        <v>3156.22</v>
      </c>
      <c r="J138" s="292">
        <v>3169.95</v>
      </c>
      <c r="K138" s="292">
        <v>3211.87</v>
      </c>
      <c r="L138" s="292">
        <v>3309</v>
      </c>
      <c r="M138" s="292">
        <v>3311.36</v>
      </c>
      <c r="N138" s="292">
        <v>3338.12</v>
      </c>
      <c r="O138" s="292">
        <v>3332.64</v>
      </c>
      <c r="P138" s="292">
        <v>3377.47</v>
      </c>
      <c r="Q138" s="292">
        <v>3352.37</v>
      </c>
      <c r="R138" s="292">
        <v>3368.86</v>
      </c>
      <c r="S138" s="292">
        <v>3445.61</v>
      </c>
      <c r="T138" s="292">
        <v>3467.93</v>
      </c>
      <c r="U138" s="292">
        <v>3429.83</v>
      </c>
      <c r="V138" s="292">
        <v>3396.25</v>
      </c>
      <c r="W138" s="292">
        <v>3378.66</v>
      </c>
      <c r="X138" s="292">
        <v>3266.78</v>
      </c>
      <c r="Y138" s="292">
        <v>3212.2</v>
      </c>
    </row>
    <row r="139" spans="1:25" s="531" customFormat="1" hidden="1" outlineLevel="1">
      <c r="A139" s="542">
        <v>16</v>
      </c>
      <c r="B139" s="292">
        <v>3088.93</v>
      </c>
      <c r="C139" s="292">
        <v>3031.88</v>
      </c>
      <c r="D139" s="292">
        <v>3055.8</v>
      </c>
      <c r="E139" s="292">
        <v>3034.77</v>
      </c>
      <c r="F139" s="292">
        <v>3048.45</v>
      </c>
      <c r="G139" s="292">
        <v>3113.57</v>
      </c>
      <c r="H139" s="292">
        <v>3182.42</v>
      </c>
      <c r="I139" s="292">
        <v>3242.88</v>
      </c>
      <c r="J139" s="292">
        <v>3306.65</v>
      </c>
      <c r="K139" s="292">
        <v>3365.44</v>
      </c>
      <c r="L139" s="292">
        <v>3394.85</v>
      </c>
      <c r="M139" s="292">
        <v>3437.35</v>
      </c>
      <c r="N139" s="292">
        <v>3415</v>
      </c>
      <c r="O139" s="292">
        <v>3456.19</v>
      </c>
      <c r="P139" s="292">
        <v>3420.95</v>
      </c>
      <c r="Q139" s="292">
        <v>3329.14</v>
      </c>
      <c r="R139" s="292">
        <v>3359.45</v>
      </c>
      <c r="S139" s="292">
        <v>3401.75</v>
      </c>
      <c r="T139" s="292">
        <v>3431.68</v>
      </c>
      <c r="U139" s="292">
        <v>3419.1</v>
      </c>
      <c r="V139" s="292">
        <v>3355.91</v>
      </c>
      <c r="W139" s="292">
        <v>3341.37</v>
      </c>
      <c r="X139" s="292">
        <v>3242.59</v>
      </c>
      <c r="Y139" s="292">
        <v>3207.12</v>
      </c>
    </row>
    <row r="140" spans="1:25" s="531" customFormat="1" hidden="1" outlineLevel="1">
      <c r="A140" s="542">
        <v>17</v>
      </c>
      <c r="B140" s="292">
        <v>3040.86</v>
      </c>
      <c r="C140" s="292">
        <v>2972.4</v>
      </c>
      <c r="D140" s="292">
        <v>2986.84</v>
      </c>
      <c r="E140" s="292">
        <v>3014.07</v>
      </c>
      <c r="F140" s="292">
        <v>3016.99</v>
      </c>
      <c r="G140" s="292">
        <v>3101.01</v>
      </c>
      <c r="H140" s="292">
        <v>3176.03</v>
      </c>
      <c r="I140" s="292">
        <v>3277.61</v>
      </c>
      <c r="J140" s="292">
        <v>3349.22</v>
      </c>
      <c r="K140" s="292">
        <v>3460.17</v>
      </c>
      <c r="L140" s="292">
        <v>3516.75</v>
      </c>
      <c r="M140" s="292">
        <v>3516.72</v>
      </c>
      <c r="N140" s="292">
        <v>3468.23</v>
      </c>
      <c r="O140" s="292">
        <v>3466.06</v>
      </c>
      <c r="P140" s="292">
        <v>3430.81</v>
      </c>
      <c r="Q140" s="292">
        <v>3389.64</v>
      </c>
      <c r="R140" s="292">
        <v>3402.92</v>
      </c>
      <c r="S140" s="292">
        <v>3436.06</v>
      </c>
      <c r="T140" s="292">
        <v>3432.78</v>
      </c>
      <c r="U140" s="292">
        <v>3423.8</v>
      </c>
      <c r="V140" s="292">
        <v>3401.09</v>
      </c>
      <c r="W140" s="292">
        <v>3332.28</v>
      </c>
      <c r="X140" s="292">
        <v>3213.1</v>
      </c>
      <c r="Y140" s="292">
        <v>3113.01</v>
      </c>
    </row>
    <row r="141" spans="1:25" s="531" customFormat="1" hidden="1" outlineLevel="1">
      <c r="A141" s="542">
        <v>18</v>
      </c>
      <c r="B141" s="292">
        <v>3106.54</v>
      </c>
      <c r="C141" s="292">
        <v>3058.16</v>
      </c>
      <c r="D141" s="292">
        <v>3075.22</v>
      </c>
      <c r="E141" s="292">
        <v>3048.57</v>
      </c>
      <c r="F141" s="292">
        <v>3086.6</v>
      </c>
      <c r="G141" s="292">
        <v>3162.63</v>
      </c>
      <c r="H141" s="292">
        <v>3225.87</v>
      </c>
      <c r="I141" s="292">
        <v>3369.16</v>
      </c>
      <c r="J141" s="292">
        <v>3437.29</v>
      </c>
      <c r="K141" s="292">
        <v>3504.16</v>
      </c>
      <c r="L141" s="292">
        <v>3537.33</v>
      </c>
      <c r="M141" s="292">
        <v>3524.3</v>
      </c>
      <c r="N141" s="292">
        <v>3509.68</v>
      </c>
      <c r="O141" s="292">
        <v>3531.72</v>
      </c>
      <c r="P141" s="292">
        <v>3494.03</v>
      </c>
      <c r="Q141" s="292">
        <v>3446.29</v>
      </c>
      <c r="R141" s="292">
        <v>3460.13</v>
      </c>
      <c r="S141" s="292">
        <v>3478.32</v>
      </c>
      <c r="T141" s="292">
        <v>3472.73</v>
      </c>
      <c r="U141" s="292">
        <v>3502.62</v>
      </c>
      <c r="V141" s="292">
        <v>3413.74</v>
      </c>
      <c r="W141" s="292">
        <v>3418.91</v>
      </c>
      <c r="X141" s="292">
        <v>3244.09</v>
      </c>
      <c r="Y141" s="292">
        <v>3156.54</v>
      </c>
    </row>
    <row r="142" spans="1:25" s="531" customFormat="1" hidden="1" outlineLevel="1">
      <c r="A142" s="542">
        <v>19</v>
      </c>
      <c r="B142" s="292">
        <v>3124.77</v>
      </c>
      <c r="C142" s="292">
        <v>3056.57</v>
      </c>
      <c r="D142" s="292">
        <v>3076.95</v>
      </c>
      <c r="E142" s="292">
        <v>3067.76</v>
      </c>
      <c r="F142" s="292">
        <v>3098.58</v>
      </c>
      <c r="G142" s="292">
        <v>3153.24</v>
      </c>
      <c r="H142" s="292">
        <v>3199.33</v>
      </c>
      <c r="I142" s="292">
        <v>3316.47</v>
      </c>
      <c r="J142" s="292">
        <v>3394.46</v>
      </c>
      <c r="K142" s="292">
        <v>3458.65</v>
      </c>
      <c r="L142" s="292">
        <v>3495.92</v>
      </c>
      <c r="M142" s="292">
        <v>3511.01</v>
      </c>
      <c r="N142" s="292">
        <v>3476.88</v>
      </c>
      <c r="O142" s="292">
        <v>3508.71</v>
      </c>
      <c r="P142" s="292">
        <v>3471.5</v>
      </c>
      <c r="Q142" s="292">
        <v>3389.7</v>
      </c>
      <c r="R142" s="292">
        <v>3407.05</v>
      </c>
      <c r="S142" s="292">
        <v>3479.26</v>
      </c>
      <c r="T142" s="292">
        <v>3439.69</v>
      </c>
      <c r="U142" s="292">
        <v>3491.83</v>
      </c>
      <c r="V142" s="292">
        <v>3403.91</v>
      </c>
      <c r="W142" s="292">
        <v>3387.65</v>
      </c>
      <c r="X142" s="292">
        <v>3211.56</v>
      </c>
      <c r="Y142" s="292">
        <v>3123.5</v>
      </c>
    </row>
    <row r="143" spans="1:25" s="531" customFormat="1" hidden="1" outlineLevel="1">
      <c r="A143" s="542">
        <v>20</v>
      </c>
      <c r="B143" s="292">
        <v>3124.33</v>
      </c>
      <c r="C143" s="292">
        <v>3051.91</v>
      </c>
      <c r="D143" s="292">
        <v>3056.38</v>
      </c>
      <c r="E143" s="292">
        <v>2573</v>
      </c>
      <c r="F143" s="292">
        <v>2578.67</v>
      </c>
      <c r="G143" s="292">
        <v>3053.1</v>
      </c>
      <c r="H143" s="292">
        <v>3206.76</v>
      </c>
      <c r="I143" s="292">
        <v>3352.87</v>
      </c>
      <c r="J143" s="292">
        <v>3488.71</v>
      </c>
      <c r="K143" s="292">
        <v>3524.88</v>
      </c>
      <c r="L143" s="292">
        <v>3579.11</v>
      </c>
      <c r="M143" s="292">
        <v>3612.15</v>
      </c>
      <c r="N143" s="292">
        <v>3606.43</v>
      </c>
      <c r="O143" s="292">
        <v>3616.6</v>
      </c>
      <c r="P143" s="292">
        <v>3579.67</v>
      </c>
      <c r="Q143" s="292">
        <v>3536.14</v>
      </c>
      <c r="R143" s="292">
        <v>3549.72</v>
      </c>
      <c r="S143" s="292">
        <v>3602.78</v>
      </c>
      <c r="T143" s="292">
        <v>3602.87</v>
      </c>
      <c r="U143" s="292">
        <v>3602.18</v>
      </c>
      <c r="V143" s="292">
        <v>3506.46</v>
      </c>
      <c r="W143" s="292">
        <v>3523.32</v>
      </c>
      <c r="X143" s="292">
        <v>3521.65</v>
      </c>
      <c r="Y143" s="292">
        <v>3410.66</v>
      </c>
    </row>
    <row r="144" spans="1:25" s="531" customFormat="1" hidden="1" outlineLevel="1">
      <c r="A144" s="542">
        <v>21</v>
      </c>
      <c r="B144" s="292">
        <v>3281.15</v>
      </c>
      <c r="C144" s="292">
        <v>3251.94</v>
      </c>
      <c r="D144" s="292">
        <v>3182.84</v>
      </c>
      <c r="E144" s="292">
        <v>3158.57</v>
      </c>
      <c r="F144" s="292">
        <v>3162.38</v>
      </c>
      <c r="G144" s="292">
        <v>3182.37</v>
      </c>
      <c r="H144" s="292">
        <v>3167.56</v>
      </c>
      <c r="I144" s="292">
        <v>3175.51</v>
      </c>
      <c r="J144" s="292">
        <v>3215.42</v>
      </c>
      <c r="K144" s="292">
        <v>3449.34</v>
      </c>
      <c r="L144" s="292">
        <v>3518.93</v>
      </c>
      <c r="M144" s="292">
        <v>3518.78</v>
      </c>
      <c r="N144" s="292">
        <v>3510.49</v>
      </c>
      <c r="O144" s="292">
        <v>3535.04</v>
      </c>
      <c r="P144" s="292">
        <v>3537.66</v>
      </c>
      <c r="Q144" s="292">
        <v>3476.56</v>
      </c>
      <c r="R144" s="292">
        <v>3527.61</v>
      </c>
      <c r="S144" s="292">
        <v>3566.23</v>
      </c>
      <c r="T144" s="292">
        <v>3566.21</v>
      </c>
      <c r="U144" s="292">
        <v>3548.54</v>
      </c>
      <c r="V144" s="292">
        <v>3511.12</v>
      </c>
      <c r="W144" s="292">
        <v>3403.67</v>
      </c>
      <c r="X144" s="292">
        <v>3210.57</v>
      </c>
      <c r="Y144" s="292">
        <v>3171.75</v>
      </c>
    </row>
    <row r="145" spans="1:25" s="531" customFormat="1" hidden="1" outlineLevel="1">
      <c r="A145" s="542">
        <v>22</v>
      </c>
      <c r="B145" s="292">
        <v>3193.86</v>
      </c>
      <c r="C145" s="292">
        <v>3167.43</v>
      </c>
      <c r="D145" s="292">
        <v>3133.53</v>
      </c>
      <c r="E145" s="292">
        <v>3113.51</v>
      </c>
      <c r="F145" s="292">
        <v>3115.8</v>
      </c>
      <c r="G145" s="292">
        <v>3140.2</v>
      </c>
      <c r="H145" s="292">
        <v>3141.38</v>
      </c>
      <c r="I145" s="292">
        <v>3141.85</v>
      </c>
      <c r="J145" s="292">
        <v>3165.61</v>
      </c>
      <c r="K145" s="292">
        <v>3312.8</v>
      </c>
      <c r="L145" s="292">
        <v>3361.77</v>
      </c>
      <c r="M145" s="292">
        <v>3365.85</v>
      </c>
      <c r="N145" s="292">
        <v>3358.09</v>
      </c>
      <c r="O145" s="292">
        <v>3353.41</v>
      </c>
      <c r="P145" s="292">
        <v>3355.7</v>
      </c>
      <c r="Q145" s="292">
        <v>3358.96</v>
      </c>
      <c r="R145" s="292">
        <v>3426.2</v>
      </c>
      <c r="S145" s="292">
        <v>3498.46</v>
      </c>
      <c r="T145" s="292">
        <v>3574.49</v>
      </c>
      <c r="U145" s="292">
        <v>3503.82</v>
      </c>
      <c r="V145" s="292">
        <v>3454.76</v>
      </c>
      <c r="W145" s="292">
        <v>3367.13</v>
      </c>
      <c r="X145" s="292">
        <v>3190.91</v>
      </c>
      <c r="Y145" s="292">
        <v>3152.6</v>
      </c>
    </row>
    <row r="146" spans="1:25" s="531" customFormat="1" hidden="1" outlineLevel="1">
      <c r="A146" s="542">
        <v>23</v>
      </c>
      <c r="B146" s="292">
        <v>3129.31</v>
      </c>
      <c r="C146" s="292">
        <v>3096.93</v>
      </c>
      <c r="D146" s="292">
        <v>3097.02</v>
      </c>
      <c r="E146" s="292">
        <v>3081.84</v>
      </c>
      <c r="F146" s="292">
        <v>3094.86</v>
      </c>
      <c r="G146" s="292">
        <v>3132.39</v>
      </c>
      <c r="H146" s="292">
        <v>3213</v>
      </c>
      <c r="I146" s="292">
        <v>3359.77</v>
      </c>
      <c r="J146" s="292">
        <v>3475.8</v>
      </c>
      <c r="K146" s="292">
        <v>3546.74</v>
      </c>
      <c r="L146" s="292">
        <v>3537.84</v>
      </c>
      <c r="M146" s="292">
        <v>3580.02</v>
      </c>
      <c r="N146" s="292">
        <v>3555.53</v>
      </c>
      <c r="O146" s="292">
        <v>3579.53</v>
      </c>
      <c r="P146" s="292">
        <v>3535.23</v>
      </c>
      <c r="Q146" s="292">
        <v>3443.34</v>
      </c>
      <c r="R146" s="292">
        <v>3472.32</v>
      </c>
      <c r="S146" s="292">
        <v>3496.37</v>
      </c>
      <c r="T146" s="292">
        <v>3522.69</v>
      </c>
      <c r="U146" s="292">
        <v>3488.89</v>
      </c>
      <c r="V146" s="292">
        <v>3441.86</v>
      </c>
      <c r="W146" s="292">
        <v>3378.25</v>
      </c>
      <c r="X146" s="292">
        <v>3214.35</v>
      </c>
      <c r="Y146" s="292">
        <v>3133.89</v>
      </c>
    </row>
    <row r="147" spans="1:25" s="531" customFormat="1" hidden="1" outlineLevel="1">
      <c r="A147" s="542">
        <v>24</v>
      </c>
      <c r="B147" s="292">
        <v>3110.33</v>
      </c>
      <c r="C147" s="292">
        <v>3063.54</v>
      </c>
      <c r="D147" s="292">
        <v>3057.8</v>
      </c>
      <c r="E147" s="292">
        <v>3060.42</v>
      </c>
      <c r="F147" s="292">
        <v>3074.06</v>
      </c>
      <c r="G147" s="292">
        <v>3117.41</v>
      </c>
      <c r="H147" s="292">
        <v>3200.96</v>
      </c>
      <c r="I147" s="292">
        <v>3335.37</v>
      </c>
      <c r="J147" s="292">
        <v>3479.08</v>
      </c>
      <c r="K147" s="292">
        <v>3543.53</v>
      </c>
      <c r="L147" s="292">
        <v>3566.38</v>
      </c>
      <c r="M147" s="292">
        <v>3606.58</v>
      </c>
      <c r="N147" s="292">
        <v>3583</v>
      </c>
      <c r="O147" s="292">
        <v>3602.3</v>
      </c>
      <c r="P147" s="292">
        <v>3562.9</v>
      </c>
      <c r="Q147" s="292">
        <v>3436.24</v>
      </c>
      <c r="R147" s="292">
        <v>3507.65</v>
      </c>
      <c r="S147" s="292">
        <v>3519.42</v>
      </c>
      <c r="T147" s="292">
        <v>3536.91</v>
      </c>
      <c r="U147" s="292">
        <v>3548.24</v>
      </c>
      <c r="V147" s="292">
        <v>3450.03</v>
      </c>
      <c r="W147" s="292">
        <v>3395.47</v>
      </c>
      <c r="X147" s="292">
        <v>3209.73</v>
      </c>
      <c r="Y147" s="292">
        <v>3143.56</v>
      </c>
    </row>
    <row r="148" spans="1:25" s="531" customFormat="1" hidden="1" outlineLevel="1">
      <c r="A148" s="542">
        <v>25</v>
      </c>
      <c r="B148" s="292">
        <v>3163.12</v>
      </c>
      <c r="C148" s="292">
        <v>3134.49</v>
      </c>
      <c r="D148" s="292">
        <v>3108.7</v>
      </c>
      <c r="E148" s="292">
        <v>3097.67</v>
      </c>
      <c r="F148" s="292">
        <v>3113.19</v>
      </c>
      <c r="G148" s="292">
        <v>3131.81</v>
      </c>
      <c r="H148" s="292">
        <v>3224.69</v>
      </c>
      <c r="I148" s="292">
        <v>3350.79</v>
      </c>
      <c r="J148" s="292">
        <v>3521.22</v>
      </c>
      <c r="K148" s="292">
        <v>3593.38</v>
      </c>
      <c r="L148" s="292">
        <v>3603.27</v>
      </c>
      <c r="M148" s="292">
        <v>3632.07</v>
      </c>
      <c r="N148" s="292">
        <v>3629.09</v>
      </c>
      <c r="O148" s="292">
        <v>3633.15</v>
      </c>
      <c r="P148" s="292">
        <v>3593.56</v>
      </c>
      <c r="Q148" s="292">
        <v>3520.82</v>
      </c>
      <c r="R148" s="292">
        <v>3555.07</v>
      </c>
      <c r="S148" s="292">
        <v>3557.91</v>
      </c>
      <c r="T148" s="292">
        <v>3546.91</v>
      </c>
      <c r="U148" s="292">
        <v>3574.95</v>
      </c>
      <c r="V148" s="292">
        <v>3455.02</v>
      </c>
      <c r="W148" s="292">
        <v>3424.41</v>
      </c>
      <c r="X148" s="292">
        <v>3204.94</v>
      </c>
      <c r="Y148" s="292">
        <v>3175.04</v>
      </c>
    </row>
    <row r="149" spans="1:25" s="531" customFormat="1" hidden="1" outlineLevel="1">
      <c r="A149" s="542">
        <v>26</v>
      </c>
      <c r="B149" s="292">
        <v>3152.24</v>
      </c>
      <c r="C149" s="292">
        <v>3101.07</v>
      </c>
      <c r="D149" s="292">
        <v>3102.16</v>
      </c>
      <c r="E149" s="292">
        <v>3103.53</v>
      </c>
      <c r="F149" s="292">
        <v>3116.23</v>
      </c>
      <c r="G149" s="292">
        <v>3149.62</v>
      </c>
      <c r="H149" s="292">
        <v>3232.64</v>
      </c>
      <c r="I149" s="292">
        <v>3357.92</v>
      </c>
      <c r="J149" s="292">
        <v>3470.59</v>
      </c>
      <c r="K149" s="292">
        <v>3515.57</v>
      </c>
      <c r="L149" s="292">
        <v>3556.03</v>
      </c>
      <c r="M149" s="292">
        <v>3627.11</v>
      </c>
      <c r="N149" s="292">
        <v>3571.24</v>
      </c>
      <c r="O149" s="292">
        <v>3626.82</v>
      </c>
      <c r="P149" s="292">
        <v>3581.9</v>
      </c>
      <c r="Q149" s="292">
        <v>3461.81</v>
      </c>
      <c r="R149" s="292">
        <v>3498.59</v>
      </c>
      <c r="S149" s="292">
        <v>3507.6</v>
      </c>
      <c r="T149" s="292">
        <v>3459.87</v>
      </c>
      <c r="U149" s="292">
        <v>3510.29</v>
      </c>
      <c r="V149" s="292">
        <v>3411.13</v>
      </c>
      <c r="W149" s="292">
        <v>3424.19</v>
      </c>
      <c r="X149" s="292">
        <v>3270.86</v>
      </c>
      <c r="Y149" s="292">
        <v>3184.59</v>
      </c>
    </row>
    <row r="150" spans="1:25" s="531" customFormat="1" hidden="1" outlineLevel="1">
      <c r="A150" s="542">
        <v>27</v>
      </c>
      <c r="B150" s="292">
        <v>3087.65</v>
      </c>
      <c r="C150" s="292">
        <v>3033.53</v>
      </c>
      <c r="D150" s="292">
        <v>2985.41</v>
      </c>
      <c r="E150" s="292">
        <v>2994.1</v>
      </c>
      <c r="F150" s="292">
        <v>2925.73</v>
      </c>
      <c r="G150" s="292">
        <v>3043.91</v>
      </c>
      <c r="H150" s="292">
        <v>3144.92</v>
      </c>
      <c r="I150" s="292">
        <v>3290.45</v>
      </c>
      <c r="J150" s="292">
        <v>3339.84</v>
      </c>
      <c r="K150" s="292">
        <v>3417.23</v>
      </c>
      <c r="L150" s="292">
        <v>3475.79</v>
      </c>
      <c r="M150" s="292">
        <v>3541.35</v>
      </c>
      <c r="N150" s="292">
        <v>3471.76</v>
      </c>
      <c r="O150" s="292">
        <v>3528</v>
      </c>
      <c r="P150" s="292">
        <v>3406.13</v>
      </c>
      <c r="Q150" s="292">
        <v>3337.88</v>
      </c>
      <c r="R150" s="292">
        <v>3365.12</v>
      </c>
      <c r="S150" s="292">
        <v>3397.74</v>
      </c>
      <c r="T150" s="292">
        <v>3358.64</v>
      </c>
      <c r="U150" s="292">
        <v>3373.31</v>
      </c>
      <c r="V150" s="292">
        <v>3334.62</v>
      </c>
      <c r="W150" s="292">
        <v>3291.35</v>
      </c>
      <c r="X150" s="292">
        <v>3226.1</v>
      </c>
      <c r="Y150" s="292">
        <v>3171.66</v>
      </c>
    </row>
    <row r="151" spans="1:25" s="531" customFormat="1" hidden="1" outlineLevel="1">
      <c r="A151" s="542">
        <v>28</v>
      </c>
      <c r="B151" s="292">
        <v>3231.27</v>
      </c>
      <c r="C151" s="292">
        <v>3180.44</v>
      </c>
      <c r="D151" s="292">
        <v>3178.55</v>
      </c>
      <c r="E151" s="292">
        <v>3141.36</v>
      </c>
      <c r="F151" s="292">
        <v>3141.5</v>
      </c>
      <c r="G151" s="292">
        <v>3164.01</v>
      </c>
      <c r="H151" s="292">
        <v>3214.71</v>
      </c>
      <c r="I151" s="292">
        <v>3267.86</v>
      </c>
      <c r="J151" s="292">
        <v>3328.69</v>
      </c>
      <c r="K151" s="292">
        <v>3418.87</v>
      </c>
      <c r="L151" s="292">
        <v>3511.82</v>
      </c>
      <c r="M151" s="292">
        <v>3482.06</v>
      </c>
      <c r="N151" s="292">
        <v>3494.71</v>
      </c>
      <c r="O151" s="292">
        <v>3507.48</v>
      </c>
      <c r="P151" s="292">
        <v>3505.6</v>
      </c>
      <c r="Q151" s="292">
        <v>3480.99</v>
      </c>
      <c r="R151" s="292">
        <v>3516.28</v>
      </c>
      <c r="S151" s="292">
        <v>3595.8</v>
      </c>
      <c r="T151" s="292">
        <v>3611.7</v>
      </c>
      <c r="U151" s="292">
        <v>3566.28</v>
      </c>
      <c r="V151" s="292">
        <v>3506.68</v>
      </c>
      <c r="W151" s="292">
        <v>3450.52</v>
      </c>
      <c r="X151" s="292">
        <v>3328.69</v>
      </c>
      <c r="Y151" s="292">
        <v>3229.79</v>
      </c>
    </row>
    <row r="152" spans="1:25" s="531" customFormat="1" hidden="1" outlineLevel="1">
      <c r="A152" s="542">
        <v>29</v>
      </c>
      <c r="B152" s="292">
        <v>3188.81</v>
      </c>
      <c r="C152" s="292">
        <v>3135.31</v>
      </c>
      <c r="D152" s="292">
        <v>3144.76</v>
      </c>
      <c r="E152" s="292">
        <v>3124.45</v>
      </c>
      <c r="F152" s="292">
        <v>3107.6</v>
      </c>
      <c r="G152" s="292">
        <v>3123.16</v>
      </c>
      <c r="H152" s="292">
        <v>3154.04</v>
      </c>
      <c r="I152" s="292">
        <v>3198.94</v>
      </c>
      <c r="J152" s="292">
        <v>3203.4</v>
      </c>
      <c r="K152" s="292">
        <v>3285.56</v>
      </c>
      <c r="L152" s="292">
        <v>3317.43</v>
      </c>
      <c r="M152" s="292">
        <v>3319.28</v>
      </c>
      <c r="N152" s="292">
        <v>3325.07</v>
      </c>
      <c r="O152" s="292">
        <v>3317.92</v>
      </c>
      <c r="P152" s="292">
        <v>3334.58</v>
      </c>
      <c r="Q152" s="292">
        <v>3330.95</v>
      </c>
      <c r="R152" s="292">
        <v>3377.14</v>
      </c>
      <c r="S152" s="292">
        <v>3450.11</v>
      </c>
      <c r="T152" s="292">
        <v>3413.27</v>
      </c>
      <c r="U152" s="292">
        <v>3431.69</v>
      </c>
      <c r="V152" s="292">
        <v>3363.95</v>
      </c>
      <c r="W152" s="292">
        <v>3329.72</v>
      </c>
      <c r="X152" s="292">
        <v>3231.9</v>
      </c>
      <c r="Y152" s="292">
        <v>3161.08</v>
      </c>
    </row>
    <row r="153" spans="1:25" s="531" customFormat="1" hidden="1" outlineLevel="1">
      <c r="A153" s="542">
        <v>30</v>
      </c>
      <c r="B153" s="292">
        <v>3091.25</v>
      </c>
      <c r="C153" s="292">
        <v>3019.02</v>
      </c>
      <c r="D153" s="292">
        <v>2951.29</v>
      </c>
      <c r="E153" s="292">
        <v>2961.17</v>
      </c>
      <c r="F153" s="292">
        <v>3016.09</v>
      </c>
      <c r="G153" s="292">
        <v>3066.31</v>
      </c>
      <c r="H153" s="292">
        <v>3145.72</v>
      </c>
      <c r="I153" s="292">
        <v>3221.65</v>
      </c>
      <c r="J153" s="292">
        <v>3258.48</v>
      </c>
      <c r="K153" s="292">
        <v>3358.88</v>
      </c>
      <c r="L153" s="292">
        <v>3379.82</v>
      </c>
      <c r="M153" s="292">
        <v>3461</v>
      </c>
      <c r="N153" s="292">
        <v>3456.29</v>
      </c>
      <c r="O153" s="292">
        <v>3505.87</v>
      </c>
      <c r="P153" s="292">
        <v>3381.54</v>
      </c>
      <c r="Q153" s="292">
        <v>3243.44</v>
      </c>
      <c r="R153" s="292">
        <v>3265.36</v>
      </c>
      <c r="S153" s="292">
        <v>3292.32</v>
      </c>
      <c r="T153" s="292">
        <v>3298.96</v>
      </c>
      <c r="U153" s="292">
        <v>3286.77</v>
      </c>
      <c r="V153" s="292">
        <v>3232.27</v>
      </c>
      <c r="W153" s="292">
        <v>3214.45</v>
      </c>
      <c r="X153" s="292">
        <v>3402.59</v>
      </c>
      <c r="Y153" s="292">
        <v>3325.56</v>
      </c>
    </row>
    <row r="154" spans="1:25" s="531" customFormat="1" hidden="1" outlineLevel="1">
      <c r="A154" s="542">
        <v>31</v>
      </c>
      <c r="B154" s="292">
        <v>0</v>
      </c>
      <c r="C154" s="292">
        <v>0</v>
      </c>
      <c r="D154" s="292">
        <v>0</v>
      </c>
      <c r="E154" s="292">
        <v>0</v>
      </c>
      <c r="F154" s="292">
        <v>0</v>
      </c>
      <c r="G154" s="292">
        <v>0</v>
      </c>
      <c r="H154" s="292">
        <v>0</v>
      </c>
      <c r="I154" s="292">
        <v>0</v>
      </c>
      <c r="J154" s="292">
        <v>0</v>
      </c>
      <c r="K154" s="292">
        <v>0</v>
      </c>
      <c r="L154" s="292">
        <v>0</v>
      </c>
      <c r="M154" s="292">
        <v>0</v>
      </c>
      <c r="N154" s="292">
        <v>0</v>
      </c>
      <c r="O154" s="292">
        <v>0</v>
      </c>
      <c r="P154" s="292">
        <v>0</v>
      </c>
      <c r="Q154" s="292">
        <v>0</v>
      </c>
      <c r="R154" s="292">
        <v>0</v>
      </c>
      <c r="S154" s="292">
        <v>0</v>
      </c>
      <c r="T154" s="292">
        <v>0</v>
      </c>
      <c r="U154" s="292">
        <v>0</v>
      </c>
      <c r="V154" s="292">
        <v>0</v>
      </c>
      <c r="W154" s="292">
        <v>0</v>
      </c>
      <c r="X154" s="292">
        <v>0</v>
      </c>
      <c r="Y154" s="292">
        <v>0</v>
      </c>
    </row>
    <row r="155" spans="1:25" s="531" customFormat="1" collapsed="1"/>
    <row r="156" spans="1:25" s="531" customFormat="1">
      <c r="A156" s="409" t="s">
        <v>209</v>
      </c>
      <c r="B156" s="410" t="s">
        <v>334</v>
      </c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</row>
    <row r="157" spans="1:25" ht="30" hidden="1" outlineLevel="1">
      <c r="A157" s="409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 hidden="1" outlineLevel="1">
      <c r="A158" s="254">
        <v>1</v>
      </c>
      <c r="B158" s="279">
        <v>3374.83</v>
      </c>
      <c r="C158" s="279">
        <v>3285.65</v>
      </c>
      <c r="D158" s="279">
        <v>3225.78</v>
      </c>
      <c r="E158" s="279">
        <v>3119.05</v>
      </c>
      <c r="F158" s="279">
        <v>3122.91</v>
      </c>
      <c r="G158" s="279">
        <v>3197.18</v>
      </c>
      <c r="H158" s="279">
        <v>3265.86</v>
      </c>
      <c r="I158" s="279">
        <v>3156.3</v>
      </c>
      <c r="J158" s="279">
        <v>2743.55</v>
      </c>
      <c r="K158" s="279">
        <v>3500.35</v>
      </c>
      <c r="L158" s="279">
        <v>3536.68</v>
      </c>
      <c r="M158" s="279">
        <v>3535.7</v>
      </c>
      <c r="N158" s="279">
        <v>3537.25</v>
      </c>
      <c r="O158" s="279">
        <v>3538.65</v>
      </c>
      <c r="P158" s="279">
        <v>3537.53</v>
      </c>
      <c r="Q158" s="279">
        <v>3538.19</v>
      </c>
      <c r="R158" s="279">
        <v>3537.5</v>
      </c>
      <c r="S158" s="279">
        <v>3534.85</v>
      </c>
      <c r="T158" s="279">
        <v>3532.15</v>
      </c>
      <c r="U158" s="279">
        <v>3532.33</v>
      </c>
      <c r="V158" s="279">
        <v>2743.55</v>
      </c>
      <c r="W158" s="279">
        <v>2743.55</v>
      </c>
      <c r="X158" s="279">
        <v>3057.12</v>
      </c>
      <c r="Y158" s="279">
        <v>3357.33</v>
      </c>
    </row>
    <row r="159" spans="1:25" hidden="1" outlineLevel="1">
      <c r="A159" s="254">
        <v>2</v>
      </c>
      <c r="B159" s="279">
        <v>3329.08</v>
      </c>
      <c r="C159" s="279">
        <v>2743.55</v>
      </c>
      <c r="D159" s="279">
        <v>3266.76</v>
      </c>
      <c r="E159" s="279">
        <v>3259.77</v>
      </c>
      <c r="F159" s="279">
        <v>3284.68</v>
      </c>
      <c r="G159" s="279">
        <v>2743.55</v>
      </c>
      <c r="H159" s="279">
        <v>3499.94</v>
      </c>
      <c r="I159" s="279">
        <v>3545.72</v>
      </c>
      <c r="J159" s="279">
        <v>3616.89</v>
      </c>
      <c r="K159" s="279">
        <v>3615.58</v>
      </c>
      <c r="L159" s="279">
        <v>3617.01</v>
      </c>
      <c r="M159" s="279">
        <v>3616.37</v>
      </c>
      <c r="N159" s="279">
        <v>3615.24</v>
      </c>
      <c r="O159" s="279">
        <v>3862.94</v>
      </c>
      <c r="P159" s="279">
        <v>3619.28</v>
      </c>
      <c r="Q159" s="279">
        <v>3767.21</v>
      </c>
      <c r="R159" s="279">
        <v>3618.42</v>
      </c>
      <c r="S159" s="279">
        <v>3616.56</v>
      </c>
      <c r="T159" s="279">
        <v>3612.71</v>
      </c>
      <c r="U159" s="279">
        <v>3614.05</v>
      </c>
      <c r="V159" s="279">
        <v>3609.43</v>
      </c>
      <c r="W159" s="279">
        <v>3607.18</v>
      </c>
      <c r="X159" s="279">
        <v>3488.29</v>
      </c>
      <c r="Y159" s="279">
        <v>3367.52</v>
      </c>
    </row>
    <row r="160" spans="1:25" hidden="1" outlineLevel="1">
      <c r="A160" s="254">
        <v>3</v>
      </c>
      <c r="B160" s="279">
        <v>3340.32</v>
      </c>
      <c r="C160" s="279">
        <v>3218.31</v>
      </c>
      <c r="D160" s="279">
        <v>3217.93</v>
      </c>
      <c r="E160" s="279">
        <v>3207.22</v>
      </c>
      <c r="F160" s="279">
        <v>3210.22</v>
      </c>
      <c r="G160" s="279">
        <v>3260.2</v>
      </c>
      <c r="H160" s="279">
        <v>3440.18</v>
      </c>
      <c r="I160" s="279">
        <v>3638.08</v>
      </c>
      <c r="J160" s="279">
        <v>3705.17</v>
      </c>
      <c r="K160" s="279">
        <v>3700.24</v>
      </c>
      <c r="L160" s="279">
        <v>3703.87</v>
      </c>
      <c r="M160" s="279">
        <v>3703.09</v>
      </c>
      <c r="N160" s="279">
        <v>3700.84</v>
      </c>
      <c r="O160" s="279">
        <v>3813.42</v>
      </c>
      <c r="P160" s="279">
        <v>3706.97</v>
      </c>
      <c r="Q160" s="279">
        <v>3706.92</v>
      </c>
      <c r="R160" s="279">
        <v>3706.05</v>
      </c>
      <c r="S160" s="279">
        <v>3706.2</v>
      </c>
      <c r="T160" s="279">
        <v>3703.84</v>
      </c>
      <c r="U160" s="279">
        <v>3704.77</v>
      </c>
      <c r="V160" s="279">
        <v>3681.7</v>
      </c>
      <c r="W160" s="279">
        <v>3640.43</v>
      </c>
      <c r="X160" s="279">
        <v>3520.13</v>
      </c>
      <c r="Y160" s="279">
        <v>3429.77</v>
      </c>
    </row>
    <row r="161" spans="1:25" hidden="1" outlineLevel="1">
      <c r="A161" s="254">
        <v>4</v>
      </c>
      <c r="B161" s="279">
        <v>3386.74</v>
      </c>
      <c r="C161" s="279">
        <v>3237.58</v>
      </c>
      <c r="D161" s="279">
        <v>3234.62</v>
      </c>
      <c r="E161" s="279">
        <v>3225.74</v>
      </c>
      <c r="F161" s="279">
        <v>3221.47</v>
      </c>
      <c r="G161" s="279">
        <v>3232.39</v>
      </c>
      <c r="H161" s="279">
        <v>3269.01</v>
      </c>
      <c r="I161" s="279">
        <v>3263.59</v>
      </c>
      <c r="J161" s="279">
        <v>3311.69</v>
      </c>
      <c r="K161" s="279">
        <v>3443.31</v>
      </c>
      <c r="L161" s="279">
        <v>3492.89</v>
      </c>
      <c r="M161" s="279">
        <v>3486.44</v>
      </c>
      <c r="N161" s="279">
        <v>3473.41</v>
      </c>
      <c r="O161" s="279">
        <v>3521.08</v>
      </c>
      <c r="P161" s="279">
        <v>3522.34</v>
      </c>
      <c r="Q161" s="279">
        <v>3547.06</v>
      </c>
      <c r="R161" s="279">
        <v>3530</v>
      </c>
      <c r="S161" s="279">
        <v>3577.49</v>
      </c>
      <c r="T161" s="279">
        <v>3611.01</v>
      </c>
      <c r="U161" s="279">
        <v>3574.19</v>
      </c>
      <c r="V161" s="279">
        <v>3520.02</v>
      </c>
      <c r="W161" s="279">
        <v>3483.68</v>
      </c>
      <c r="X161" s="279">
        <v>3442.64</v>
      </c>
      <c r="Y161" s="279">
        <v>3277.37</v>
      </c>
    </row>
    <row r="162" spans="1:25" hidden="1" outlineLevel="1">
      <c r="A162" s="254">
        <v>5</v>
      </c>
      <c r="B162" s="279">
        <v>3275.57</v>
      </c>
      <c r="C162" s="279">
        <v>3227.2</v>
      </c>
      <c r="D162" s="279">
        <v>3219.8</v>
      </c>
      <c r="E162" s="279">
        <v>3213.87</v>
      </c>
      <c r="F162" s="279">
        <v>3229.91</v>
      </c>
      <c r="G162" s="279">
        <v>3271.61</v>
      </c>
      <c r="H162" s="279">
        <v>3395.48</v>
      </c>
      <c r="I162" s="279">
        <v>3578.77</v>
      </c>
      <c r="J162" s="279">
        <v>3738.42</v>
      </c>
      <c r="K162" s="279">
        <v>3802.29</v>
      </c>
      <c r="L162" s="279">
        <v>3856.32</v>
      </c>
      <c r="M162" s="279">
        <v>3841.31</v>
      </c>
      <c r="N162" s="279">
        <v>3785.82</v>
      </c>
      <c r="O162" s="279">
        <v>3828.02</v>
      </c>
      <c r="P162" s="279">
        <v>3788.05</v>
      </c>
      <c r="Q162" s="279">
        <v>3743.82</v>
      </c>
      <c r="R162" s="279">
        <v>3756.55</v>
      </c>
      <c r="S162" s="279">
        <v>3762.69</v>
      </c>
      <c r="T162" s="279">
        <v>3762.25</v>
      </c>
      <c r="U162" s="279">
        <v>3725.4</v>
      </c>
      <c r="V162" s="279">
        <v>3650.26</v>
      </c>
      <c r="W162" s="279">
        <v>3615.34</v>
      </c>
      <c r="X162" s="279">
        <v>3499.66</v>
      </c>
      <c r="Y162" s="279">
        <v>3404.92</v>
      </c>
    </row>
    <row r="163" spans="1:25" hidden="1" outlineLevel="1">
      <c r="A163" s="254">
        <v>6</v>
      </c>
      <c r="B163" s="279">
        <v>3385.62</v>
      </c>
      <c r="C163" s="279">
        <v>3346.04</v>
      </c>
      <c r="D163" s="279">
        <v>3331.41</v>
      </c>
      <c r="E163" s="279">
        <v>3229.99</v>
      </c>
      <c r="F163" s="279">
        <v>3247.07</v>
      </c>
      <c r="G163" s="279">
        <v>3402.46</v>
      </c>
      <c r="H163" s="279">
        <v>3507.38</v>
      </c>
      <c r="I163" s="279">
        <v>3701.41</v>
      </c>
      <c r="J163" s="279">
        <v>3824.94</v>
      </c>
      <c r="K163" s="279">
        <v>3868.6</v>
      </c>
      <c r="L163" s="279">
        <v>3903</v>
      </c>
      <c r="M163" s="279">
        <v>3909.84</v>
      </c>
      <c r="N163" s="279">
        <v>3883.91</v>
      </c>
      <c r="O163" s="279">
        <v>3938.8</v>
      </c>
      <c r="P163" s="279">
        <v>3903.68</v>
      </c>
      <c r="Q163" s="279">
        <v>3841.35</v>
      </c>
      <c r="R163" s="279">
        <v>3834.56</v>
      </c>
      <c r="S163" s="279">
        <v>3840.35</v>
      </c>
      <c r="T163" s="279">
        <v>3843.5</v>
      </c>
      <c r="U163" s="279">
        <v>3850.45</v>
      </c>
      <c r="V163" s="279">
        <v>3799.62</v>
      </c>
      <c r="W163" s="279">
        <v>3798.91</v>
      </c>
      <c r="X163" s="279">
        <v>3593.4</v>
      </c>
      <c r="Y163" s="279">
        <v>3446.26</v>
      </c>
    </row>
    <row r="164" spans="1:25" hidden="1" outlineLevel="1">
      <c r="A164" s="254">
        <v>7</v>
      </c>
      <c r="B164" s="279">
        <v>3422.41</v>
      </c>
      <c r="C164" s="279">
        <v>3377.7</v>
      </c>
      <c r="D164" s="279">
        <v>3343.84</v>
      </c>
      <c r="E164" s="279">
        <v>3227.95</v>
      </c>
      <c r="F164" s="279">
        <v>3241.45</v>
      </c>
      <c r="G164" s="279">
        <v>3348.92</v>
      </c>
      <c r="H164" s="279">
        <v>2890.82</v>
      </c>
      <c r="I164" s="279">
        <v>2852.66</v>
      </c>
      <c r="J164" s="279">
        <v>2743.55</v>
      </c>
      <c r="K164" s="279">
        <v>3559.79</v>
      </c>
      <c r="L164" s="279">
        <v>3652.72</v>
      </c>
      <c r="M164" s="279">
        <v>3661.02</v>
      </c>
      <c r="N164" s="279">
        <v>3674.66</v>
      </c>
      <c r="O164" s="279">
        <v>3684.34</v>
      </c>
      <c r="P164" s="279">
        <v>3664.08</v>
      </c>
      <c r="Q164" s="279">
        <v>3643.8</v>
      </c>
      <c r="R164" s="279">
        <v>3683.65</v>
      </c>
      <c r="S164" s="279">
        <v>3732.22</v>
      </c>
      <c r="T164" s="279">
        <v>3771.09</v>
      </c>
      <c r="U164" s="279">
        <v>3711.77</v>
      </c>
      <c r="V164" s="279">
        <v>3695.25</v>
      </c>
      <c r="W164" s="279">
        <v>3611.09</v>
      </c>
      <c r="X164" s="279">
        <v>3464.52</v>
      </c>
      <c r="Y164" s="279">
        <v>3413.36</v>
      </c>
    </row>
    <row r="165" spans="1:25" hidden="1" outlineLevel="1">
      <c r="A165" s="254">
        <v>8</v>
      </c>
      <c r="B165" s="279">
        <v>3400.74</v>
      </c>
      <c r="C165" s="279">
        <v>3332.5</v>
      </c>
      <c r="D165" s="279">
        <v>3130.1</v>
      </c>
      <c r="E165" s="279">
        <v>3111.48</v>
      </c>
      <c r="F165" s="279">
        <v>3106.51</v>
      </c>
      <c r="G165" s="279">
        <v>3126.24</v>
      </c>
      <c r="H165" s="279">
        <v>3273.85</v>
      </c>
      <c r="I165" s="279">
        <v>3204.71</v>
      </c>
      <c r="J165" s="279">
        <v>3382.45</v>
      </c>
      <c r="K165" s="279">
        <v>3490.65</v>
      </c>
      <c r="L165" s="279">
        <v>3620.62</v>
      </c>
      <c r="M165" s="279">
        <v>3635.66</v>
      </c>
      <c r="N165" s="279">
        <v>3632.53</v>
      </c>
      <c r="O165" s="279">
        <v>3652.23</v>
      </c>
      <c r="P165" s="279">
        <v>3649.61</v>
      </c>
      <c r="Q165" s="279">
        <v>3657.29</v>
      </c>
      <c r="R165" s="279">
        <v>3665.03</v>
      </c>
      <c r="S165" s="279">
        <v>3785.08</v>
      </c>
      <c r="T165" s="279">
        <v>3793.52</v>
      </c>
      <c r="U165" s="279">
        <v>3741.68</v>
      </c>
      <c r="V165" s="279">
        <v>3665.5</v>
      </c>
      <c r="W165" s="279">
        <v>3627.16</v>
      </c>
      <c r="X165" s="279">
        <v>3463.85</v>
      </c>
      <c r="Y165" s="279">
        <v>3383.89</v>
      </c>
    </row>
    <row r="166" spans="1:25" hidden="1" outlineLevel="1">
      <c r="A166" s="254">
        <v>9</v>
      </c>
      <c r="B166" s="279">
        <v>3332.43</v>
      </c>
      <c r="C166" s="279">
        <v>3299.38</v>
      </c>
      <c r="D166" s="279">
        <v>3276.01</v>
      </c>
      <c r="E166" s="279">
        <v>3261.55</v>
      </c>
      <c r="F166" s="279">
        <v>3210.83</v>
      </c>
      <c r="G166" s="279">
        <v>3242.9</v>
      </c>
      <c r="H166" s="279">
        <v>3439.4</v>
      </c>
      <c r="I166" s="279">
        <v>3520.14</v>
      </c>
      <c r="J166" s="279">
        <v>3611.5</v>
      </c>
      <c r="K166" s="279">
        <v>3631.96</v>
      </c>
      <c r="L166" s="279">
        <v>3685.05</v>
      </c>
      <c r="M166" s="279">
        <v>3773</v>
      </c>
      <c r="N166" s="279">
        <v>3738.22</v>
      </c>
      <c r="O166" s="279">
        <v>3799.82</v>
      </c>
      <c r="P166" s="279">
        <v>3716.33</v>
      </c>
      <c r="Q166" s="279">
        <v>3567.02</v>
      </c>
      <c r="R166" s="279">
        <v>3594.63</v>
      </c>
      <c r="S166" s="279">
        <v>3621.75</v>
      </c>
      <c r="T166" s="279">
        <v>3616.71</v>
      </c>
      <c r="U166" s="279">
        <v>3599.04</v>
      </c>
      <c r="V166" s="279">
        <v>3609.65</v>
      </c>
      <c r="W166" s="279">
        <v>3636.79</v>
      </c>
      <c r="X166" s="279">
        <v>3534.78</v>
      </c>
      <c r="Y166" s="279">
        <v>3466.09</v>
      </c>
    </row>
    <row r="167" spans="1:25" hidden="1" outlineLevel="1">
      <c r="A167" s="254">
        <v>10</v>
      </c>
      <c r="B167" s="279">
        <v>3434.49</v>
      </c>
      <c r="C167" s="279">
        <v>3384.06</v>
      </c>
      <c r="D167" s="279">
        <v>3372.04</v>
      </c>
      <c r="E167" s="279">
        <v>3337.26</v>
      </c>
      <c r="F167" s="279">
        <v>3354.65</v>
      </c>
      <c r="G167" s="279">
        <v>3376.9</v>
      </c>
      <c r="H167" s="279">
        <v>3443.73</v>
      </c>
      <c r="I167" s="279">
        <v>3548.58</v>
      </c>
      <c r="J167" s="279">
        <v>3629.35</v>
      </c>
      <c r="K167" s="279">
        <v>3691.78</v>
      </c>
      <c r="L167" s="279">
        <v>3709.85</v>
      </c>
      <c r="M167" s="279">
        <v>3810.97</v>
      </c>
      <c r="N167" s="279">
        <v>3794.29</v>
      </c>
      <c r="O167" s="279">
        <v>3797.71</v>
      </c>
      <c r="P167" s="279">
        <v>3766.23</v>
      </c>
      <c r="Q167" s="279">
        <v>3627.61</v>
      </c>
      <c r="R167" s="279">
        <v>3676.61</v>
      </c>
      <c r="S167" s="279">
        <v>3659.28</v>
      </c>
      <c r="T167" s="279">
        <v>3654.66</v>
      </c>
      <c r="U167" s="279">
        <v>3662.72</v>
      </c>
      <c r="V167" s="279">
        <v>3643.05</v>
      </c>
      <c r="W167" s="279">
        <v>3664.63</v>
      </c>
      <c r="X167" s="279">
        <v>3508.81</v>
      </c>
      <c r="Y167" s="279">
        <v>3476.9</v>
      </c>
    </row>
    <row r="168" spans="1:25" hidden="1" outlineLevel="1">
      <c r="A168" s="254">
        <v>11</v>
      </c>
      <c r="B168" s="279">
        <v>2743.55</v>
      </c>
      <c r="C168" s="279">
        <v>2743.55</v>
      </c>
      <c r="D168" s="279">
        <v>3256.22</v>
      </c>
      <c r="E168" s="279">
        <v>3179.22</v>
      </c>
      <c r="F168" s="279">
        <v>3241.54</v>
      </c>
      <c r="G168" s="279">
        <v>2743.55</v>
      </c>
      <c r="H168" s="279">
        <v>3057.24</v>
      </c>
      <c r="I168" s="279">
        <v>3345.93</v>
      </c>
      <c r="J168" s="279">
        <v>3057.41</v>
      </c>
      <c r="K168" s="279">
        <v>3640.42</v>
      </c>
      <c r="L168" s="279">
        <v>3653.12</v>
      </c>
      <c r="M168" s="279">
        <v>3723.23</v>
      </c>
      <c r="N168" s="279">
        <v>3657.11</v>
      </c>
      <c r="O168" s="279">
        <v>3706.73</v>
      </c>
      <c r="P168" s="279">
        <v>3645.77</v>
      </c>
      <c r="Q168" s="279">
        <v>3528.07</v>
      </c>
      <c r="R168" s="279">
        <v>3563.01</v>
      </c>
      <c r="S168" s="279">
        <v>3621.62</v>
      </c>
      <c r="T168" s="279">
        <v>3631.84</v>
      </c>
      <c r="U168" s="279">
        <v>3600.19</v>
      </c>
      <c r="V168" s="279">
        <v>3588.32</v>
      </c>
      <c r="W168" s="279">
        <v>3629.65</v>
      </c>
      <c r="X168" s="279">
        <v>3491.91</v>
      </c>
      <c r="Y168" s="279">
        <v>3413.61</v>
      </c>
    </row>
    <row r="169" spans="1:25" hidden="1" outlineLevel="1">
      <c r="A169" s="254">
        <v>12</v>
      </c>
      <c r="B169" s="279">
        <v>3428.76</v>
      </c>
      <c r="C169" s="279">
        <v>3395.84</v>
      </c>
      <c r="D169" s="279">
        <v>3378.69</v>
      </c>
      <c r="E169" s="279">
        <v>3360.44</v>
      </c>
      <c r="F169" s="279">
        <v>3288.34</v>
      </c>
      <c r="G169" s="279">
        <v>3391.12</v>
      </c>
      <c r="H169" s="279">
        <v>3494.37</v>
      </c>
      <c r="I169" s="279">
        <v>3513.97</v>
      </c>
      <c r="J169" s="279">
        <v>3641.96</v>
      </c>
      <c r="K169" s="279">
        <v>3711.73</v>
      </c>
      <c r="L169" s="279">
        <v>3737.94</v>
      </c>
      <c r="M169" s="279">
        <v>3797.27</v>
      </c>
      <c r="N169" s="279">
        <v>3795.72</v>
      </c>
      <c r="O169" s="279">
        <v>3822.34</v>
      </c>
      <c r="P169" s="279">
        <v>3766.17</v>
      </c>
      <c r="Q169" s="279">
        <v>3653.14</v>
      </c>
      <c r="R169" s="279">
        <v>3666.68</v>
      </c>
      <c r="S169" s="279">
        <v>3690.34</v>
      </c>
      <c r="T169" s="279">
        <v>3700.26</v>
      </c>
      <c r="U169" s="279">
        <v>3689.24</v>
      </c>
      <c r="V169" s="279">
        <v>3661.88</v>
      </c>
      <c r="W169" s="279">
        <v>3683.88</v>
      </c>
      <c r="X169" s="279">
        <v>3530.65</v>
      </c>
      <c r="Y169" s="279">
        <v>3448.82</v>
      </c>
    </row>
    <row r="170" spans="1:25" hidden="1" outlineLevel="1">
      <c r="A170" s="254">
        <v>13</v>
      </c>
      <c r="B170" s="279">
        <v>3406.35</v>
      </c>
      <c r="C170" s="279">
        <v>3373.44</v>
      </c>
      <c r="D170" s="279">
        <v>3356.95</v>
      </c>
      <c r="E170" s="279">
        <v>3281.55</v>
      </c>
      <c r="F170" s="279">
        <v>3312.57</v>
      </c>
      <c r="G170" s="279">
        <v>3420.15</v>
      </c>
      <c r="H170" s="279">
        <v>3492.37</v>
      </c>
      <c r="I170" s="279">
        <v>3553.44</v>
      </c>
      <c r="J170" s="279">
        <v>3685.99</v>
      </c>
      <c r="K170" s="279">
        <v>3747.92</v>
      </c>
      <c r="L170" s="279">
        <v>3783.94</v>
      </c>
      <c r="M170" s="279">
        <v>3832.77</v>
      </c>
      <c r="N170" s="279">
        <v>3829.86</v>
      </c>
      <c r="O170" s="279">
        <v>3846.68</v>
      </c>
      <c r="P170" s="279">
        <v>3798.54</v>
      </c>
      <c r="Q170" s="279">
        <v>3703.81</v>
      </c>
      <c r="R170" s="279">
        <v>3727.61</v>
      </c>
      <c r="S170" s="279">
        <v>3758.85</v>
      </c>
      <c r="T170" s="279">
        <v>3753.66</v>
      </c>
      <c r="U170" s="279">
        <v>3711.52</v>
      </c>
      <c r="V170" s="279">
        <v>3702.06</v>
      </c>
      <c r="W170" s="279">
        <v>3708.34</v>
      </c>
      <c r="X170" s="279">
        <v>3573.75</v>
      </c>
      <c r="Y170" s="279">
        <v>3461.58</v>
      </c>
    </row>
    <row r="171" spans="1:25" hidden="1" outlineLevel="1">
      <c r="A171" s="254">
        <v>14</v>
      </c>
      <c r="B171" s="279">
        <v>3501.31</v>
      </c>
      <c r="C171" s="279">
        <v>3421.55</v>
      </c>
      <c r="D171" s="279">
        <v>3381.62</v>
      </c>
      <c r="E171" s="279">
        <v>3360.06</v>
      </c>
      <c r="F171" s="279">
        <v>3366.81</v>
      </c>
      <c r="G171" s="279">
        <v>3399.29</v>
      </c>
      <c r="H171" s="279">
        <v>3413.18</v>
      </c>
      <c r="I171" s="279">
        <v>3420.02</v>
      </c>
      <c r="J171" s="279">
        <v>3485.75</v>
      </c>
      <c r="K171" s="279">
        <v>3558.74</v>
      </c>
      <c r="L171" s="279">
        <v>3629.86</v>
      </c>
      <c r="M171" s="279">
        <v>3620.64</v>
      </c>
      <c r="N171" s="279">
        <v>3632.96</v>
      </c>
      <c r="O171" s="279">
        <v>3633.32</v>
      </c>
      <c r="P171" s="279">
        <v>3674.44</v>
      </c>
      <c r="Q171" s="279">
        <v>3657.29</v>
      </c>
      <c r="R171" s="279">
        <v>3666.14</v>
      </c>
      <c r="S171" s="279">
        <v>3826.58</v>
      </c>
      <c r="T171" s="279">
        <v>3824.71</v>
      </c>
      <c r="U171" s="279">
        <v>3745.73</v>
      </c>
      <c r="V171" s="279">
        <v>3761.14</v>
      </c>
      <c r="W171" s="279">
        <v>3714.84</v>
      </c>
      <c r="X171" s="279">
        <v>3597.15</v>
      </c>
      <c r="Y171" s="279">
        <v>3492.4</v>
      </c>
    </row>
    <row r="172" spans="1:25" hidden="1" outlineLevel="1">
      <c r="A172" s="254">
        <v>15</v>
      </c>
      <c r="B172" s="279">
        <v>3490.35</v>
      </c>
      <c r="C172" s="279">
        <v>3438.39</v>
      </c>
      <c r="D172" s="279">
        <v>3414.01</v>
      </c>
      <c r="E172" s="279">
        <v>3399.22</v>
      </c>
      <c r="F172" s="279">
        <v>3400.2</v>
      </c>
      <c r="G172" s="279">
        <v>3413.69</v>
      </c>
      <c r="H172" s="279">
        <v>3409.65</v>
      </c>
      <c r="I172" s="279">
        <v>3422.6</v>
      </c>
      <c r="J172" s="279">
        <v>3436.33</v>
      </c>
      <c r="K172" s="279">
        <v>3478.25</v>
      </c>
      <c r="L172" s="279">
        <v>3575.38</v>
      </c>
      <c r="M172" s="279">
        <v>3577.74</v>
      </c>
      <c r="N172" s="279">
        <v>3604.5</v>
      </c>
      <c r="O172" s="279">
        <v>3599.02</v>
      </c>
      <c r="P172" s="279">
        <v>3643.85</v>
      </c>
      <c r="Q172" s="279">
        <v>3618.75</v>
      </c>
      <c r="R172" s="279">
        <v>3635.24</v>
      </c>
      <c r="S172" s="279">
        <v>3711.99</v>
      </c>
      <c r="T172" s="279">
        <v>3734.31</v>
      </c>
      <c r="U172" s="279">
        <v>3696.21</v>
      </c>
      <c r="V172" s="279">
        <v>3662.63</v>
      </c>
      <c r="W172" s="279">
        <v>3645.04</v>
      </c>
      <c r="X172" s="279">
        <v>3533.16</v>
      </c>
      <c r="Y172" s="279">
        <v>3478.58</v>
      </c>
    </row>
    <row r="173" spans="1:25" hidden="1" outlineLevel="1">
      <c r="A173" s="254">
        <v>16</v>
      </c>
      <c r="B173" s="279">
        <v>3355.31</v>
      </c>
      <c r="C173" s="279">
        <v>3298.26</v>
      </c>
      <c r="D173" s="279">
        <v>3322.18</v>
      </c>
      <c r="E173" s="279">
        <v>3301.15</v>
      </c>
      <c r="F173" s="279">
        <v>3314.83</v>
      </c>
      <c r="G173" s="279">
        <v>3379.95</v>
      </c>
      <c r="H173" s="279">
        <v>3448.8</v>
      </c>
      <c r="I173" s="279">
        <v>3509.26</v>
      </c>
      <c r="J173" s="279">
        <v>3573.03</v>
      </c>
      <c r="K173" s="279">
        <v>3631.82</v>
      </c>
      <c r="L173" s="279">
        <v>3661.23</v>
      </c>
      <c r="M173" s="279">
        <v>3703.73</v>
      </c>
      <c r="N173" s="279">
        <v>3681.38</v>
      </c>
      <c r="O173" s="279">
        <v>3722.57</v>
      </c>
      <c r="P173" s="279">
        <v>3687.33</v>
      </c>
      <c r="Q173" s="279">
        <v>3595.52</v>
      </c>
      <c r="R173" s="279">
        <v>3625.83</v>
      </c>
      <c r="S173" s="279">
        <v>3668.13</v>
      </c>
      <c r="T173" s="279">
        <v>3698.06</v>
      </c>
      <c r="U173" s="279">
        <v>3685.48</v>
      </c>
      <c r="V173" s="279">
        <v>3622.29</v>
      </c>
      <c r="W173" s="279">
        <v>3607.75</v>
      </c>
      <c r="X173" s="279">
        <v>3508.97</v>
      </c>
      <c r="Y173" s="279">
        <v>3473.5</v>
      </c>
    </row>
    <row r="174" spans="1:25" hidden="1" outlineLevel="1">
      <c r="A174" s="254">
        <v>17</v>
      </c>
      <c r="B174" s="279">
        <v>3307.24</v>
      </c>
      <c r="C174" s="279">
        <v>3238.78</v>
      </c>
      <c r="D174" s="279">
        <v>3253.22</v>
      </c>
      <c r="E174" s="279">
        <v>3280.45</v>
      </c>
      <c r="F174" s="279">
        <v>3283.37</v>
      </c>
      <c r="G174" s="279">
        <v>3367.39</v>
      </c>
      <c r="H174" s="279">
        <v>3442.41</v>
      </c>
      <c r="I174" s="279">
        <v>3543.99</v>
      </c>
      <c r="J174" s="279">
        <v>3615.6</v>
      </c>
      <c r="K174" s="279">
        <v>3726.55</v>
      </c>
      <c r="L174" s="279">
        <v>3783.13</v>
      </c>
      <c r="M174" s="279">
        <v>3783.1</v>
      </c>
      <c r="N174" s="279">
        <v>3734.61</v>
      </c>
      <c r="O174" s="279">
        <v>3732.44</v>
      </c>
      <c r="P174" s="279">
        <v>3697.19</v>
      </c>
      <c r="Q174" s="279">
        <v>3656.02</v>
      </c>
      <c r="R174" s="279">
        <v>3669.3</v>
      </c>
      <c r="S174" s="279">
        <v>3702.44</v>
      </c>
      <c r="T174" s="279">
        <v>3699.16</v>
      </c>
      <c r="U174" s="279">
        <v>3690.18</v>
      </c>
      <c r="V174" s="279">
        <v>3667.47</v>
      </c>
      <c r="W174" s="279">
        <v>3598.66</v>
      </c>
      <c r="X174" s="279">
        <v>3479.48</v>
      </c>
      <c r="Y174" s="279">
        <v>3379.39</v>
      </c>
    </row>
    <row r="175" spans="1:25" hidden="1" outlineLevel="1">
      <c r="A175" s="254">
        <v>18</v>
      </c>
      <c r="B175" s="279">
        <v>3372.92</v>
      </c>
      <c r="C175" s="279">
        <v>3324.54</v>
      </c>
      <c r="D175" s="279">
        <v>3341.6</v>
      </c>
      <c r="E175" s="279">
        <v>3314.95</v>
      </c>
      <c r="F175" s="279">
        <v>3352.98</v>
      </c>
      <c r="G175" s="279">
        <v>3429.01</v>
      </c>
      <c r="H175" s="279">
        <v>3492.25</v>
      </c>
      <c r="I175" s="279">
        <v>3635.54</v>
      </c>
      <c r="J175" s="279">
        <v>3703.67</v>
      </c>
      <c r="K175" s="279">
        <v>3770.54</v>
      </c>
      <c r="L175" s="279">
        <v>3803.71</v>
      </c>
      <c r="M175" s="279">
        <v>3790.68</v>
      </c>
      <c r="N175" s="279">
        <v>3776.06</v>
      </c>
      <c r="O175" s="279">
        <v>3798.1</v>
      </c>
      <c r="P175" s="279">
        <v>3760.41</v>
      </c>
      <c r="Q175" s="279">
        <v>3712.67</v>
      </c>
      <c r="R175" s="279">
        <v>3726.51</v>
      </c>
      <c r="S175" s="279">
        <v>3744.7</v>
      </c>
      <c r="T175" s="279">
        <v>3739.11</v>
      </c>
      <c r="U175" s="279">
        <v>3769</v>
      </c>
      <c r="V175" s="279">
        <v>3680.12</v>
      </c>
      <c r="W175" s="279">
        <v>3685.29</v>
      </c>
      <c r="X175" s="279">
        <v>3510.47</v>
      </c>
      <c r="Y175" s="279">
        <v>3422.92</v>
      </c>
    </row>
    <row r="176" spans="1:25" hidden="1" outlineLevel="1">
      <c r="A176" s="254">
        <v>19</v>
      </c>
      <c r="B176" s="279">
        <v>3391.15</v>
      </c>
      <c r="C176" s="279">
        <v>3322.95</v>
      </c>
      <c r="D176" s="279">
        <v>3343.33</v>
      </c>
      <c r="E176" s="279">
        <v>3334.14</v>
      </c>
      <c r="F176" s="279">
        <v>3364.96</v>
      </c>
      <c r="G176" s="279">
        <v>3419.62</v>
      </c>
      <c r="H176" s="279">
        <v>3465.71</v>
      </c>
      <c r="I176" s="279">
        <v>3582.85</v>
      </c>
      <c r="J176" s="279">
        <v>3660.84</v>
      </c>
      <c r="K176" s="279">
        <v>3725.03</v>
      </c>
      <c r="L176" s="279">
        <v>3762.3</v>
      </c>
      <c r="M176" s="279">
        <v>3777.39</v>
      </c>
      <c r="N176" s="279">
        <v>3743.26</v>
      </c>
      <c r="O176" s="279">
        <v>3775.09</v>
      </c>
      <c r="P176" s="279">
        <v>3737.88</v>
      </c>
      <c r="Q176" s="279">
        <v>3656.08</v>
      </c>
      <c r="R176" s="279">
        <v>3673.43</v>
      </c>
      <c r="S176" s="279">
        <v>3745.64</v>
      </c>
      <c r="T176" s="279">
        <v>3706.07</v>
      </c>
      <c r="U176" s="279">
        <v>3758.21</v>
      </c>
      <c r="V176" s="279">
        <v>3670.29</v>
      </c>
      <c r="W176" s="279">
        <v>3654.03</v>
      </c>
      <c r="X176" s="279">
        <v>3477.94</v>
      </c>
      <c r="Y176" s="279">
        <v>3389.88</v>
      </c>
    </row>
    <row r="177" spans="1:167" hidden="1" outlineLevel="1">
      <c r="A177" s="254">
        <v>20</v>
      </c>
      <c r="B177" s="279">
        <v>3390.71</v>
      </c>
      <c r="C177" s="279">
        <v>3318.29</v>
      </c>
      <c r="D177" s="279">
        <v>3322.76</v>
      </c>
      <c r="E177" s="279">
        <v>2839.38</v>
      </c>
      <c r="F177" s="279">
        <v>2845.05</v>
      </c>
      <c r="G177" s="279">
        <v>3319.48</v>
      </c>
      <c r="H177" s="279">
        <v>3473.14</v>
      </c>
      <c r="I177" s="279">
        <v>3619.25</v>
      </c>
      <c r="J177" s="279">
        <v>3755.09</v>
      </c>
      <c r="K177" s="279">
        <v>3791.26</v>
      </c>
      <c r="L177" s="279">
        <v>3845.49</v>
      </c>
      <c r="M177" s="279">
        <v>3878.53</v>
      </c>
      <c r="N177" s="279">
        <v>3872.81</v>
      </c>
      <c r="O177" s="279">
        <v>3882.98</v>
      </c>
      <c r="P177" s="279">
        <v>3846.05</v>
      </c>
      <c r="Q177" s="279">
        <v>3802.52</v>
      </c>
      <c r="R177" s="279">
        <v>3816.1</v>
      </c>
      <c r="S177" s="279">
        <v>3869.16</v>
      </c>
      <c r="T177" s="279">
        <v>3869.25</v>
      </c>
      <c r="U177" s="279">
        <v>3868.56</v>
      </c>
      <c r="V177" s="279">
        <v>3772.84</v>
      </c>
      <c r="W177" s="279">
        <v>3789.7</v>
      </c>
      <c r="X177" s="279">
        <v>3788.03</v>
      </c>
      <c r="Y177" s="279">
        <v>3677.04</v>
      </c>
    </row>
    <row r="178" spans="1:167" hidden="1" outlineLevel="1">
      <c r="A178" s="254">
        <v>21</v>
      </c>
      <c r="B178" s="279">
        <v>3547.53</v>
      </c>
      <c r="C178" s="279">
        <v>3518.32</v>
      </c>
      <c r="D178" s="279">
        <v>3449.22</v>
      </c>
      <c r="E178" s="279">
        <v>3424.95</v>
      </c>
      <c r="F178" s="279">
        <v>3428.76</v>
      </c>
      <c r="G178" s="279">
        <v>3448.75</v>
      </c>
      <c r="H178" s="279">
        <v>3433.94</v>
      </c>
      <c r="I178" s="279">
        <v>3441.89</v>
      </c>
      <c r="J178" s="279">
        <v>3481.8</v>
      </c>
      <c r="K178" s="279">
        <v>3715.72</v>
      </c>
      <c r="L178" s="279">
        <v>3785.31</v>
      </c>
      <c r="M178" s="279">
        <v>3785.16</v>
      </c>
      <c r="N178" s="279">
        <v>3776.87</v>
      </c>
      <c r="O178" s="279">
        <v>3801.42</v>
      </c>
      <c r="P178" s="279">
        <v>3804.04</v>
      </c>
      <c r="Q178" s="279">
        <v>3742.94</v>
      </c>
      <c r="R178" s="279">
        <v>3793.99</v>
      </c>
      <c r="S178" s="279">
        <v>3832.61</v>
      </c>
      <c r="T178" s="279">
        <v>3832.59</v>
      </c>
      <c r="U178" s="279">
        <v>3814.92</v>
      </c>
      <c r="V178" s="279">
        <v>3777.5</v>
      </c>
      <c r="W178" s="279">
        <v>3670.05</v>
      </c>
      <c r="X178" s="279">
        <v>3476.95</v>
      </c>
      <c r="Y178" s="279">
        <v>3438.13</v>
      </c>
    </row>
    <row r="179" spans="1:167" hidden="1" outlineLevel="1">
      <c r="A179" s="254">
        <v>22</v>
      </c>
      <c r="B179" s="279">
        <v>3460.24</v>
      </c>
      <c r="C179" s="279">
        <v>3433.81</v>
      </c>
      <c r="D179" s="279">
        <v>3399.91</v>
      </c>
      <c r="E179" s="279">
        <v>3379.89</v>
      </c>
      <c r="F179" s="279">
        <v>3382.18</v>
      </c>
      <c r="G179" s="279">
        <v>3406.58</v>
      </c>
      <c r="H179" s="279">
        <v>3407.76</v>
      </c>
      <c r="I179" s="279">
        <v>3408.23</v>
      </c>
      <c r="J179" s="279">
        <v>3431.99</v>
      </c>
      <c r="K179" s="279">
        <v>3579.18</v>
      </c>
      <c r="L179" s="279">
        <v>3628.15</v>
      </c>
      <c r="M179" s="279">
        <v>3632.23</v>
      </c>
      <c r="N179" s="279">
        <v>3624.47</v>
      </c>
      <c r="O179" s="279">
        <v>3619.79</v>
      </c>
      <c r="P179" s="279">
        <v>3622.08</v>
      </c>
      <c r="Q179" s="279">
        <v>3625.34</v>
      </c>
      <c r="R179" s="279">
        <v>3692.58</v>
      </c>
      <c r="S179" s="279">
        <v>3764.84</v>
      </c>
      <c r="T179" s="279">
        <v>3840.87</v>
      </c>
      <c r="U179" s="279">
        <v>3770.2</v>
      </c>
      <c r="V179" s="279">
        <v>3721.14</v>
      </c>
      <c r="W179" s="279">
        <v>3633.51</v>
      </c>
      <c r="X179" s="279">
        <v>3457.29</v>
      </c>
      <c r="Y179" s="279">
        <v>3418.98</v>
      </c>
    </row>
    <row r="180" spans="1:167" hidden="1" outlineLevel="1">
      <c r="A180" s="254">
        <v>23</v>
      </c>
      <c r="B180" s="279">
        <v>3395.69</v>
      </c>
      <c r="C180" s="279">
        <v>3363.31</v>
      </c>
      <c r="D180" s="279">
        <v>3363.4</v>
      </c>
      <c r="E180" s="279">
        <v>3348.22</v>
      </c>
      <c r="F180" s="279">
        <v>3361.24</v>
      </c>
      <c r="G180" s="279">
        <v>3398.77</v>
      </c>
      <c r="H180" s="279">
        <v>3479.38</v>
      </c>
      <c r="I180" s="279">
        <v>3626.15</v>
      </c>
      <c r="J180" s="279">
        <v>3742.18</v>
      </c>
      <c r="K180" s="279">
        <v>3813.12</v>
      </c>
      <c r="L180" s="279">
        <v>3804.22</v>
      </c>
      <c r="M180" s="279">
        <v>3846.4</v>
      </c>
      <c r="N180" s="279">
        <v>3821.91</v>
      </c>
      <c r="O180" s="279">
        <v>3845.91</v>
      </c>
      <c r="P180" s="279">
        <v>3801.61</v>
      </c>
      <c r="Q180" s="279">
        <v>3709.72</v>
      </c>
      <c r="R180" s="279">
        <v>3738.7</v>
      </c>
      <c r="S180" s="279">
        <v>3762.75</v>
      </c>
      <c r="T180" s="279">
        <v>3789.07</v>
      </c>
      <c r="U180" s="279">
        <v>3755.27</v>
      </c>
      <c r="V180" s="279">
        <v>3708.24</v>
      </c>
      <c r="W180" s="279">
        <v>3644.63</v>
      </c>
      <c r="X180" s="279">
        <v>3480.73</v>
      </c>
      <c r="Y180" s="279">
        <v>3400.27</v>
      </c>
    </row>
    <row r="181" spans="1:167" hidden="1" outlineLevel="1">
      <c r="A181" s="254">
        <v>24</v>
      </c>
      <c r="B181" s="279">
        <v>3376.71</v>
      </c>
      <c r="C181" s="279">
        <v>3329.92</v>
      </c>
      <c r="D181" s="279">
        <v>3324.18</v>
      </c>
      <c r="E181" s="279">
        <v>3326.8</v>
      </c>
      <c r="F181" s="279">
        <v>3340.44</v>
      </c>
      <c r="G181" s="279">
        <v>3383.79</v>
      </c>
      <c r="H181" s="279">
        <v>3467.34</v>
      </c>
      <c r="I181" s="279">
        <v>3601.75</v>
      </c>
      <c r="J181" s="279">
        <v>3745.46</v>
      </c>
      <c r="K181" s="279">
        <v>3809.91</v>
      </c>
      <c r="L181" s="279">
        <v>3832.76</v>
      </c>
      <c r="M181" s="279">
        <v>3872.96</v>
      </c>
      <c r="N181" s="279">
        <v>3849.38</v>
      </c>
      <c r="O181" s="279">
        <v>3868.68</v>
      </c>
      <c r="P181" s="279">
        <v>3829.28</v>
      </c>
      <c r="Q181" s="279">
        <v>3702.62</v>
      </c>
      <c r="R181" s="279">
        <v>3774.03</v>
      </c>
      <c r="S181" s="279">
        <v>3785.8</v>
      </c>
      <c r="T181" s="279">
        <v>3803.29</v>
      </c>
      <c r="U181" s="279">
        <v>3814.62</v>
      </c>
      <c r="V181" s="279">
        <v>3716.41</v>
      </c>
      <c r="W181" s="279">
        <v>3661.85</v>
      </c>
      <c r="X181" s="279">
        <v>3476.11</v>
      </c>
      <c r="Y181" s="279">
        <v>3409.94</v>
      </c>
    </row>
    <row r="182" spans="1:167" hidden="1" outlineLevel="1">
      <c r="A182" s="254">
        <v>25</v>
      </c>
      <c r="B182" s="279">
        <v>3429.5</v>
      </c>
      <c r="C182" s="279">
        <v>3400.87</v>
      </c>
      <c r="D182" s="279">
        <v>3375.08</v>
      </c>
      <c r="E182" s="279">
        <v>3364.05</v>
      </c>
      <c r="F182" s="279">
        <v>3379.57</v>
      </c>
      <c r="G182" s="279">
        <v>3398.19</v>
      </c>
      <c r="H182" s="279">
        <v>3491.07</v>
      </c>
      <c r="I182" s="279">
        <v>3617.17</v>
      </c>
      <c r="J182" s="279">
        <v>3787.6</v>
      </c>
      <c r="K182" s="279">
        <v>3859.76</v>
      </c>
      <c r="L182" s="279">
        <v>3869.65</v>
      </c>
      <c r="M182" s="279">
        <v>3898.45</v>
      </c>
      <c r="N182" s="279">
        <v>3895.47</v>
      </c>
      <c r="O182" s="279">
        <v>3899.53</v>
      </c>
      <c r="P182" s="279">
        <v>3859.94</v>
      </c>
      <c r="Q182" s="279">
        <v>3787.2</v>
      </c>
      <c r="R182" s="279">
        <v>3821.45</v>
      </c>
      <c r="S182" s="279">
        <v>3824.29</v>
      </c>
      <c r="T182" s="279">
        <v>3813.29</v>
      </c>
      <c r="U182" s="279">
        <v>3841.33</v>
      </c>
      <c r="V182" s="279">
        <v>3721.4</v>
      </c>
      <c r="W182" s="279">
        <v>3690.79</v>
      </c>
      <c r="X182" s="279">
        <v>3471.32</v>
      </c>
      <c r="Y182" s="279">
        <v>3441.42</v>
      </c>
    </row>
    <row r="183" spans="1:167" hidden="1" outlineLevel="1">
      <c r="A183" s="254">
        <v>26</v>
      </c>
      <c r="B183" s="279">
        <v>3418.62</v>
      </c>
      <c r="C183" s="279">
        <v>3367.45</v>
      </c>
      <c r="D183" s="279">
        <v>3368.54</v>
      </c>
      <c r="E183" s="279">
        <v>3369.91</v>
      </c>
      <c r="F183" s="279">
        <v>3382.61</v>
      </c>
      <c r="G183" s="279">
        <v>3416</v>
      </c>
      <c r="H183" s="279">
        <v>3499.02</v>
      </c>
      <c r="I183" s="279">
        <v>3624.3</v>
      </c>
      <c r="J183" s="279">
        <v>3736.97</v>
      </c>
      <c r="K183" s="279">
        <v>3781.95</v>
      </c>
      <c r="L183" s="279">
        <v>3822.41</v>
      </c>
      <c r="M183" s="279">
        <v>3893.49</v>
      </c>
      <c r="N183" s="279">
        <v>3837.62</v>
      </c>
      <c r="O183" s="279">
        <v>3893.2</v>
      </c>
      <c r="P183" s="279">
        <v>3848.28</v>
      </c>
      <c r="Q183" s="279">
        <v>3728.19</v>
      </c>
      <c r="R183" s="279">
        <v>3764.97</v>
      </c>
      <c r="S183" s="279">
        <v>3773.98</v>
      </c>
      <c r="T183" s="279">
        <v>3726.25</v>
      </c>
      <c r="U183" s="279">
        <v>3776.67</v>
      </c>
      <c r="V183" s="279">
        <v>3677.51</v>
      </c>
      <c r="W183" s="279">
        <v>3690.57</v>
      </c>
      <c r="X183" s="279">
        <v>3537.24</v>
      </c>
      <c r="Y183" s="279">
        <v>3450.97</v>
      </c>
    </row>
    <row r="184" spans="1:167" hidden="1" outlineLevel="1">
      <c r="A184" s="254">
        <v>27</v>
      </c>
      <c r="B184" s="279">
        <v>3354.03</v>
      </c>
      <c r="C184" s="279">
        <v>3299.91</v>
      </c>
      <c r="D184" s="279">
        <v>3251.79</v>
      </c>
      <c r="E184" s="279">
        <v>3260.48</v>
      </c>
      <c r="F184" s="279">
        <v>3192.11</v>
      </c>
      <c r="G184" s="279">
        <v>3310.29</v>
      </c>
      <c r="H184" s="279">
        <v>3411.3</v>
      </c>
      <c r="I184" s="279">
        <v>3556.83</v>
      </c>
      <c r="J184" s="279">
        <v>3606.22</v>
      </c>
      <c r="K184" s="279">
        <v>3683.61</v>
      </c>
      <c r="L184" s="279">
        <v>3742.17</v>
      </c>
      <c r="M184" s="279">
        <v>3807.73</v>
      </c>
      <c r="N184" s="279">
        <v>3738.14</v>
      </c>
      <c r="O184" s="279">
        <v>3794.38</v>
      </c>
      <c r="P184" s="279">
        <v>3672.51</v>
      </c>
      <c r="Q184" s="279">
        <v>3604.26</v>
      </c>
      <c r="R184" s="279">
        <v>3631.5</v>
      </c>
      <c r="S184" s="279">
        <v>3664.12</v>
      </c>
      <c r="T184" s="279">
        <v>3625.02</v>
      </c>
      <c r="U184" s="279">
        <v>3639.69</v>
      </c>
      <c r="V184" s="279">
        <v>3601</v>
      </c>
      <c r="W184" s="279">
        <v>3557.73</v>
      </c>
      <c r="X184" s="279">
        <v>3492.48</v>
      </c>
      <c r="Y184" s="279">
        <v>3438.04</v>
      </c>
    </row>
    <row r="185" spans="1:167" hidden="1" outlineLevel="1">
      <c r="A185" s="254">
        <v>28</v>
      </c>
      <c r="B185" s="279">
        <v>3497.65</v>
      </c>
      <c r="C185" s="279">
        <v>3446.82</v>
      </c>
      <c r="D185" s="279">
        <v>3444.93</v>
      </c>
      <c r="E185" s="279">
        <v>3407.74</v>
      </c>
      <c r="F185" s="279">
        <v>3407.88</v>
      </c>
      <c r="G185" s="279">
        <v>3430.39</v>
      </c>
      <c r="H185" s="279">
        <v>3481.09</v>
      </c>
      <c r="I185" s="279">
        <v>3534.24</v>
      </c>
      <c r="J185" s="279">
        <v>3595.07</v>
      </c>
      <c r="K185" s="279">
        <v>3685.25</v>
      </c>
      <c r="L185" s="279">
        <v>3778.2</v>
      </c>
      <c r="M185" s="279">
        <v>3748.44</v>
      </c>
      <c r="N185" s="279">
        <v>3761.09</v>
      </c>
      <c r="O185" s="279">
        <v>3773.86</v>
      </c>
      <c r="P185" s="279">
        <v>3771.98</v>
      </c>
      <c r="Q185" s="279">
        <v>3747.37</v>
      </c>
      <c r="R185" s="279">
        <v>3782.66</v>
      </c>
      <c r="S185" s="279">
        <v>3862.18</v>
      </c>
      <c r="T185" s="279">
        <v>3878.08</v>
      </c>
      <c r="U185" s="279">
        <v>3832.66</v>
      </c>
      <c r="V185" s="279">
        <v>3773.06</v>
      </c>
      <c r="W185" s="279">
        <v>3716.9</v>
      </c>
      <c r="X185" s="279">
        <v>3595.07</v>
      </c>
      <c r="Y185" s="279">
        <v>3496.17</v>
      </c>
    </row>
    <row r="186" spans="1:167" hidden="1" outlineLevel="1">
      <c r="A186" s="254">
        <v>29</v>
      </c>
      <c r="B186" s="279">
        <v>3455.19</v>
      </c>
      <c r="C186" s="279">
        <v>3401.69</v>
      </c>
      <c r="D186" s="279">
        <v>3411.14</v>
      </c>
      <c r="E186" s="279">
        <v>3390.83</v>
      </c>
      <c r="F186" s="279">
        <v>3373.98</v>
      </c>
      <c r="G186" s="279">
        <v>3389.54</v>
      </c>
      <c r="H186" s="279">
        <v>3420.42</v>
      </c>
      <c r="I186" s="279">
        <v>3465.32</v>
      </c>
      <c r="J186" s="279">
        <v>3469.78</v>
      </c>
      <c r="K186" s="279">
        <v>3551.94</v>
      </c>
      <c r="L186" s="279">
        <v>3583.81</v>
      </c>
      <c r="M186" s="279">
        <v>3585.66</v>
      </c>
      <c r="N186" s="279">
        <v>3591.45</v>
      </c>
      <c r="O186" s="279">
        <v>3584.3</v>
      </c>
      <c r="P186" s="279">
        <v>3600.96</v>
      </c>
      <c r="Q186" s="279">
        <v>3597.33</v>
      </c>
      <c r="R186" s="279">
        <v>3643.52</v>
      </c>
      <c r="S186" s="279">
        <v>3716.49</v>
      </c>
      <c r="T186" s="279">
        <v>3679.65</v>
      </c>
      <c r="U186" s="279">
        <v>3698.07</v>
      </c>
      <c r="V186" s="279">
        <v>3630.33</v>
      </c>
      <c r="W186" s="279">
        <v>3596.1</v>
      </c>
      <c r="X186" s="279">
        <v>3498.28</v>
      </c>
      <c r="Y186" s="279">
        <v>3427.46</v>
      </c>
    </row>
    <row r="187" spans="1:167" hidden="1" outlineLevel="1">
      <c r="A187" s="254">
        <v>30</v>
      </c>
      <c r="B187" s="279">
        <v>3357.63</v>
      </c>
      <c r="C187" s="279">
        <v>3285.4</v>
      </c>
      <c r="D187" s="279">
        <v>3217.67</v>
      </c>
      <c r="E187" s="279">
        <v>3227.55</v>
      </c>
      <c r="F187" s="279">
        <v>3282.47</v>
      </c>
      <c r="G187" s="279">
        <v>3332.69</v>
      </c>
      <c r="H187" s="279">
        <v>3412.1</v>
      </c>
      <c r="I187" s="279">
        <v>3488.03</v>
      </c>
      <c r="J187" s="279">
        <v>3524.86</v>
      </c>
      <c r="K187" s="279">
        <v>3625.26</v>
      </c>
      <c r="L187" s="279">
        <v>3646.2</v>
      </c>
      <c r="M187" s="279">
        <v>3727.38</v>
      </c>
      <c r="N187" s="279">
        <v>3722.67</v>
      </c>
      <c r="O187" s="279">
        <v>3772.25</v>
      </c>
      <c r="P187" s="279">
        <v>3647.92</v>
      </c>
      <c r="Q187" s="279">
        <v>3509.82</v>
      </c>
      <c r="R187" s="279">
        <v>3531.74</v>
      </c>
      <c r="S187" s="279">
        <v>3558.7</v>
      </c>
      <c r="T187" s="279">
        <v>3565.34</v>
      </c>
      <c r="U187" s="279">
        <v>3553.15</v>
      </c>
      <c r="V187" s="279">
        <v>3498.65</v>
      </c>
      <c r="W187" s="279">
        <v>3480.83</v>
      </c>
      <c r="X187" s="279">
        <v>3668.97</v>
      </c>
      <c r="Y187" s="279">
        <v>3591.94</v>
      </c>
    </row>
    <row r="188" spans="1:167" hidden="1" outlineLevel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89" spans="1:167" collapsed="1"/>
    <row r="190" spans="1:167" ht="15.75" thickBot="1">
      <c r="B190" s="277" t="s">
        <v>215</v>
      </c>
      <c r="N190" s="291" t="s">
        <v>327</v>
      </c>
      <c r="P190" s="256">
        <f>N190/1000</f>
        <v>901.95465000000002</v>
      </c>
    </row>
    <row r="192" spans="1:167" ht="56.25" customHeight="1">
      <c r="A192" s="384" t="s">
        <v>335</v>
      </c>
      <c r="B192" s="384"/>
      <c r="C192" s="384"/>
      <c r="D192" s="384"/>
      <c r="E192" s="384"/>
      <c r="F192" s="384"/>
      <c r="G192" s="384"/>
      <c r="H192" s="384"/>
      <c r="I192" s="384"/>
      <c r="J192" s="384"/>
      <c r="K192" s="384"/>
      <c r="L192" s="384"/>
      <c r="M192" s="384"/>
      <c r="N192" s="384"/>
      <c r="O192" s="384"/>
      <c r="P192" s="384"/>
      <c r="Q192" s="384"/>
      <c r="R192" s="384"/>
      <c r="S192" s="384"/>
      <c r="T192" s="384"/>
      <c r="U192" s="384"/>
      <c r="V192" s="384"/>
      <c r="W192" s="384"/>
      <c r="X192" s="384"/>
      <c r="Y192" s="38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9" t="s">
        <v>209</v>
      </c>
      <c r="B194" s="448" t="s">
        <v>330</v>
      </c>
      <c r="C194" s="448"/>
      <c r="D194" s="448"/>
      <c r="E194" s="448"/>
      <c r="F194" s="448"/>
      <c r="G194" s="448"/>
      <c r="H194" s="448"/>
      <c r="I194" s="448"/>
      <c r="J194" s="448"/>
      <c r="K194" s="448"/>
      <c r="L194" s="448"/>
      <c r="M194" s="448"/>
      <c r="N194" s="448"/>
      <c r="O194" s="448"/>
      <c r="P194" s="448"/>
      <c r="Q194" s="448"/>
      <c r="R194" s="448"/>
      <c r="S194" s="448"/>
      <c r="T194" s="448"/>
      <c r="U194" s="448"/>
      <c r="V194" s="448"/>
      <c r="W194" s="448"/>
      <c r="X194" s="448"/>
      <c r="Y194" s="448"/>
    </row>
    <row r="195" spans="1:25" ht="30" hidden="1" outlineLevel="1">
      <c r="A195" s="409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832.13</v>
      </c>
      <c r="C196" s="279">
        <v>742.95</v>
      </c>
      <c r="D196" s="279">
        <v>683.08</v>
      </c>
      <c r="E196" s="279">
        <v>576.35</v>
      </c>
      <c r="F196" s="279">
        <v>580.21</v>
      </c>
      <c r="G196" s="279">
        <v>654.48</v>
      </c>
      <c r="H196" s="279">
        <v>723.16</v>
      </c>
      <c r="I196" s="279">
        <v>613.6</v>
      </c>
      <c r="J196" s="279">
        <v>200.85</v>
      </c>
      <c r="K196" s="279">
        <v>957.65</v>
      </c>
      <c r="L196" s="279">
        <v>993.98</v>
      </c>
      <c r="M196" s="279">
        <v>993</v>
      </c>
      <c r="N196" s="279">
        <v>994.55</v>
      </c>
      <c r="O196" s="279">
        <v>995.95</v>
      </c>
      <c r="P196" s="279">
        <v>994.83</v>
      </c>
      <c r="Q196" s="279">
        <v>995.49</v>
      </c>
      <c r="R196" s="279">
        <v>994.8</v>
      </c>
      <c r="S196" s="279">
        <v>992.15</v>
      </c>
      <c r="T196" s="279">
        <v>989.45</v>
      </c>
      <c r="U196" s="279">
        <v>989.63</v>
      </c>
      <c r="V196" s="279">
        <v>200.85</v>
      </c>
      <c r="W196" s="279">
        <v>200.85</v>
      </c>
      <c r="X196" s="279">
        <v>514.41999999999996</v>
      </c>
      <c r="Y196" s="279">
        <v>814.63</v>
      </c>
    </row>
    <row r="197" spans="1:25" hidden="1" outlineLevel="1">
      <c r="A197" s="254">
        <v>2</v>
      </c>
      <c r="B197" s="279">
        <v>786.38</v>
      </c>
      <c r="C197" s="279">
        <v>200.85</v>
      </c>
      <c r="D197" s="279">
        <v>724.06</v>
      </c>
      <c r="E197" s="279">
        <v>717.07</v>
      </c>
      <c r="F197" s="279">
        <v>741.98</v>
      </c>
      <c r="G197" s="279">
        <v>200.85</v>
      </c>
      <c r="H197" s="279">
        <v>957.24</v>
      </c>
      <c r="I197" s="279">
        <v>1003.02</v>
      </c>
      <c r="J197" s="279">
        <v>1074.19</v>
      </c>
      <c r="K197" s="279">
        <v>1072.8800000000001</v>
      </c>
      <c r="L197" s="279">
        <v>1074.31</v>
      </c>
      <c r="M197" s="279">
        <v>1073.67</v>
      </c>
      <c r="N197" s="279">
        <v>1072.54</v>
      </c>
      <c r="O197" s="279">
        <v>1320.24</v>
      </c>
      <c r="P197" s="279">
        <v>1076.58</v>
      </c>
      <c r="Q197" s="279">
        <v>1224.51</v>
      </c>
      <c r="R197" s="279">
        <v>1075.72</v>
      </c>
      <c r="S197" s="279">
        <v>1073.8599999999999</v>
      </c>
      <c r="T197" s="279">
        <v>1070.01</v>
      </c>
      <c r="U197" s="279">
        <v>1071.3499999999999</v>
      </c>
      <c r="V197" s="279">
        <v>1066.73</v>
      </c>
      <c r="W197" s="279">
        <v>1064.48</v>
      </c>
      <c r="X197" s="279">
        <v>945.59</v>
      </c>
      <c r="Y197" s="279">
        <v>824.82</v>
      </c>
    </row>
    <row r="198" spans="1:25" hidden="1" outlineLevel="1">
      <c r="A198" s="254">
        <v>3</v>
      </c>
      <c r="B198" s="279">
        <v>797.62</v>
      </c>
      <c r="C198" s="279">
        <v>675.61</v>
      </c>
      <c r="D198" s="279">
        <v>675.23</v>
      </c>
      <c r="E198" s="279">
        <v>664.52</v>
      </c>
      <c r="F198" s="279">
        <v>667.52</v>
      </c>
      <c r="G198" s="279">
        <v>717.5</v>
      </c>
      <c r="H198" s="279">
        <v>897.48</v>
      </c>
      <c r="I198" s="279">
        <v>1095.3800000000001</v>
      </c>
      <c r="J198" s="279">
        <v>1162.47</v>
      </c>
      <c r="K198" s="279">
        <v>1157.54</v>
      </c>
      <c r="L198" s="279">
        <v>1161.17</v>
      </c>
      <c r="M198" s="279">
        <v>1160.3900000000001</v>
      </c>
      <c r="N198" s="279">
        <v>1158.1400000000001</v>
      </c>
      <c r="O198" s="279">
        <v>1270.72</v>
      </c>
      <c r="P198" s="279">
        <v>1164.27</v>
      </c>
      <c r="Q198" s="279">
        <v>1164.22</v>
      </c>
      <c r="R198" s="279">
        <v>1163.3499999999999</v>
      </c>
      <c r="S198" s="279">
        <v>1163.5</v>
      </c>
      <c r="T198" s="279">
        <v>1161.1400000000001</v>
      </c>
      <c r="U198" s="279">
        <v>1162.07</v>
      </c>
      <c r="V198" s="279">
        <v>1139</v>
      </c>
      <c r="W198" s="279">
        <v>1097.73</v>
      </c>
      <c r="X198" s="279">
        <v>977.43</v>
      </c>
      <c r="Y198" s="279">
        <v>887.07</v>
      </c>
    </row>
    <row r="199" spans="1:25" hidden="1" outlineLevel="1">
      <c r="A199" s="254">
        <v>4</v>
      </c>
      <c r="B199" s="279">
        <v>844.04</v>
      </c>
      <c r="C199" s="279">
        <v>694.88</v>
      </c>
      <c r="D199" s="279">
        <v>691.92</v>
      </c>
      <c r="E199" s="279">
        <v>683.04</v>
      </c>
      <c r="F199" s="279">
        <v>678.77</v>
      </c>
      <c r="G199" s="279">
        <v>689.69</v>
      </c>
      <c r="H199" s="279">
        <v>726.31</v>
      </c>
      <c r="I199" s="279">
        <v>720.89</v>
      </c>
      <c r="J199" s="279">
        <v>768.99</v>
      </c>
      <c r="K199" s="279">
        <v>900.61</v>
      </c>
      <c r="L199" s="279">
        <v>950.19</v>
      </c>
      <c r="M199" s="279">
        <v>943.74</v>
      </c>
      <c r="N199" s="279">
        <v>930.71</v>
      </c>
      <c r="O199" s="279">
        <v>978.38</v>
      </c>
      <c r="P199" s="279">
        <v>979.64</v>
      </c>
      <c r="Q199" s="279">
        <v>1004.36</v>
      </c>
      <c r="R199" s="279">
        <v>987.3</v>
      </c>
      <c r="S199" s="279">
        <v>1034.79</v>
      </c>
      <c r="T199" s="279">
        <v>1068.31</v>
      </c>
      <c r="U199" s="279">
        <v>1031.49</v>
      </c>
      <c r="V199" s="279">
        <v>977.32</v>
      </c>
      <c r="W199" s="279">
        <v>940.98</v>
      </c>
      <c r="X199" s="279">
        <v>899.94</v>
      </c>
      <c r="Y199" s="279">
        <v>734.67</v>
      </c>
    </row>
    <row r="200" spans="1:25" hidden="1" outlineLevel="1">
      <c r="A200" s="254">
        <v>5</v>
      </c>
      <c r="B200" s="279">
        <v>732.87</v>
      </c>
      <c r="C200" s="279">
        <v>684.5</v>
      </c>
      <c r="D200" s="279">
        <v>677.1</v>
      </c>
      <c r="E200" s="279">
        <v>671.17</v>
      </c>
      <c r="F200" s="279">
        <v>687.21</v>
      </c>
      <c r="G200" s="279">
        <v>728.91</v>
      </c>
      <c r="H200" s="279">
        <v>852.78</v>
      </c>
      <c r="I200" s="279">
        <v>1036.07</v>
      </c>
      <c r="J200" s="279">
        <v>1195.72</v>
      </c>
      <c r="K200" s="279">
        <v>1259.5899999999999</v>
      </c>
      <c r="L200" s="279">
        <v>1313.62</v>
      </c>
      <c r="M200" s="279">
        <v>1298.6099999999999</v>
      </c>
      <c r="N200" s="279">
        <v>1243.1199999999999</v>
      </c>
      <c r="O200" s="279">
        <v>1285.32</v>
      </c>
      <c r="P200" s="279">
        <v>1245.3499999999999</v>
      </c>
      <c r="Q200" s="279">
        <v>1201.1199999999999</v>
      </c>
      <c r="R200" s="279">
        <v>1213.8499999999999</v>
      </c>
      <c r="S200" s="279">
        <v>1219.99</v>
      </c>
      <c r="T200" s="279">
        <v>1219.55</v>
      </c>
      <c r="U200" s="279">
        <v>1182.7</v>
      </c>
      <c r="V200" s="279">
        <v>1107.56</v>
      </c>
      <c r="W200" s="279">
        <v>1072.6400000000001</v>
      </c>
      <c r="X200" s="279">
        <v>956.96</v>
      </c>
      <c r="Y200" s="279">
        <v>862.22</v>
      </c>
    </row>
    <row r="201" spans="1:25" hidden="1" outlineLevel="1">
      <c r="A201" s="254">
        <v>6</v>
      </c>
      <c r="B201" s="279">
        <v>842.92</v>
      </c>
      <c r="C201" s="279">
        <v>803.34</v>
      </c>
      <c r="D201" s="279">
        <v>788.71</v>
      </c>
      <c r="E201" s="279">
        <v>687.29</v>
      </c>
      <c r="F201" s="279">
        <v>704.37</v>
      </c>
      <c r="G201" s="279">
        <v>859.76</v>
      </c>
      <c r="H201" s="279">
        <v>964.68</v>
      </c>
      <c r="I201" s="279">
        <v>1158.71</v>
      </c>
      <c r="J201" s="279">
        <v>1282.24</v>
      </c>
      <c r="K201" s="279">
        <v>1325.9</v>
      </c>
      <c r="L201" s="279">
        <v>1360.3</v>
      </c>
      <c r="M201" s="279">
        <v>1367.14</v>
      </c>
      <c r="N201" s="279">
        <v>1341.21</v>
      </c>
      <c r="O201" s="279">
        <v>1396.1</v>
      </c>
      <c r="P201" s="279">
        <v>1360.98</v>
      </c>
      <c r="Q201" s="279">
        <v>1298.6500000000001</v>
      </c>
      <c r="R201" s="279">
        <v>1291.8599999999999</v>
      </c>
      <c r="S201" s="279">
        <v>1297.6500000000001</v>
      </c>
      <c r="T201" s="279">
        <v>1300.8</v>
      </c>
      <c r="U201" s="279">
        <v>1307.75</v>
      </c>
      <c r="V201" s="279">
        <v>1256.92</v>
      </c>
      <c r="W201" s="279">
        <v>1256.21</v>
      </c>
      <c r="X201" s="279">
        <v>1050.7</v>
      </c>
      <c r="Y201" s="279">
        <v>903.56</v>
      </c>
    </row>
    <row r="202" spans="1:25" hidden="1" outlineLevel="1">
      <c r="A202" s="254">
        <v>7</v>
      </c>
      <c r="B202" s="279">
        <v>879.71</v>
      </c>
      <c r="C202" s="279">
        <v>835</v>
      </c>
      <c r="D202" s="279">
        <v>801.14</v>
      </c>
      <c r="E202" s="279">
        <v>685.25</v>
      </c>
      <c r="F202" s="279">
        <v>698.75</v>
      </c>
      <c r="G202" s="279">
        <v>806.22</v>
      </c>
      <c r="H202" s="279">
        <v>348.12</v>
      </c>
      <c r="I202" s="279">
        <v>309.95999999999998</v>
      </c>
      <c r="J202" s="279">
        <v>200.85</v>
      </c>
      <c r="K202" s="279">
        <v>1017.09</v>
      </c>
      <c r="L202" s="279">
        <v>1110.02</v>
      </c>
      <c r="M202" s="279">
        <v>1118.32</v>
      </c>
      <c r="N202" s="279">
        <v>1131.96</v>
      </c>
      <c r="O202" s="279">
        <v>1141.6400000000001</v>
      </c>
      <c r="P202" s="279">
        <v>1121.3800000000001</v>
      </c>
      <c r="Q202" s="279">
        <v>1101.0999999999999</v>
      </c>
      <c r="R202" s="279">
        <v>1140.95</v>
      </c>
      <c r="S202" s="279">
        <v>1189.52</v>
      </c>
      <c r="T202" s="279">
        <v>1228.3900000000001</v>
      </c>
      <c r="U202" s="279">
        <v>1169.07</v>
      </c>
      <c r="V202" s="279">
        <v>1152.55</v>
      </c>
      <c r="W202" s="279">
        <v>1068.3900000000001</v>
      </c>
      <c r="X202" s="279">
        <v>921.82</v>
      </c>
      <c r="Y202" s="279">
        <v>870.66</v>
      </c>
    </row>
    <row r="203" spans="1:25" hidden="1" outlineLevel="1">
      <c r="A203" s="254">
        <v>8</v>
      </c>
      <c r="B203" s="279">
        <v>858.04</v>
      </c>
      <c r="C203" s="279">
        <v>789.8</v>
      </c>
      <c r="D203" s="279">
        <v>587.4</v>
      </c>
      <c r="E203" s="279">
        <v>568.78</v>
      </c>
      <c r="F203" s="279">
        <v>563.80999999999995</v>
      </c>
      <c r="G203" s="279">
        <v>583.54</v>
      </c>
      <c r="H203" s="279">
        <v>731.15</v>
      </c>
      <c r="I203" s="279">
        <v>662.01</v>
      </c>
      <c r="J203" s="279">
        <v>839.75</v>
      </c>
      <c r="K203" s="279">
        <v>947.95</v>
      </c>
      <c r="L203" s="279">
        <v>1077.92</v>
      </c>
      <c r="M203" s="279">
        <v>1092.96</v>
      </c>
      <c r="N203" s="279">
        <v>1089.83</v>
      </c>
      <c r="O203" s="279">
        <v>1109.53</v>
      </c>
      <c r="P203" s="279">
        <v>1106.9100000000001</v>
      </c>
      <c r="Q203" s="279">
        <v>1114.5899999999999</v>
      </c>
      <c r="R203" s="279">
        <v>1122.33</v>
      </c>
      <c r="S203" s="279">
        <v>1242.3800000000001</v>
      </c>
      <c r="T203" s="279">
        <v>1250.82</v>
      </c>
      <c r="U203" s="279">
        <v>1198.98</v>
      </c>
      <c r="V203" s="279">
        <v>1122.8</v>
      </c>
      <c r="W203" s="279">
        <v>1084.46</v>
      </c>
      <c r="X203" s="279">
        <v>921.15</v>
      </c>
      <c r="Y203" s="279">
        <v>841.19</v>
      </c>
    </row>
    <row r="204" spans="1:25" hidden="1" outlineLevel="1">
      <c r="A204" s="254">
        <v>9</v>
      </c>
      <c r="B204" s="279">
        <v>789.73</v>
      </c>
      <c r="C204" s="279">
        <v>756.68</v>
      </c>
      <c r="D204" s="279">
        <v>733.31</v>
      </c>
      <c r="E204" s="279">
        <v>718.85</v>
      </c>
      <c r="F204" s="279">
        <v>668.13</v>
      </c>
      <c r="G204" s="279">
        <v>700.2</v>
      </c>
      <c r="H204" s="279">
        <v>896.7</v>
      </c>
      <c r="I204" s="279">
        <v>977.44</v>
      </c>
      <c r="J204" s="279">
        <v>1068.8</v>
      </c>
      <c r="K204" s="279">
        <v>1089.26</v>
      </c>
      <c r="L204" s="279">
        <v>1142.3499999999999</v>
      </c>
      <c r="M204" s="279">
        <v>1230.3</v>
      </c>
      <c r="N204" s="279">
        <v>1195.52</v>
      </c>
      <c r="O204" s="279">
        <v>1257.1199999999999</v>
      </c>
      <c r="P204" s="279">
        <v>1173.6300000000001</v>
      </c>
      <c r="Q204" s="279">
        <v>1024.32</v>
      </c>
      <c r="R204" s="279">
        <v>1051.93</v>
      </c>
      <c r="S204" s="279">
        <v>1079.05</v>
      </c>
      <c r="T204" s="279">
        <v>1074.01</v>
      </c>
      <c r="U204" s="279">
        <v>1056.3399999999999</v>
      </c>
      <c r="V204" s="279">
        <v>1066.95</v>
      </c>
      <c r="W204" s="279">
        <v>1094.0899999999999</v>
      </c>
      <c r="X204" s="279">
        <v>992.08</v>
      </c>
      <c r="Y204" s="279">
        <v>923.39</v>
      </c>
    </row>
    <row r="205" spans="1:25" hidden="1" outlineLevel="1">
      <c r="A205" s="254">
        <v>10</v>
      </c>
      <c r="B205" s="279">
        <v>891.79</v>
      </c>
      <c r="C205" s="279">
        <v>841.36</v>
      </c>
      <c r="D205" s="279">
        <v>829.34</v>
      </c>
      <c r="E205" s="279">
        <v>794.56</v>
      </c>
      <c r="F205" s="279">
        <v>811.95</v>
      </c>
      <c r="G205" s="279">
        <v>834.2</v>
      </c>
      <c r="H205" s="279">
        <v>901.03</v>
      </c>
      <c r="I205" s="279">
        <v>1005.88</v>
      </c>
      <c r="J205" s="279">
        <v>1086.6500000000001</v>
      </c>
      <c r="K205" s="279">
        <v>1149.08</v>
      </c>
      <c r="L205" s="279">
        <v>1167.1500000000001</v>
      </c>
      <c r="M205" s="279">
        <v>1268.27</v>
      </c>
      <c r="N205" s="279">
        <v>1251.5899999999999</v>
      </c>
      <c r="O205" s="279">
        <v>1255.01</v>
      </c>
      <c r="P205" s="279">
        <v>1223.53</v>
      </c>
      <c r="Q205" s="279">
        <v>1084.9100000000001</v>
      </c>
      <c r="R205" s="279">
        <v>1133.9100000000001</v>
      </c>
      <c r="S205" s="279">
        <v>1116.58</v>
      </c>
      <c r="T205" s="279">
        <v>1111.96</v>
      </c>
      <c r="U205" s="279">
        <v>1120.02</v>
      </c>
      <c r="V205" s="279">
        <v>1100.3499999999999</v>
      </c>
      <c r="W205" s="279">
        <v>1121.93</v>
      </c>
      <c r="X205" s="279">
        <v>966.11</v>
      </c>
      <c r="Y205" s="279">
        <v>934.2</v>
      </c>
    </row>
    <row r="206" spans="1:25" hidden="1" outlineLevel="1">
      <c r="A206" s="254">
        <v>11</v>
      </c>
      <c r="B206" s="279">
        <v>200.85</v>
      </c>
      <c r="C206" s="279">
        <v>200.85</v>
      </c>
      <c r="D206" s="279">
        <v>713.52</v>
      </c>
      <c r="E206" s="279">
        <v>636.52</v>
      </c>
      <c r="F206" s="279">
        <v>698.84</v>
      </c>
      <c r="G206" s="279">
        <v>200.85</v>
      </c>
      <c r="H206" s="279">
        <v>514.54</v>
      </c>
      <c r="I206" s="279">
        <v>803.23</v>
      </c>
      <c r="J206" s="279">
        <v>514.71</v>
      </c>
      <c r="K206" s="279">
        <v>1097.72</v>
      </c>
      <c r="L206" s="279">
        <v>1110.42</v>
      </c>
      <c r="M206" s="279">
        <v>1180.53</v>
      </c>
      <c r="N206" s="279">
        <v>1114.4100000000001</v>
      </c>
      <c r="O206" s="279">
        <v>1164.03</v>
      </c>
      <c r="P206" s="279">
        <v>1103.07</v>
      </c>
      <c r="Q206" s="279">
        <v>985.37</v>
      </c>
      <c r="R206" s="279">
        <v>1020.31</v>
      </c>
      <c r="S206" s="279">
        <v>1078.92</v>
      </c>
      <c r="T206" s="279">
        <v>1089.1400000000001</v>
      </c>
      <c r="U206" s="279">
        <v>1057.49</v>
      </c>
      <c r="V206" s="279">
        <v>1045.6199999999999</v>
      </c>
      <c r="W206" s="279">
        <v>1086.95</v>
      </c>
      <c r="X206" s="279">
        <v>949.21</v>
      </c>
      <c r="Y206" s="279">
        <v>870.91</v>
      </c>
    </row>
    <row r="207" spans="1:25" hidden="1" outlineLevel="1">
      <c r="A207" s="254">
        <v>12</v>
      </c>
      <c r="B207" s="279">
        <v>886.06</v>
      </c>
      <c r="C207" s="279">
        <v>853.14</v>
      </c>
      <c r="D207" s="279">
        <v>835.99</v>
      </c>
      <c r="E207" s="279">
        <v>817.74</v>
      </c>
      <c r="F207" s="279">
        <v>745.64</v>
      </c>
      <c r="G207" s="279">
        <v>848.42</v>
      </c>
      <c r="H207" s="279">
        <v>951.67</v>
      </c>
      <c r="I207" s="279">
        <v>971.27</v>
      </c>
      <c r="J207" s="279">
        <v>1099.26</v>
      </c>
      <c r="K207" s="279">
        <v>1169.03</v>
      </c>
      <c r="L207" s="279">
        <v>1195.24</v>
      </c>
      <c r="M207" s="279">
        <v>1254.57</v>
      </c>
      <c r="N207" s="279">
        <v>1253.02</v>
      </c>
      <c r="O207" s="279">
        <v>1279.6400000000001</v>
      </c>
      <c r="P207" s="279">
        <v>1223.47</v>
      </c>
      <c r="Q207" s="279">
        <v>1110.44</v>
      </c>
      <c r="R207" s="279">
        <v>1123.98</v>
      </c>
      <c r="S207" s="279">
        <v>1147.6400000000001</v>
      </c>
      <c r="T207" s="279">
        <v>1157.56</v>
      </c>
      <c r="U207" s="279">
        <v>1146.54</v>
      </c>
      <c r="V207" s="279">
        <v>1119.18</v>
      </c>
      <c r="W207" s="279">
        <v>1141.18</v>
      </c>
      <c r="X207" s="279">
        <v>987.95</v>
      </c>
      <c r="Y207" s="279">
        <v>906.12</v>
      </c>
    </row>
    <row r="208" spans="1:25" hidden="1" outlineLevel="1">
      <c r="A208" s="254">
        <v>13</v>
      </c>
      <c r="B208" s="279">
        <v>863.65</v>
      </c>
      <c r="C208" s="279">
        <v>830.74</v>
      </c>
      <c r="D208" s="279">
        <v>814.25</v>
      </c>
      <c r="E208" s="279">
        <v>738.85</v>
      </c>
      <c r="F208" s="279">
        <v>769.87</v>
      </c>
      <c r="G208" s="279">
        <v>877.45</v>
      </c>
      <c r="H208" s="279">
        <v>949.67</v>
      </c>
      <c r="I208" s="279">
        <v>1010.74</v>
      </c>
      <c r="J208" s="279">
        <v>1143.29</v>
      </c>
      <c r="K208" s="279">
        <v>1205.22</v>
      </c>
      <c r="L208" s="279">
        <v>1241.24</v>
      </c>
      <c r="M208" s="279">
        <v>1290.07</v>
      </c>
      <c r="N208" s="279">
        <v>1287.1600000000001</v>
      </c>
      <c r="O208" s="279">
        <v>1303.98</v>
      </c>
      <c r="P208" s="279">
        <v>1255.8399999999999</v>
      </c>
      <c r="Q208" s="279">
        <v>1161.1099999999999</v>
      </c>
      <c r="R208" s="279">
        <v>1184.9100000000001</v>
      </c>
      <c r="S208" s="279">
        <v>1216.1500000000001</v>
      </c>
      <c r="T208" s="279">
        <v>1210.96</v>
      </c>
      <c r="U208" s="279">
        <v>1168.82</v>
      </c>
      <c r="V208" s="279">
        <v>1159.3599999999999</v>
      </c>
      <c r="W208" s="279">
        <v>1165.6400000000001</v>
      </c>
      <c r="X208" s="279">
        <v>1031.05</v>
      </c>
      <c r="Y208" s="279">
        <v>918.88</v>
      </c>
    </row>
    <row r="209" spans="1:25" hidden="1" outlineLevel="1">
      <c r="A209" s="254">
        <v>14</v>
      </c>
      <c r="B209" s="279">
        <v>958.61</v>
      </c>
      <c r="C209" s="279">
        <v>878.85</v>
      </c>
      <c r="D209" s="279">
        <v>838.92</v>
      </c>
      <c r="E209" s="279">
        <v>817.36</v>
      </c>
      <c r="F209" s="279">
        <v>824.11</v>
      </c>
      <c r="G209" s="279">
        <v>856.59</v>
      </c>
      <c r="H209" s="279">
        <v>870.48</v>
      </c>
      <c r="I209" s="279">
        <v>877.32</v>
      </c>
      <c r="J209" s="279">
        <v>943.05</v>
      </c>
      <c r="K209" s="279">
        <v>1016.04</v>
      </c>
      <c r="L209" s="279">
        <v>1087.1600000000001</v>
      </c>
      <c r="M209" s="279">
        <v>1077.94</v>
      </c>
      <c r="N209" s="279">
        <v>1090.26</v>
      </c>
      <c r="O209" s="279">
        <v>1090.6199999999999</v>
      </c>
      <c r="P209" s="279">
        <v>1131.74</v>
      </c>
      <c r="Q209" s="279">
        <v>1114.5899999999999</v>
      </c>
      <c r="R209" s="279">
        <v>1123.44</v>
      </c>
      <c r="S209" s="279">
        <v>1283.8800000000001</v>
      </c>
      <c r="T209" s="279">
        <v>1282.01</v>
      </c>
      <c r="U209" s="279">
        <v>1203.03</v>
      </c>
      <c r="V209" s="279">
        <v>1218.44</v>
      </c>
      <c r="W209" s="279">
        <v>1172.1400000000001</v>
      </c>
      <c r="X209" s="279">
        <v>1054.45</v>
      </c>
      <c r="Y209" s="279">
        <v>949.7</v>
      </c>
    </row>
    <row r="210" spans="1:25" hidden="1" outlineLevel="1">
      <c r="A210" s="254">
        <v>15</v>
      </c>
      <c r="B210" s="279">
        <v>947.65</v>
      </c>
      <c r="C210" s="279">
        <v>895.69</v>
      </c>
      <c r="D210" s="279">
        <v>871.31</v>
      </c>
      <c r="E210" s="279">
        <v>856.52</v>
      </c>
      <c r="F210" s="279">
        <v>857.5</v>
      </c>
      <c r="G210" s="279">
        <v>870.99</v>
      </c>
      <c r="H210" s="279">
        <v>866.95</v>
      </c>
      <c r="I210" s="279">
        <v>879.9</v>
      </c>
      <c r="J210" s="279">
        <v>893.63</v>
      </c>
      <c r="K210" s="279">
        <v>935.55</v>
      </c>
      <c r="L210" s="279">
        <v>1032.68</v>
      </c>
      <c r="M210" s="279">
        <v>1035.04</v>
      </c>
      <c r="N210" s="279">
        <v>1061.8</v>
      </c>
      <c r="O210" s="279">
        <v>1056.32</v>
      </c>
      <c r="P210" s="279">
        <v>1101.1500000000001</v>
      </c>
      <c r="Q210" s="279">
        <v>1076.05</v>
      </c>
      <c r="R210" s="279">
        <v>1092.54</v>
      </c>
      <c r="S210" s="279">
        <v>1169.29</v>
      </c>
      <c r="T210" s="279">
        <v>1191.6099999999999</v>
      </c>
      <c r="U210" s="279">
        <v>1153.51</v>
      </c>
      <c r="V210" s="279">
        <v>1119.93</v>
      </c>
      <c r="W210" s="279">
        <v>1102.3399999999999</v>
      </c>
      <c r="X210" s="279">
        <v>990.46</v>
      </c>
      <c r="Y210" s="279">
        <v>935.88</v>
      </c>
    </row>
    <row r="211" spans="1:25" hidden="1" outlineLevel="1">
      <c r="A211" s="254">
        <v>16</v>
      </c>
      <c r="B211" s="279">
        <v>812.61</v>
      </c>
      <c r="C211" s="279">
        <v>755.56</v>
      </c>
      <c r="D211" s="279">
        <v>779.48</v>
      </c>
      <c r="E211" s="279">
        <v>758.45</v>
      </c>
      <c r="F211" s="279">
        <v>772.13</v>
      </c>
      <c r="G211" s="279">
        <v>837.25</v>
      </c>
      <c r="H211" s="279">
        <v>906.1</v>
      </c>
      <c r="I211" s="279">
        <v>966.56</v>
      </c>
      <c r="J211" s="279">
        <v>1030.33</v>
      </c>
      <c r="K211" s="279">
        <v>1089.1199999999999</v>
      </c>
      <c r="L211" s="279">
        <v>1118.53</v>
      </c>
      <c r="M211" s="279">
        <v>1161.03</v>
      </c>
      <c r="N211" s="279">
        <v>1138.68</v>
      </c>
      <c r="O211" s="279">
        <v>1179.8699999999999</v>
      </c>
      <c r="P211" s="279">
        <v>1144.6300000000001</v>
      </c>
      <c r="Q211" s="279">
        <v>1052.82</v>
      </c>
      <c r="R211" s="279">
        <v>1083.1300000000001</v>
      </c>
      <c r="S211" s="279">
        <v>1125.43</v>
      </c>
      <c r="T211" s="279">
        <v>1155.3599999999999</v>
      </c>
      <c r="U211" s="279">
        <v>1142.78</v>
      </c>
      <c r="V211" s="279">
        <v>1079.5899999999999</v>
      </c>
      <c r="W211" s="279">
        <v>1065.05</v>
      </c>
      <c r="X211" s="279">
        <v>966.27</v>
      </c>
      <c r="Y211" s="279">
        <v>930.8</v>
      </c>
    </row>
    <row r="212" spans="1:25" hidden="1" outlineLevel="1">
      <c r="A212" s="254">
        <v>17</v>
      </c>
      <c r="B212" s="279">
        <v>764.54</v>
      </c>
      <c r="C212" s="279">
        <v>696.08</v>
      </c>
      <c r="D212" s="279">
        <v>710.52</v>
      </c>
      <c r="E212" s="279">
        <v>737.75</v>
      </c>
      <c r="F212" s="279">
        <v>740.67</v>
      </c>
      <c r="G212" s="279">
        <v>824.69</v>
      </c>
      <c r="H212" s="279">
        <v>899.71</v>
      </c>
      <c r="I212" s="279">
        <v>1001.29</v>
      </c>
      <c r="J212" s="279">
        <v>1072.9000000000001</v>
      </c>
      <c r="K212" s="279">
        <v>1183.8499999999999</v>
      </c>
      <c r="L212" s="279">
        <v>1240.43</v>
      </c>
      <c r="M212" s="279">
        <v>1240.4000000000001</v>
      </c>
      <c r="N212" s="279">
        <v>1191.9100000000001</v>
      </c>
      <c r="O212" s="279">
        <v>1189.74</v>
      </c>
      <c r="P212" s="279">
        <v>1154.49</v>
      </c>
      <c r="Q212" s="279">
        <v>1113.32</v>
      </c>
      <c r="R212" s="279">
        <v>1126.5999999999999</v>
      </c>
      <c r="S212" s="279">
        <v>1159.74</v>
      </c>
      <c r="T212" s="279">
        <v>1156.46</v>
      </c>
      <c r="U212" s="279">
        <v>1147.48</v>
      </c>
      <c r="V212" s="279">
        <v>1124.77</v>
      </c>
      <c r="W212" s="279">
        <v>1055.96</v>
      </c>
      <c r="X212" s="279">
        <v>936.78</v>
      </c>
      <c r="Y212" s="279">
        <v>836.69</v>
      </c>
    </row>
    <row r="213" spans="1:25" hidden="1" outlineLevel="1">
      <c r="A213" s="254">
        <v>18</v>
      </c>
      <c r="B213" s="279">
        <v>830.22</v>
      </c>
      <c r="C213" s="279">
        <v>781.84</v>
      </c>
      <c r="D213" s="279">
        <v>798.9</v>
      </c>
      <c r="E213" s="279">
        <v>772.25</v>
      </c>
      <c r="F213" s="279">
        <v>810.28</v>
      </c>
      <c r="G213" s="279">
        <v>886.31</v>
      </c>
      <c r="H213" s="279">
        <v>949.55</v>
      </c>
      <c r="I213" s="279">
        <v>1092.8399999999999</v>
      </c>
      <c r="J213" s="279">
        <v>1160.97</v>
      </c>
      <c r="K213" s="279">
        <v>1227.8399999999999</v>
      </c>
      <c r="L213" s="279">
        <v>1261.01</v>
      </c>
      <c r="M213" s="279">
        <v>1247.98</v>
      </c>
      <c r="N213" s="279">
        <v>1233.3599999999999</v>
      </c>
      <c r="O213" s="279">
        <v>1255.4000000000001</v>
      </c>
      <c r="P213" s="279">
        <v>1217.71</v>
      </c>
      <c r="Q213" s="279">
        <v>1169.97</v>
      </c>
      <c r="R213" s="279">
        <v>1183.81</v>
      </c>
      <c r="S213" s="279">
        <v>1202</v>
      </c>
      <c r="T213" s="279">
        <v>1196.4100000000001</v>
      </c>
      <c r="U213" s="279">
        <v>1226.3</v>
      </c>
      <c r="V213" s="279">
        <v>1137.42</v>
      </c>
      <c r="W213" s="279">
        <v>1142.5899999999999</v>
      </c>
      <c r="X213" s="279">
        <v>967.77</v>
      </c>
      <c r="Y213" s="279">
        <v>880.22</v>
      </c>
    </row>
    <row r="214" spans="1:25" hidden="1" outlineLevel="1">
      <c r="A214" s="254">
        <v>19</v>
      </c>
      <c r="B214" s="279">
        <v>848.45</v>
      </c>
      <c r="C214" s="279">
        <v>780.25</v>
      </c>
      <c r="D214" s="279">
        <v>800.63</v>
      </c>
      <c r="E214" s="279">
        <v>791.44</v>
      </c>
      <c r="F214" s="279">
        <v>822.26</v>
      </c>
      <c r="G214" s="279">
        <v>876.92</v>
      </c>
      <c r="H214" s="279">
        <v>923.01</v>
      </c>
      <c r="I214" s="279">
        <v>1040.1500000000001</v>
      </c>
      <c r="J214" s="279">
        <v>1118.1400000000001</v>
      </c>
      <c r="K214" s="279">
        <v>1182.33</v>
      </c>
      <c r="L214" s="279">
        <v>1219.5999999999999</v>
      </c>
      <c r="M214" s="279">
        <v>1234.69</v>
      </c>
      <c r="N214" s="279">
        <v>1200.56</v>
      </c>
      <c r="O214" s="279">
        <v>1232.3900000000001</v>
      </c>
      <c r="P214" s="279">
        <v>1195.18</v>
      </c>
      <c r="Q214" s="279">
        <v>1113.3800000000001</v>
      </c>
      <c r="R214" s="279">
        <v>1130.73</v>
      </c>
      <c r="S214" s="279">
        <v>1202.94</v>
      </c>
      <c r="T214" s="279">
        <v>1163.3699999999999</v>
      </c>
      <c r="U214" s="279">
        <v>1215.51</v>
      </c>
      <c r="V214" s="279">
        <v>1127.5899999999999</v>
      </c>
      <c r="W214" s="279">
        <v>1111.33</v>
      </c>
      <c r="X214" s="279">
        <v>935.24</v>
      </c>
      <c r="Y214" s="279">
        <v>847.18</v>
      </c>
    </row>
    <row r="215" spans="1:25" hidden="1" outlineLevel="1">
      <c r="A215" s="254">
        <v>20</v>
      </c>
      <c r="B215" s="279">
        <v>848.01</v>
      </c>
      <c r="C215" s="279">
        <v>775.59</v>
      </c>
      <c r="D215" s="279">
        <v>780.06</v>
      </c>
      <c r="E215" s="279">
        <v>296.68</v>
      </c>
      <c r="F215" s="279">
        <v>302.35000000000002</v>
      </c>
      <c r="G215" s="279">
        <v>776.78</v>
      </c>
      <c r="H215" s="279">
        <v>930.44</v>
      </c>
      <c r="I215" s="279">
        <v>1076.55</v>
      </c>
      <c r="J215" s="279">
        <v>1212.3900000000001</v>
      </c>
      <c r="K215" s="279">
        <v>1248.56</v>
      </c>
      <c r="L215" s="279">
        <v>1302.79</v>
      </c>
      <c r="M215" s="279">
        <v>1335.83</v>
      </c>
      <c r="N215" s="279">
        <v>1330.11</v>
      </c>
      <c r="O215" s="279">
        <v>1340.28</v>
      </c>
      <c r="P215" s="279">
        <v>1303.3499999999999</v>
      </c>
      <c r="Q215" s="279">
        <v>1259.82</v>
      </c>
      <c r="R215" s="279">
        <v>1273.4000000000001</v>
      </c>
      <c r="S215" s="279">
        <v>1326.46</v>
      </c>
      <c r="T215" s="279">
        <v>1326.55</v>
      </c>
      <c r="U215" s="279">
        <v>1325.86</v>
      </c>
      <c r="V215" s="279">
        <v>1230.1400000000001</v>
      </c>
      <c r="W215" s="279">
        <v>1247</v>
      </c>
      <c r="X215" s="279">
        <v>1245.33</v>
      </c>
      <c r="Y215" s="279">
        <v>1134.3399999999999</v>
      </c>
    </row>
    <row r="216" spans="1:25" hidden="1" outlineLevel="1">
      <c r="A216" s="254">
        <v>21</v>
      </c>
      <c r="B216" s="279">
        <v>1004.83</v>
      </c>
      <c r="C216" s="279">
        <v>975.62</v>
      </c>
      <c r="D216" s="279">
        <v>906.52</v>
      </c>
      <c r="E216" s="279">
        <v>882.25</v>
      </c>
      <c r="F216" s="279">
        <v>886.06</v>
      </c>
      <c r="G216" s="279">
        <v>906.05</v>
      </c>
      <c r="H216" s="279">
        <v>891.24</v>
      </c>
      <c r="I216" s="279">
        <v>899.19</v>
      </c>
      <c r="J216" s="279">
        <v>939.1</v>
      </c>
      <c r="K216" s="279">
        <v>1173.02</v>
      </c>
      <c r="L216" s="279">
        <v>1242.6099999999999</v>
      </c>
      <c r="M216" s="279">
        <v>1242.46</v>
      </c>
      <c r="N216" s="279">
        <v>1234.17</v>
      </c>
      <c r="O216" s="279">
        <v>1258.72</v>
      </c>
      <c r="P216" s="279">
        <v>1261.3399999999999</v>
      </c>
      <c r="Q216" s="279">
        <v>1200.24</v>
      </c>
      <c r="R216" s="279">
        <v>1251.29</v>
      </c>
      <c r="S216" s="279">
        <v>1289.9100000000001</v>
      </c>
      <c r="T216" s="279">
        <v>1289.8900000000001</v>
      </c>
      <c r="U216" s="279">
        <v>1272.22</v>
      </c>
      <c r="V216" s="279">
        <v>1234.8</v>
      </c>
      <c r="W216" s="279">
        <v>1127.3499999999999</v>
      </c>
      <c r="X216" s="279">
        <v>934.25</v>
      </c>
      <c r="Y216" s="279">
        <v>895.43</v>
      </c>
    </row>
    <row r="217" spans="1:25" hidden="1" outlineLevel="1">
      <c r="A217" s="254">
        <v>22</v>
      </c>
      <c r="B217" s="279">
        <v>917.54</v>
      </c>
      <c r="C217" s="279">
        <v>891.11</v>
      </c>
      <c r="D217" s="279">
        <v>857.21</v>
      </c>
      <c r="E217" s="279">
        <v>837.19</v>
      </c>
      <c r="F217" s="279">
        <v>839.48</v>
      </c>
      <c r="G217" s="279">
        <v>863.88</v>
      </c>
      <c r="H217" s="279">
        <v>865.06</v>
      </c>
      <c r="I217" s="279">
        <v>865.53</v>
      </c>
      <c r="J217" s="279">
        <v>889.29</v>
      </c>
      <c r="K217" s="279">
        <v>1036.48</v>
      </c>
      <c r="L217" s="279">
        <v>1085.45</v>
      </c>
      <c r="M217" s="279">
        <v>1089.53</v>
      </c>
      <c r="N217" s="279">
        <v>1081.77</v>
      </c>
      <c r="O217" s="279">
        <v>1077.0899999999999</v>
      </c>
      <c r="P217" s="279">
        <v>1079.3800000000001</v>
      </c>
      <c r="Q217" s="279">
        <v>1082.6400000000001</v>
      </c>
      <c r="R217" s="279">
        <v>1149.8800000000001</v>
      </c>
      <c r="S217" s="279">
        <v>1222.1400000000001</v>
      </c>
      <c r="T217" s="279">
        <v>1298.17</v>
      </c>
      <c r="U217" s="279">
        <v>1227.5</v>
      </c>
      <c r="V217" s="279">
        <v>1178.44</v>
      </c>
      <c r="W217" s="279">
        <v>1090.81</v>
      </c>
      <c r="X217" s="279">
        <v>914.59</v>
      </c>
      <c r="Y217" s="279">
        <v>876.28</v>
      </c>
    </row>
    <row r="218" spans="1:25" hidden="1" outlineLevel="1">
      <c r="A218" s="254">
        <v>23</v>
      </c>
      <c r="B218" s="279">
        <v>852.99</v>
      </c>
      <c r="C218" s="279">
        <v>820.61</v>
      </c>
      <c r="D218" s="279">
        <v>820.7</v>
      </c>
      <c r="E218" s="279">
        <v>805.52</v>
      </c>
      <c r="F218" s="279">
        <v>818.54</v>
      </c>
      <c r="G218" s="279">
        <v>856.07</v>
      </c>
      <c r="H218" s="279">
        <v>936.68</v>
      </c>
      <c r="I218" s="279">
        <v>1083.45</v>
      </c>
      <c r="J218" s="279">
        <v>1199.48</v>
      </c>
      <c r="K218" s="279">
        <v>1270.42</v>
      </c>
      <c r="L218" s="279">
        <v>1261.52</v>
      </c>
      <c r="M218" s="279">
        <v>1303.7</v>
      </c>
      <c r="N218" s="279">
        <v>1279.21</v>
      </c>
      <c r="O218" s="279">
        <v>1303.21</v>
      </c>
      <c r="P218" s="279">
        <v>1258.9100000000001</v>
      </c>
      <c r="Q218" s="279">
        <v>1167.02</v>
      </c>
      <c r="R218" s="279">
        <v>1196</v>
      </c>
      <c r="S218" s="279">
        <v>1220.05</v>
      </c>
      <c r="T218" s="279">
        <v>1246.3699999999999</v>
      </c>
      <c r="U218" s="279">
        <v>1212.57</v>
      </c>
      <c r="V218" s="279">
        <v>1165.54</v>
      </c>
      <c r="W218" s="279">
        <v>1101.93</v>
      </c>
      <c r="X218" s="279">
        <v>938.03</v>
      </c>
      <c r="Y218" s="279">
        <v>857.57</v>
      </c>
    </row>
    <row r="219" spans="1:25" hidden="1" outlineLevel="1">
      <c r="A219" s="254">
        <v>24</v>
      </c>
      <c r="B219" s="279">
        <v>834.01</v>
      </c>
      <c r="C219" s="279">
        <v>787.22</v>
      </c>
      <c r="D219" s="279">
        <v>781.48</v>
      </c>
      <c r="E219" s="279">
        <v>784.1</v>
      </c>
      <c r="F219" s="279">
        <v>797.74</v>
      </c>
      <c r="G219" s="279">
        <v>841.09</v>
      </c>
      <c r="H219" s="279">
        <v>924.64</v>
      </c>
      <c r="I219" s="279">
        <v>1059.05</v>
      </c>
      <c r="J219" s="279">
        <v>1202.76</v>
      </c>
      <c r="K219" s="279">
        <v>1267.21</v>
      </c>
      <c r="L219" s="279">
        <v>1290.06</v>
      </c>
      <c r="M219" s="279">
        <v>1330.26</v>
      </c>
      <c r="N219" s="279">
        <v>1306.68</v>
      </c>
      <c r="O219" s="279">
        <v>1325.98</v>
      </c>
      <c r="P219" s="279">
        <v>1286.58</v>
      </c>
      <c r="Q219" s="279">
        <v>1159.92</v>
      </c>
      <c r="R219" s="279">
        <v>1231.33</v>
      </c>
      <c r="S219" s="279">
        <v>1243.0999999999999</v>
      </c>
      <c r="T219" s="279">
        <v>1260.5899999999999</v>
      </c>
      <c r="U219" s="279">
        <v>1271.92</v>
      </c>
      <c r="V219" s="279">
        <v>1173.71</v>
      </c>
      <c r="W219" s="279">
        <v>1119.1500000000001</v>
      </c>
      <c r="X219" s="279">
        <v>933.41</v>
      </c>
      <c r="Y219" s="279">
        <v>867.24</v>
      </c>
    </row>
    <row r="220" spans="1:25" hidden="1" outlineLevel="1">
      <c r="A220" s="254">
        <v>25</v>
      </c>
      <c r="B220" s="279">
        <v>886.8</v>
      </c>
      <c r="C220" s="279">
        <v>858.17</v>
      </c>
      <c r="D220" s="279">
        <v>832.38</v>
      </c>
      <c r="E220" s="279">
        <v>821.35</v>
      </c>
      <c r="F220" s="279">
        <v>836.87</v>
      </c>
      <c r="G220" s="279">
        <v>855.49</v>
      </c>
      <c r="H220" s="279">
        <v>948.37</v>
      </c>
      <c r="I220" s="279">
        <v>1074.47</v>
      </c>
      <c r="J220" s="279">
        <v>1244.9000000000001</v>
      </c>
      <c r="K220" s="279">
        <v>1317.06</v>
      </c>
      <c r="L220" s="279">
        <v>1326.95</v>
      </c>
      <c r="M220" s="279">
        <v>1355.75</v>
      </c>
      <c r="N220" s="279">
        <v>1352.77</v>
      </c>
      <c r="O220" s="279">
        <v>1356.83</v>
      </c>
      <c r="P220" s="279">
        <v>1317.24</v>
      </c>
      <c r="Q220" s="279">
        <v>1244.5</v>
      </c>
      <c r="R220" s="279">
        <v>1278.75</v>
      </c>
      <c r="S220" s="279">
        <v>1281.5899999999999</v>
      </c>
      <c r="T220" s="279">
        <v>1270.5899999999999</v>
      </c>
      <c r="U220" s="279">
        <v>1298.6300000000001</v>
      </c>
      <c r="V220" s="279">
        <v>1178.7</v>
      </c>
      <c r="W220" s="279">
        <v>1148.0899999999999</v>
      </c>
      <c r="X220" s="279">
        <v>928.62</v>
      </c>
      <c r="Y220" s="279">
        <v>898.72</v>
      </c>
    </row>
    <row r="221" spans="1:25" hidden="1" outlineLevel="1">
      <c r="A221" s="254">
        <v>26</v>
      </c>
      <c r="B221" s="279">
        <v>875.92</v>
      </c>
      <c r="C221" s="279">
        <v>824.75</v>
      </c>
      <c r="D221" s="279">
        <v>825.84</v>
      </c>
      <c r="E221" s="279">
        <v>827.21</v>
      </c>
      <c r="F221" s="279">
        <v>839.91</v>
      </c>
      <c r="G221" s="279">
        <v>873.3</v>
      </c>
      <c r="H221" s="279">
        <v>956.32</v>
      </c>
      <c r="I221" s="279">
        <v>1081.5999999999999</v>
      </c>
      <c r="J221" s="279">
        <v>1194.27</v>
      </c>
      <c r="K221" s="279">
        <v>1239.25</v>
      </c>
      <c r="L221" s="279">
        <v>1279.71</v>
      </c>
      <c r="M221" s="279">
        <v>1350.79</v>
      </c>
      <c r="N221" s="279">
        <v>1294.92</v>
      </c>
      <c r="O221" s="279">
        <v>1350.5</v>
      </c>
      <c r="P221" s="279">
        <v>1305.58</v>
      </c>
      <c r="Q221" s="279">
        <v>1185.49</v>
      </c>
      <c r="R221" s="279">
        <v>1222.27</v>
      </c>
      <c r="S221" s="279">
        <v>1231.28</v>
      </c>
      <c r="T221" s="279">
        <v>1183.55</v>
      </c>
      <c r="U221" s="279">
        <v>1233.97</v>
      </c>
      <c r="V221" s="279">
        <v>1134.81</v>
      </c>
      <c r="W221" s="279">
        <v>1147.8699999999999</v>
      </c>
      <c r="X221" s="279">
        <v>994.54</v>
      </c>
      <c r="Y221" s="279">
        <v>908.27</v>
      </c>
    </row>
    <row r="222" spans="1:25" hidden="1" outlineLevel="1">
      <c r="A222" s="254">
        <v>27</v>
      </c>
      <c r="B222" s="279">
        <v>811.33</v>
      </c>
      <c r="C222" s="279">
        <v>757.21</v>
      </c>
      <c r="D222" s="279">
        <v>709.09</v>
      </c>
      <c r="E222" s="279">
        <v>717.78</v>
      </c>
      <c r="F222" s="279">
        <v>649.41</v>
      </c>
      <c r="G222" s="279">
        <v>767.59</v>
      </c>
      <c r="H222" s="279">
        <v>868.6</v>
      </c>
      <c r="I222" s="279">
        <v>1014.13</v>
      </c>
      <c r="J222" s="279">
        <v>1063.52</v>
      </c>
      <c r="K222" s="279">
        <v>1140.9100000000001</v>
      </c>
      <c r="L222" s="279">
        <v>1199.47</v>
      </c>
      <c r="M222" s="279">
        <v>1265.03</v>
      </c>
      <c r="N222" s="279">
        <v>1195.44</v>
      </c>
      <c r="O222" s="279">
        <v>1251.68</v>
      </c>
      <c r="P222" s="279">
        <v>1129.81</v>
      </c>
      <c r="Q222" s="279">
        <v>1061.56</v>
      </c>
      <c r="R222" s="279">
        <v>1088.8</v>
      </c>
      <c r="S222" s="279">
        <v>1121.42</v>
      </c>
      <c r="T222" s="279">
        <v>1082.32</v>
      </c>
      <c r="U222" s="279">
        <v>1096.99</v>
      </c>
      <c r="V222" s="279">
        <v>1058.3</v>
      </c>
      <c r="W222" s="279">
        <v>1015.03</v>
      </c>
      <c r="X222" s="279">
        <v>949.78</v>
      </c>
      <c r="Y222" s="279">
        <v>895.34</v>
      </c>
    </row>
    <row r="223" spans="1:25" hidden="1" outlineLevel="1">
      <c r="A223" s="254">
        <v>28</v>
      </c>
      <c r="B223" s="279">
        <v>954.95</v>
      </c>
      <c r="C223" s="279">
        <v>904.12</v>
      </c>
      <c r="D223" s="279">
        <v>902.23</v>
      </c>
      <c r="E223" s="279">
        <v>865.04</v>
      </c>
      <c r="F223" s="279">
        <v>865.18</v>
      </c>
      <c r="G223" s="279">
        <v>887.69</v>
      </c>
      <c r="H223" s="279">
        <v>938.39</v>
      </c>
      <c r="I223" s="279">
        <v>991.54</v>
      </c>
      <c r="J223" s="279">
        <v>1052.3699999999999</v>
      </c>
      <c r="K223" s="279">
        <v>1142.55</v>
      </c>
      <c r="L223" s="279">
        <v>1235.5</v>
      </c>
      <c r="M223" s="279">
        <v>1205.74</v>
      </c>
      <c r="N223" s="279">
        <v>1218.3900000000001</v>
      </c>
      <c r="O223" s="279">
        <v>1231.1600000000001</v>
      </c>
      <c r="P223" s="279">
        <v>1229.28</v>
      </c>
      <c r="Q223" s="279">
        <v>1204.67</v>
      </c>
      <c r="R223" s="279">
        <v>1239.96</v>
      </c>
      <c r="S223" s="279">
        <v>1319.48</v>
      </c>
      <c r="T223" s="279">
        <v>1335.38</v>
      </c>
      <c r="U223" s="279">
        <v>1289.96</v>
      </c>
      <c r="V223" s="279">
        <v>1230.3599999999999</v>
      </c>
      <c r="W223" s="279">
        <v>1174.2</v>
      </c>
      <c r="X223" s="279">
        <v>1052.3699999999999</v>
      </c>
      <c r="Y223" s="279">
        <v>953.47</v>
      </c>
    </row>
    <row r="224" spans="1:25" hidden="1" outlineLevel="1">
      <c r="A224" s="254">
        <v>29</v>
      </c>
      <c r="B224" s="279">
        <v>912.49</v>
      </c>
      <c r="C224" s="279">
        <v>858.99</v>
      </c>
      <c r="D224" s="279">
        <v>868.44</v>
      </c>
      <c r="E224" s="279">
        <v>848.13</v>
      </c>
      <c r="F224" s="279">
        <v>831.28</v>
      </c>
      <c r="G224" s="279">
        <v>846.84</v>
      </c>
      <c r="H224" s="279">
        <v>877.72</v>
      </c>
      <c r="I224" s="279">
        <v>922.62</v>
      </c>
      <c r="J224" s="279">
        <v>927.08</v>
      </c>
      <c r="K224" s="279">
        <v>1009.24</v>
      </c>
      <c r="L224" s="279">
        <v>1041.1099999999999</v>
      </c>
      <c r="M224" s="279">
        <v>1042.96</v>
      </c>
      <c r="N224" s="279">
        <v>1048.75</v>
      </c>
      <c r="O224" s="279">
        <v>1041.5999999999999</v>
      </c>
      <c r="P224" s="279">
        <v>1058.26</v>
      </c>
      <c r="Q224" s="279">
        <v>1054.6300000000001</v>
      </c>
      <c r="R224" s="279">
        <v>1100.82</v>
      </c>
      <c r="S224" s="279">
        <v>1173.79</v>
      </c>
      <c r="T224" s="279">
        <v>1136.95</v>
      </c>
      <c r="U224" s="279">
        <v>1155.3699999999999</v>
      </c>
      <c r="V224" s="279">
        <v>1087.6300000000001</v>
      </c>
      <c r="W224" s="279">
        <v>1053.4000000000001</v>
      </c>
      <c r="X224" s="279">
        <v>955.58</v>
      </c>
      <c r="Y224" s="279">
        <v>884.76</v>
      </c>
    </row>
    <row r="225" spans="1:25" hidden="1" outlineLevel="1">
      <c r="A225" s="254">
        <v>30</v>
      </c>
      <c r="B225" s="279">
        <v>814.93</v>
      </c>
      <c r="C225" s="279">
        <v>742.7</v>
      </c>
      <c r="D225" s="279">
        <v>674.97</v>
      </c>
      <c r="E225" s="279">
        <v>684.85</v>
      </c>
      <c r="F225" s="279">
        <v>739.77</v>
      </c>
      <c r="G225" s="279">
        <v>789.99</v>
      </c>
      <c r="H225" s="279">
        <v>869.4</v>
      </c>
      <c r="I225" s="279">
        <v>945.33</v>
      </c>
      <c r="J225" s="279">
        <v>982.16</v>
      </c>
      <c r="K225" s="279">
        <v>1082.56</v>
      </c>
      <c r="L225" s="279">
        <v>1103.5</v>
      </c>
      <c r="M225" s="279">
        <v>1184.68</v>
      </c>
      <c r="N225" s="279">
        <v>1179.97</v>
      </c>
      <c r="O225" s="279">
        <v>1229.55</v>
      </c>
      <c r="P225" s="279">
        <v>1105.22</v>
      </c>
      <c r="Q225" s="279">
        <v>967.12</v>
      </c>
      <c r="R225" s="279">
        <v>989.04</v>
      </c>
      <c r="S225" s="279">
        <v>1016</v>
      </c>
      <c r="T225" s="279">
        <v>1022.64</v>
      </c>
      <c r="U225" s="279">
        <v>1010.45</v>
      </c>
      <c r="V225" s="279">
        <v>955.95</v>
      </c>
      <c r="W225" s="279">
        <v>938.13</v>
      </c>
      <c r="X225" s="279">
        <v>1126.27</v>
      </c>
      <c r="Y225" s="279">
        <v>1049.24</v>
      </c>
    </row>
    <row r="226" spans="1:25" hidden="1" outlineLevel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7" spans="1:25" collapsed="1"/>
    <row r="228" spans="1:25" s="531" customFormat="1">
      <c r="A228" s="540" t="s">
        <v>209</v>
      </c>
      <c r="B228" s="410" t="s">
        <v>331</v>
      </c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</row>
    <row r="229" spans="1:25" s="531" customFormat="1" ht="30" hidden="1" outlineLevel="1">
      <c r="A229" s="540"/>
      <c r="B229" s="541" t="s">
        <v>1</v>
      </c>
      <c r="C229" s="541" t="s">
        <v>2</v>
      </c>
      <c r="D229" s="541" t="s">
        <v>3</v>
      </c>
      <c r="E229" s="541" t="s">
        <v>4</v>
      </c>
      <c r="F229" s="541" t="s">
        <v>5</v>
      </c>
      <c r="G229" s="541" t="s">
        <v>6</v>
      </c>
      <c r="H229" s="541" t="s">
        <v>7</v>
      </c>
      <c r="I229" s="541" t="s">
        <v>8</v>
      </c>
      <c r="J229" s="541" t="s">
        <v>9</v>
      </c>
      <c r="K229" s="541" t="s">
        <v>10</v>
      </c>
      <c r="L229" s="541" t="s">
        <v>11</v>
      </c>
      <c r="M229" s="541" t="s">
        <v>12</v>
      </c>
      <c r="N229" s="541" t="s">
        <v>13</v>
      </c>
      <c r="O229" s="541" t="s">
        <v>14</v>
      </c>
      <c r="P229" s="541" t="s">
        <v>15</v>
      </c>
      <c r="Q229" s="541" t="s">
        <v>16</v>
      </c>
      <c r="R229" s="541" t="s">
        <v>17</v>
      </c>
      <c r="S229" s="541" t="s">
        <v>18</v>
      </c>
      <c r="T229" s="541" t="s">
        <v>19</v>
      </c>
      <c r="U229" s="541" t="s">
        <v>20</v>
      </c>
      <c r="V229" s="541" t="s">
        <v>21</v>
      </c>
      <c r="W229" s="541" t="s">
        <v>22</v>
      </c>
      <c r="X229" s="541" t="s">
        <v>23</v>
      </c>
      <c r="Y229" s="541" t="s">
        <v>24</v>
      </c>
    </row>
    <row r="230" spans="1:25" s="531" customFormat="1" hidden="1" outlineLevel="1">
      <c r="A230" s="542">
        <v>1</v>
      </c>
      <c r="B230" s="292">
        <v>910.86</v>
      </c>
      <c r="C230" s="292">
        <v>821.68</v>
      </c>
      <c r="D230" s="292">
        <v>761.81</v>
      </c>
      <c r="E230" s="292">
        <v>655.08000000000004</v>
      </c>
      <c r="F230" s="292">
        <v>658.94</v>
      </c>
      <c r="G230" s="292">
        <v>733.21</v>
      </c>
      <c r="H230" s="292">
        <v>801.89</v>
      </c>
      <c r="I230" s="292">
        <v>692.33</v>
      </c>
      <c r="J230" s="292">
        <v>279.58</v>
      </c>
      <c r="K230" s="292">
        <v>1036.3800000000001</v>
      </c>
      <c r="L230" s="292">
        <v>1072.71</v>
      </c>
      <c r="M230" s="292">
        <v>1071.73</v>
      </c>
      <c r="N230" s="292">
        <v>1073.28</v>
      </c>
      <c r="O230" s="292">
        <v>1074.68</v>
      </c>
      <c r="P230" s="292">
        <v>1073.56</v>
      </c>
      <c r="Q230" s="292">
        <v>1074.22</v>
      </c>
      <c r="R230" s="292">
        <v>1073.53</v>
      </c>
      <c r="S230" s="292">
        <v>1070.8800000000001</v>
      </c>
      <c r="T230" s="292">
        <v>1068.18</v>
      </c>
      <c r="U230" s="292">
        <v>1068.3599999999999</v>
      </c>
      <c r="V230" s="292">
        <v>279.58</v>
      </c>
      <c r="W230" s="292">
        <v>279.58</v>
      </c>
      <c r="X230" s="292">
        <v>593.15</v>
      </c>
      <c r="Y230" s="292">
        <v>893.36</v>
      </c>
    </row>
    <row r="231" spans="1:25" s="531" customFormat="1" hidden="1" outlineLevel="1">
      <c r="A231" s="542">
        <v>2</v>
      </c>
      <c r="B231" s="292">
        <v>865.11</v>
      </c>
      <c r="C231" s="292">
        <v>279.58</v>
      </c>
      <c r="D231" s="292">
        <v>802.79</v>
      </c>
      <c r="E231" s="292">
        <v>795.8</v>
      </c>
      <c r="F231" s="292">
        <v>820.71</v>
      </c>
      <c r="G231" s="292">
        <v>279.58</v>
      </c>
      <c r="H231" s="292">
        <v>1035.97</v>
      </c>
      <c r="I231" s="292">
        <v>1081.75</v>
      </c>
      <c r="J231" s="292">
        <v>1152.92</v>
      </c>
      <c r="K231" s="292">
        <v>1151.6099999999999</v>
      </c>
      <c r="L231" s="292">
        <v>1153.04</v>
      </c>
      <c r="M231" s="292">
        <v>1152.4000000000001</v>
      </c>
      <c r="N231" s="292">
        <v>1151.27</v>
      </c>
      <c r="O231" s="292">
        <v>1398.97</v>
      </c>
      <c r="P231" s="292">
        <v>1155.31</v>
      </c>
      <c r="Q231" s="292">
        <v>1303.24</v>
      </c>
      <c r="R231" s="292">
        <v>1154.45</v>
      </c>
      <c r="S231" s="292">
        <v>1152.5899999999999</v>
      </c>
      <c r="T231" s="292">
        <v>1148.74</v>
      </c>
      <c r="U231" s="292">
        <v>1150.08</v>
      </c>
      <c r="V231" s="292">
        <v>1145.46</v>
      </c>
      <c r="W231" s="292">
        <v>1143.21</v>
      </c>
      <c r="X231" s="292">
        <v>1024.32</v>
      </c>
      <c r="Y231" s="292">
        <v>903.55</v>
      </c>
    </row>
    <row r="232" spans="1:25" s="531" customFormat="1" hidden="1" outlineLevel="1">
      <c r="A232" s="542">
        <v>3</v>
      </c>
      <c r="B232" s="292">
        <v>876.35</v>
      </c>
      <c r="C232" s="292">
        <v>754.34</v>
      </c>
      <c r="D232" s="292">
        <v>753.96</v>
      </c>
      <c r="E232" s="292">
        <v>743.25</v>
      </c>
      <c r="F232" s="292">
        <v>746.25</v>
      </c>
      <c r="G232" s="292">
        <v>796.23</v>
      </c>
      <c r="H232" s="292">
        <v>976.21</v>
      </c>
      <c r="I232" s="292">
        <v>1174.1099999999999</v>
      </c>
      <c r="J232" s="292">
        <v>1241.2</v>
      </c>
      <c r="K232" s="292">
        <v>1236.27</v>
      </c>
      <c r="L232" s="292">
        <v>1239.9000000000001</v>
      </c>
      <c r="M232" s="292">
        <v>1239.1199999999999</v>
      </c>
      <c r="N232" s="292">
        <v>1236.8699999999999</v>
      </c>
      <c r="O232" s="292">
        <v>1349.45</v>
      </c>
      <c r="P232" s="292">
        <v>1243</v>
      </c>
      <c r="Q232" s="292">
        <v>1242.95</v>
      </c>
      <c r="R232" s="292">
        <v>1242.08</v>
      </c>
      <c r="S232" s="292">
        <v>1242.23</v>
      </c>
      <c r="T232" s="292">
        <v>1239.8699999999999</v>
      </c>
      <c r="U232" s="292">
        <v>1240.8</v>
      </c>
      <c r="V232" s="292">
        <v>1217.73</v>
      </c>
      <c r="W232" s="292">
        <v>1176.46</v>
      </c>
      <c r="X232" s="292">
        <v>1056.1600000000001</v>
      </c>
      <c r="Y232" s="292">
        <v>965.8</v>
      </c>
    </row>
    <row r="233" spans="1:25" s="531" customFormat="1" hidden="1" outlineLevel="1">
      <c r="A233" s="542">
        <v>4</v>
      </c>
      <c r="B233" s="292">
        <v>922.77</v>
      </c>
      <c r="C233" s="292">
        <v>773.61</v>
      </c>
      <c r="D233" s="292">
        <v>770.65</v>
      </c>
      <c r="E233" s="292">
        <v>761.77</v>
      </c>
      <c r="F233" s="292">
        <v>757.5</v>
      </c>
      <c r="G233" s="292">
        <v>768.42</v>
      </c>
      <c r="H233" s="292">
        <v>805.04</v>
      </c>
      <c r="I233" s="292">
        <v>799.62</v>
      </c>
      <c r="J233" s="292">
        <v>847.72</v>
      </c>
      <c r="K233" s="292">
        <v>979.34</v>
      </c>
      <c r="L233" s="292">
        <v>1028.92</v>
      </c>
      <c r="M233" s="292">
        <v>1022.47</v>
      </c>
      <c r="N233" s="292">
        <v>1009.44</v>
      </c>
      <c r="O233" s="292">
        <v>1057.1099999999999</v>
      </c>
      <c r="P233" s="292">
        <v>1058.3699999999999</v>
      </c>
      <c r="Q233" s="292">
        <v>1083.0899999999999</v>
      </c>
      <c r="R233" s="292">
        <v>1066.03</v>
      </c>
      <c r="S233" s="292">
        <v>1113.52</v>
      </c>
      <c r="T233" s="292">
        <v>1147.04</v>
      </c>
      <c r="U233" s="292">
        <v>1110.22</v>
      </c>
      <c r="V233" s="292">
        <v>1056.05</v>
      </c>
      <c r="W233" s="292">
        <v>1019.71</v>
      </c>
      <c r="X233" s="292">
        <v>978.67</v>
      </c>
      <c r="Y233" s="292">
        <v>813.4</v>
      </c>
    </row>
    <row r="234" spans="1:25" s="531" customFormat="1" hidden="1" outlineLevel="1">
      <c r="A234" s="542">
        <v>5</v>
      </c>
      <c r="B234" s="292">
        <v>811.6</v>
      </c>
      <c r="C234" s="292">
        <v>763.23</v>
      </c>
      <c r="D234" s="292">
        <v>755.83</v>
      </c>
      <c r="E234" s="292">
        <v>749.9</v>
      </c>
      <c r="F234" s="292">
        <v>765.94</v>
      </c>
      <c r="G234" s="292">
        <v>807.64</v>
      </c>
      <c r="H234" s="292">
        <v>931.51</v>
      </c>
      <c r="I234" s="292">
        <v>1114.8</v>
      </c>
      <c r="J234" s="292">
        <v>1274.45</v>
      </c>
      <c r="K234" s="292">
        <v>1338.32</v>
      </c>
      <c r="L234" s="292">
        <v>1392.35</v>
      </c>
      <c r="M234" s="292">
        <v>1377.34</v>
      </c>
      <c r="N234" s="292">
        <v>1321.85</v>
      </c>
      <c r="O234" s="292">
        <v>1364.05</v>
      </c>
      <c r="P234" s="292">
        <v>1324.08</v>
      </c>
      <c r="Q234" s="292">
        <v>1279.8499999999999</v>
      </c>
      <c r="R234" s="292">
        <v>1292.58</v>
      </c>
      <c r="S234" s="292">
        <v>1298.72</v>
      </c>
      <c r="T234" s="292">
        <v>1298.28</v>
      </c>
      <c r="U234" s="292">
        <v>1261.43</v>
      </c>
      <c r="V234" s="292">
        <v>1186.29</v>
      </c>
      <c r="W234" s="292">
        <v>1151.3699999999999</v>
      </c>
      <c r="X234" s="292">
        <v>1035.69</v>
      </c>
      <c r="Y234" s="292">
        <v>940.95</v>
      </c>
    </row>
    <row r="235" spans="1:25" s="531" customFormat="1" hidden="1" outlineLevel="1">
      <c r="A235" s="542">
        <v>6</v>
      </c>
      <c r="B235" s="292">
        <v>921.65</v>
      </c>
      <c r="C235" s="292">
        <v>882.07</v>
      </c>
      <c r="D235" s="292">
        <v>867.44</v>
      </c>
      <c r="E235" s="292">
        <v>766.02</v>
      </c>
      <c r="F235" s="292">
        <v>783.1</v>
      </c>
      <c r="G235" s="292">
        <v>938.49</v>
      </c>
      <c r="H235" s="292">
        <v>1043.4100000000001</v>
      </c>
      <c r="I235" s="292">
        <v>1237.44</v>
      </c>
      <c r="J235" s="292">
        <v>1360.97</v>
      </c>
      <c r="K235" s="292">
        <v>1404.63</v>
      </c>
      <c r="L235" s="292">
        <v>1439.03</v>
      </c>
      <c r="M235" s="292">
        <v>1445.87</v>
      </c>
      <c r="N235" s="292">
        <v>1419.94</v>
      </c>
      <c r="O235" s="292">
        <v>1474.83</v>
      </c>
      <c r="P235" s="292">
        <v>1439.71</v>
      </c>
      <c r="Q235" s="292">
        <v>1377.38</v>
      </c>
      <c r="R235" s="292">
        <v>1370.59</v>
      </c>
      <c r="S235" s="292">
        <v>1376.38</v>
      </c>
      <c r="T235" s="292">
        <v>1379.53</v>
      </c>
      <c r="U235" s="292">
        <v>1386.48</v>
      </c>
      <c r="V235" s="292">
        <v>1335.65</v>
      </c>
      <c r="W235" s="292">
        <v>1334.94</v>
      </c>
      <c r="X235" s="292">
        <v>1129.43</v>
      </c>
      <c r="Y235" s="292">
        <v>982.29</v>
      </c>
    </row>
    <row r="236" spans="1:25" s="531" customFormat="1" hidden="1" outlineLevel="1">
      <c r="A236" s="542">
        <v>7</v>
      </c>
      <c r="B236" s="292">
        <v>958.44</v>
      </c>
      <c r="C236" s="292">
        <v>913.73</v>
      </c>
      <c r="D236" s="292">
        <v>879.87</v>
      </c>
      <c r="E236" s="292">
        <v>763.98</v>
      </c>
      <c r="F236" s="292">
        <v>777.48</v>
      </c>
      <c r="G236" s="292">
        <v>884.95</v>
      </c>
      <c r="H236" s="292">
        <v>426.85</v>
      </c>
      <c r="I236" s="292">
        <v>388.69</v>
      </c>
      <c r="J236" s="292">
        <v>279.58</v>
      </c>
      <c r="K236" s="292">
        <v>1095.82</v>
      </c>
      <c r="L236" s="292">
        <v>1188.75</v>
      </c>
      <c r="M236" s="292">
        <v>1197.05</v>
      </c>
      <c r="N236" s="292">
        <v>1210.69</v>
      </c>
      <c r="O236" s="292">
        <v>1220.3699999999999</v>
      </c>
      <c r="P236" s="292">
        <v>1200.1099999999999</v>
      </c>
      <c r="Q236" s="292">
        <v>1179.83</v>
      </c>
      <c r="R236" s="292">
        <v>1219.68</v>
      </c>
      <c r="S236" s="292">
        <v>1268.25</v>
      </c>
      <c r="T236" s="292">
        <v>1307.1199999999999</v>
      </c>
      <c r="U236" s="292">
        <v>1247.8</v>
      </c>
      <c r="V236" s="292">
        <v>1231.28</v>
      </c>
      <c r="W236" s="292">
        <v>1147.1199999999999</v>
      </c>
      <c r="X236" s="292">
        <v>1000.55</v>
      </c>
      <c r="Y236" s="292">
        <v>949.39</v>
      </c>
    </row>
    <row r="237" spans="1:25" s="531" customFormat="1" hidden="1" outlineLevel="1">
      <c r="A237" s="542">
        <v>8</v>
      </c>
      <c r="B237" s="292">
        <v>936.77</v>
      </c>
      <c r="C237" s="292">
        <v>868.53</v>
      </c>
      <c r="D237" s="292">
        <v>666.13</v>
      </c>
      <c r="E237" s="292">
        <v>647.51</v>
      </c>
      <c r="F237" s="292">
        <v>642.54</v>
      </c>
      <c r="G237" s="292">
        <v>662.27</v>
      </c>
      <c r="H237" s="292">
        <v>809.88</v>
      </c>
      <c r="I237" s="292">
        <v>740.74</v>
      </c>
      <c r="J237" s="292">
        <v>918.48</v>
      </c>
      <c r="K237" s="292">
        <v>1026.68</v>
      </c>
      <c r="L237" s="292">
        <v>1156.6500000000001</v>
      </c>
      <c r="M237" s="292">
        <v>1171.69</v>
      </c>
      <c r="N237" s="292">
        <v>1168.56</v>
      </c>
      <c r="O237" s="292">
        <v>1188.26</v>
      </c>
      <c r="P237" s="292">
        <v>1185.6400000000001</v>
      </c>
      <c r="Q237" s="292">
        <v>1193.32</v>
      </c>
      <c r="R237" s="292">
        <v>1201.06</v>
      </c>
      <c r="S237" s="292">
        <v>1321.11</v>
      </c>
      <c r="T237" s="292">
        <v>1329.55</v>
      </c>
      <c r="U237" s="292">
        <v>1277.71</v>
      </c>
      <c r="V237" s="292">
        <v>1201.53</v>
      </c>
      <c r="W237" s="292">
        <v>1163.19</v>
      </c>
      <c r="X237" s="292">
        <v>999.88</v>
      </c>
      <c r="Y237" s="292">
        <v>919.92</v>
      </c>
    </row>
    <row r="238" spans="1:25" s="531" customFormat="1" hidden="1" outlineLevel="1">
      <c r="A238" s="542">
        <v>9</v>
      </c>
      <c r="B238" s="292">
        <v>868.46</v>
      </c>
      <c r="C238" s="292">
        <v>835.41</v>
      </c>
      <c r="D238" s="292">
        <v>812.04</v>
      </c>
      <c r="E238" s="292">
        <v>797.58</v>
      </c>
      <c r="F238" s="292">
        <v>746.86</v>
      </c>
      <c r="G238" s="292">
        <v>778.93</v>
      </c>
      <c r="H238" s="292">
        <v>975.43</v>
      </c>
      <c r="I238" s="292">
        <v>1056.17</v>
      </c>
      <c r="J238" s="292">
        <v>1147.53</v>
      </c>
      <c r="K238" s="292">
        <v>1167.99</v>
      </c>
      <c r="L238" s="292">
        <v>1221.08</v>
      </c>
      <c r="M238" s="292">
        <v>1309.03</v>
      </c>
      <c r="N238" s="292">
        <v>1274.25</v>
      </c>
      <c r="O238" s="292">
        <v>1335.85</v>
      </c>
      <c r="P238" s="292">
        <v>1252.3599999999999</v>
      </c>
      <c r="Q238" s="292">
        <v>1103.05</v>
      </c>
      <c r="R238" s="292">
        <v>1130.6600000000001</v>
      </c>
      <c r="S238" s="292">
        <v>1157.78</v>
      </c>
      <c r="T238" s="292">
        <v>1152.74</v>
      </c>
      <c r="U238" s="292">
        <v>1135.07</v>
      </c>
      <c r="V238" s="292">
        <v>1145.68</v>
      </c>
      <c r="W238" s="292">
        <v>1172.82</v>
      </c>
      <c r="X238" s="292">
        <v>1070.81</v>
      </c>
      <c r="Y238" s="292">
        <v>1002.12</v>
      </c>
    </row>
    <row r="239" spans="1:25" s="531" customFormat="1" hidden="1" outlineLevel="1">
      <c r="A239" s="542">
        <v>10</v>
      </c>
      <c r="B239" s="292">
        <v>970.52</v>
      </c>
      <c r="C239" s="292">
        <v>920.09</v>
      </c>
      <c r="D239" s="292">
        <v>908.07</v>
      </c>
      <c r="E239" s="292">
        <v>873.29</v>
      </c>
      <c r="F239" s="292">
        <v>890.68</v>
      </c>
      <c r="G239" s="292">
        <v>912.93</v>
      </c>
      <c r="H239" s="292">
        <v>979.76</v>
      </c>
      <c r="I239" s="292">
        <v>1084.6099999999999</v>
      </c>
      <c r="J239" s="292">
        <v>1165.3800000000001</v>
      </c>
      <c r="K239" s="292">
        <v>1227.81</v>
      </c>
      <c r="L239" s="292">
        <v>1245.8800000000001</v>
      </c>
      <c r="M239" s="292">
        <v>1347</v>
      </c>
      <c r="N239" s="292">
        <v>1330.32</v>
      </c>
      <c r="O239" s="292">
        <v>1333.74</v>
      </c>
      <c r="P239" s="292">
        <v>1302.26</v>
      </c>
      <c r="Q239" s="292">
        <v>1163.6400000000001</v>
      </c>
      <c r="R239" s="292">
        <v>1212.6400000000001</v>
      </c>
      <c r="S239" s="292">
        <v>1195.31</v>
      </c>
      <c r="T239" s="292">
        <v>1190.69</v>
      </c>
      <c r="U239" s="292">
        <v>1198.75</v>
      </c>
      <c r="V239" s="292">
        <v>1179.08</v>
      </c>
      <c r="W239" s="292">
        <v>1200.6600000000001</v>
      </c>
      <c r="X239" s="292">
        <v>1044.8399999999999</v>
      </c>
      <c r="Y239" s="292">
        <v>1012.93</v>
      </c>
    </row>
    <row r="240" spans="1:25" s="531" customFormat="1" hidden="1" outlineLevel="1">
      <c r="A240" s="542">
        <v>11</v>
      </c>
      <c r="B240" s="292">
        <v>279.58</v>
      </c>
      <c r="C240" s="292">
        <v>279.58</v>
      </c>
      <c r="D240" s="292">
        <v>792.25</v>
      </c>
      <c r="E240" s="292">
        <v>715.25</v>
      </c>
      <c r="F240" s="292">
        <v>777.57</v>
      </c>
      <c r="G240" s="292">
        <v>279.58</v>
      </c>
      <c r="H240" s="292">
        <v>593.27</v>
      </c>
      <c r="I240" s="292">
        <v>881.96</v>
      </c>
      <c r="J240" s="292">
        <v>593.44000000000005</v>
      </c>
      <c r="K240" s="292">
        <v>1176.45</v>
      </c>
      <c r="L240" s="292">
        <v>1189.1500000000001</v>
      </c>
      <c r="M240" s="292">
        <v>1259.26</v>
      </c>
      <c r="N240" s="292">
        <v>1193.1400000000001</v>
      </c>
      <c r="O240" s="292">
        <v>1242.76</v>
      </c>
      <c r="P240" s="292">
        <v>1181.8</v>
      </c>
      <c r="Q240" s="292">
        <v>1064.0999999999999</v>
      </c>
      <c r="R240" s="292">
        <v>1099.04</v>
      </c>
      <c r="S240" s="292">
        <v>1157.6500000000001</v>
      </c>
      <c r="T240" s="292">
        <v>1167.8699999999999</v>
      </c>
      <c r="U240" s="292">
        <v>1136.22</v>
      </c>
      <c r="V240" s="292">
        <v>1124.3499999999999</v>
      </c>
      <c r="W240" s="292">
        <v>1165.68</v>
      </c>
      <c r="X240" s="292">
        <v>1027.94</v>
      </c>
      <c r="Y240" s="292">
        <v>949.64</v>
      </c>
    </row>
    <row r="241" spans="1:25" s="531" customFormat="1" hidden="1" outlineLevel="1">
      <c r="A241" s="542">
        <v>12</v>
      </c>
      <c r="B241" s="292">
        <v>964.79</v>
      </c>
      <c r="C241" s="292">
        <v>931.87</v>
      </c>
      <c r="D241" s="292">
        <v>914.72</v>
      </c>
      <c r="E241" s="292">
        <v>896.47</v>
      </c>
      <c r="F241" s="292">
        <v>824.37</v>
      </c>
      <c r="G241" s="292">
        <v>927.15</v>
      </c>
      <c r="H241" s="292">
        <v>1030.4000000000001</v>
      </c>
      <c r="I241" s="292">
        <v>1050</v>
      </c>
      <c r="J241" s="292">
        <v>1177.99</v>
      </c>
      <c r="K241" s="292">
        <v>1247.76</v>
      </c>
      <c r="L241" s="292">
        <v>1273.97</v>
      </c>
      <c r="M241" s="292">
        <v>1333.3</v>
      </c>
      <c r="N241" s="292">
        <v>1331.75</v>
      </c>
      <c r="O241" s="292">
        <v>1358.37</v>
      </c>
      <c r="P241" s="292">
        <v>1302.2</v>
      </c>
      <c r="Q241" s="292">
        <v>1189.17</v>
      </c>
      <c r="R241" s="292">
        <v>1202.71</v>
      </c>
      <c r="S241" s="292">
        <v>1226.3699999999999</v>
      </c>
      <c r="T241" s="292">
        <v>1236.29</v>
      </c>
      <c r="U241" s="292">
        <v>1225.27</v>
      </c>
      <c r="V241" s="292">
        <v>1197.9100000000001</v>
      </c>
      <c r="W241" s="292">
        <v>1219.9100000000001</v>
      </c>
      <c r="X241" s="292">
        <v>1066.68</v>
      </c>
      <c r="Y241" s="292">
        <v>984.85</v>
      </c>
    </row>
    <row r="242" spans="1:25" s="531" customFormat="1" hidden="1" outlineLevel="1">
      <c r="A242" s="542">
        <v>13</v>
      </c>
      <c r="B242" s="292">
        <v>942.38</v>
      </c>
      <c r="C242" s="292">
        <v>909.47</v>
      </c>
      <c r="D242" s="292">
        <v>892.98</v>
      </c>
      <c r="E242" s="292">
        <v>817.58</v>
      </c>
      <c r="F242" s="292">
        <v>848.6</v>
      </c>
      <c r="G242" s="292">
        <v>956.18</v>
      </c>
      <c r="H242" s="292">
        <v>1028.4000000000001</v>
      </c>
      <c r="I242" s="292">
        <v>1089.47</v>
      </c>
      <c r="J242" s="292">
        <v>1222.02</v>
      </c>
      <c r="K242" s="292">
        <v>1283.95</v>
      </c>
      <c r="L242" s="292">
        <v>1319.97</v>
      </c>
      <c r="M242" s="292">
        <v>1368.8</v>
      </c>
      <c r="N242" s="292">
        <v>1365.89</v>
      </c>
      <c r="O242" s="292">
        <v>1382.71</v>
      </c>
      <c r="P242" s="292">
        <v>1334.57</v>
      </c>
      <c r="Q242" s="292">
        <v>1239.8399999999999</v>
      </c>
      <c r="R242" s="292">
        <v>1263.6400000000001</v>
      </c>
      <c r="S242" s="292">
        <v>1294.8800000000001</v>
      </c>
      <c r="T242" s="292">
        <v>1289.69</v>
      </c>
      <c r="U242" s="292">
        <v>1247.55</v>
      </c>
      <c r="V242" s="292">
        <v>1238.0899999999999</v>
      </c>
      <c r="W242" s="292">
        <v>1244.3699999999999</v>
      </c>
      <c r="X242" s="292">
        <v>1109.78</v>
      </c>
      <c r="Y242" s="292">
        <v>997.61</v>
      </c>
    </row>
    <row r="243" spans="1:25" s="531" customFormat="1" hidden="1" outlineLevel="1">
      <c r="A243" s="542">
        <v>14</v>
      </c>
      <c r="B243" s="292">
        <v>1037.3399999999999</v>
      </c>
      <c r="C243" s="292">
        <v>957.58</v>
      </c>
      <c r="D243" s="292">
        <v>917.65</v>
      </c>
      <c r="E243" s="292">
        <v>896.09</v>
      </c>
      <c r="F243" s="292">
        <v>902.84</v>
      </c>
      <c r="G243" s="292">
        <v>935.32</v>
      </c>
      <c r="H243" s="292">
        <v>949.21</v>
      </c>
      <c r="I243" s="292">
        <v>956.05</v>
      </c>
      <c r="J243" s="292">
        <v>1021.78</v>
      </c>
      <c r="K243" s="292">
        <v>1094.77</v>
      </c>
      <c r="L243" s="292">
        <v>1165.8900000000001</v>
      </c>
      <c r="M243" s="292">
        <v>1156.67</v>
      </c>
      <c r="N243" s="292">
        <v>1168.99</v>
      </c>
      <c r="O243" s="292">
        <v>1169.3499999999999</v>
      </c>
      <c r="P243" s="292">
        <v>1210.47</v>
      </c>
      <c r="Q243" s="292">
        <v>1193.32</v>
      </c>
      <c r="R243" s="292">
        <v>1202.17</v>
      </c>
      <c r="S243" s="292">
        <v>1362.61</v>
      </c>
      <c r="T243" s="292">
        <v>1360.74</v>
      </c>
      <c r="U243" s="292">
        <v>1281.76</v>
      </c>
      <c r="V243" s="292">
        <v>1297.17</v>
      </c>
      <c r="W243" s="292">
        <v>1250.8699999999999</v>
      </c>
      <c r="X243" s="292">
        <v>1133.18</v>
      </c>
      <c r="Y243" s="292">
        <v>1028.43</v>
      </c>
    </row>
    <row r="244" spans="1:25" s="531" customFormat="1" hidden="1" outlineLevel="1">
      <c r="A244" s="542">
        <v>15</v>
      </c>
      <c r="B244" s="292">
        <v>1026.3800000000001</v>
      </c>
      <c r="C244" s="292">
        <v>974.42</v>
      </c>
      <c r="D244" s="292">
        <v>950.04</v>
      </c>
      <c r="E244" s="292">
        <v>935.25</v>
      </c>
      <c r="F244" s="292">
        <v>936.23</v>
      </c>
      <c r="G244" s="292">
        <v>949.72</v>
      </c>
      <c r="H244" s="292">
        <v>945.68</v>
      </c>
      <c r="I244" s="292">
        <v>958.63</v>
      </c>
      <c r="J244" s="292">
        <v>972.36</v>
      </c>
      <c r="K244" s="292">
        <v>1014.28</v>
      </c>
      <c r="L244" s="292">
        <v>1111.4100000000001</v>
      </c>
      <c r="M244" s="292">
        <v>1113.77</v>
      </c>
      <c r="N244" s="292">
        <v>1140.53</v>
      </c>
      <c r="O244" s="292">
        <v>1135.05</v>
      </c>
      <c r="P244" s="292">
        <v>1179.8800000000001</v>
      </c>
      <c r="Q244" s="292">
        <v>1154.78</v>
      </c>
      <c r="R244" s="292">
        <v>1171.27</v>
      </c>
      <c r="S244" s="292">
        <v>1248.02</v>
      </c>
      <c r="T244" s="292">
        <v>1270.3399999999999</v>
      </c>
      <c r="U244" s="292">
        <v>1232.24</v>
      </c>
      <c r="V244" s="292">
        <v>1198.6600000000001</v>
      </c>
      <c r="W244" s="292">
        <v>1181.07</v>
      </c>
      <c r="X244" s="292">
        <v>1069.19</v>
      </c>
      <c r="Y244" s="292">
        <v>1014.61</v>
      </c>
    </row>
    <row r="245" spans="1:25" s="531" customFormat="1" hidden="1" outlineLevel="1">
      <c r="A245" s="542">
        <v>16</v>
      </c>
      <c r="B245" s="292">
        <v>891.34</v>
      </c>
      <c r="C245" s="292">
        <v>834.29</v>
      </c>
      <c r="D245" s="292">
        <v>858.21</v>
      </c>
      <c r="E245" s="292">
        <v>837.18</v>
      </c>
      <c r="F245" s="292">
        <v>850.86</v>
      </c>
      <c r="G245" s="292">
        <v>915.98</v>
      </c>
      <c r="H245" s="292">
        <v>984.83</v>
      </c>
      <c r="I245" s="292">
        <v>1045.29</v>
      </c>
      <c r="J245" s="292">
        <v>1109.06</v>
      </c>
      <c r="K245" s="292">
        <v>1167.8499999999999</v>
      </c>
      <c r="L245" s="292">
        <v>1197.26</v>
      </c>
      <c r="M245" s="292">
        <v>1239.76</v>
      </c>
      <c r="N245" s="292">
        <v>1217.4100000000001</v>
      </c>
      <c r="O245" s="292">
        <v>1258.5999999999999</v>
      </c>
      <c r="P245" s="292">
        <v>1223.3599999999999</v>
      </c>
      <c r="Q245" s="292">
        <v>1131.55</v>
      </c>
      <c r="R245" s="292">
        <v>1161.8599999999999</v>
      </c>
      <c r="S245" s="292">
        <v>1204.1600000000001</v>
      </c>
      <c r="T245" s="292">
        <v>1234.0899999999999</v>
      </c>
      <c r="U245" s="292">
        <v>1221.51</v>
      </c>
      <c r="V245" s="292">
        <v>1158.32</v>
      </c>
      <c r="W245" s="292">
        <v>1143.78</v>
      </c>
      <c r="X245" s="292">
        <v>1045</v>
      </c>
      <c r="Y245" s="292">
        <v>1009.53</v>
      </c>
    </row>
    <row r="246" spans="1:25" s="531" customFormat="1" hidden="1" outlineLevel="1">
      <c r="A246" s="542">
        <v>17</v>
      </c>
      <c r="B246" s="292">
        <v>843.27</v>
      </c>
      <c r="C246" s="292">
        <v>774.81</v>
      </c>
      <c r="D246" s="292">
        <v>789.25</v>
      </c>
      <c r="E246" s="292">
        <v>816.48</v>
      </c>
      <c r="F246" s="292">
        <v>819.4</v>
      </c>
      <c r="G246" s="292">
        <v>903.42</v>
      </c>
      <c r="H246" s="292">
        <v>978.44</v>
      </c>
      <c r="I246" s="292">
        <v>1080.02</v>
      </c>
      <c r="J246" s="292">
        <v>1151.6300000000001</v>
      </c>
      <c r="K246" s="292">
        <v>1262.58</v>
      </c>
      <c r="L246" s="292">
        <v>1319.16</v>
      </c>
      <c r="M246" s="292">
        <v>1319.13</v>
      </c>
      <c r="N246" s="292">
        <v>1270.6400000000001</v>
      </c>
      <c r="O246" s="292">
        <v>1268.47</v>
      </c>
      <c r="P246" s="292">
        <v>1233.22</v>
      </c>
      <c r="Q246" s="292">
        <v>1192.05</v>
      </c>
      <c r="R246" s="292">
        <v>1205.33</v>
      </c>
      <c r="S246" s="292">
        <v>1238.47</v>
      </c>
      <c r="T246" s="292">
        <v>1235.19</v>
      </c>
      <c r="U246" s="292">
        <v>1226.21</v>
      </c>
      <c r="V246" s="292">
        <v>1203.5</v>
      </c>
      <c r="W246" s="292">
        <v>1134.69</v>
      </c>
      <c r="X246" s="292">
        <v>1015.51</v>
      </c>
      <c r="Y246" s="292">
        <v>915.42</v>
      </c>
    </row>
    <row r="247" spans="1:25" s="531" customFormat="1" hidden="1" outlineLevel="1">
      <c r="A247" s="542">
        <v>18</v>
      </c>
      <c r="B247" s="292">
        <v>908.95</v>
      </c>
      <c r="C247" s="292">
        <v>860.57</v>
      </c>
      <c r="D247" s="292">
        <v>877.63</v>
      </c>
      <c r="E247" s="292">
        <v>850.98</v>
      </c>
      <c r="F247" s="292">
        <v>889.01</v>
      </c>
      <c r="G247" s="292">
        <v>965.04</v>
      </c>
      <c r="H247" s="292">
        <v>1028.28</v>
      </c>
      <c r="I247" s="292">
        <v>1171.57</v>
      </c>
      <c r="J247" s="292">
        <v>1239.7</v>
      </c>
      <c r="K247" s="292">
        <v>1306.57</v>
      </c>
      <c r="L247" s="292">
        <v>1339.74</v>
      </c>
      <c r="M247" s="292">
        <v>1326.71</v>
      </c>
      <c r="N247" s="292">
        <v>1312.09</v>
      </c>
      <c r="O247" s="292">
        <v>1334.13</v>
      </c>
      <c r="P247" s="292">
        <v>1296.44</v>
      </c>
      <c r="Q247" s="292">
        <v>1248.7</v>
      </c>
      <c r="R247" s="292">
        <v>1262.54</v>
      </c>
      <c r="S247" s="292">
        <v>1280.73</v>
      </c>
      <c r="T247" s="292">
        <v>1275.1400000000001</v>
      </c>
      <c r="U247" s="292">
        <v>1305.03</v>
      </c>
      <c r="V247" s="292">
        <v>1216.1500000000001</v>
      </c>
      <c r="W247" s="292">
        <v>1221.32</v>
      </c>
      <c r="X247" s="292">
        <v>1046.5</v>
      </c>
      <c r="Y247" s="292">
        <v>958.95</v>
      </c>
    </row>
    <row r="248" spans="1:25" s="531" customFormat="1" hidden="1" outlineLevel="1">
      <c r="A248" s="542">
        <v>19</v>
      </c>
      <c r="B248" s="292">
        <v>927.18</v>
      </c>
      <c r="C248" s="292">
        <v>858.98</v>
      </c>
      <c r="D248" s="292">
        <v>879.36</v>
      </c>
      <c r="E248" s="292">
        <v>870.17</v>
      </c>
      <c r="F248" s="292">
        <v>900.99</v>
      </c>
      <c r="G248" s="292">
        <v>955.65</v>
      </c>
      <c r="H248" s="292">
        <v>1001.74</v>
      </c>
      <c r="I248" s="292">
        <v>1118.8800000000001</v>
      </c>
      <c r="J248" s="292">
        <v>1196.8699999999999</v>
      </c>
      <c r="K248" s="292">
        <v>1261.06</v>
      </c>
      <c r="L248" s="292">
        <v>1298.33</v>
      </c>
      <c r="M248" s="292">
        <v>1313.42</v>
      </c>
      <c r="N248" s="292">
        <v>1279.29</v>
      </c>
      <c r="O248" s="292">
        <v>1311.12</v>
      </c>
      <c r="P248" s="292">
        <v>1273.9100000000001</v>
      </c>
      <c r="Q248" s="292">
        <v>1192.1099999999999</v>
      </c>
      <c r="R248" s="292">
        <v>1209.46</v>
      </c>
      <c r="S248" s="292">
        <v>1281.67</v>
      </c>
      <c r="T248" s="292">
        <v>1242.0999999999999</v>
      </c>
      <c r="U248" s="292">
        <v>1294.24</v>
      </c>
      <c r="V248" s="292">
        <v>1206.32</v>
      </c>
      <c r="W248" s="292">
        <v>1190.06</v>
      </c>
      <c r="X248" s="292">
        <v>1013.97</v>
      </c>
      <c r="Y248" s="292">
        <v>925.91</v>
      </c>
    </row>
    <row r="249" spans="1:25" s="531" customFormat="1" hidden="1" outlineLevel="1">
      <c r="A249" s="542">
        <v>20</v>
      </c>
      <c r="B249" s="292">
        <v>926.74</v>
      </c>
      <c r="C249" s="292">
        <v>854.32</v>
      </c>
      <c r="D249" s="292">
        <v>858.79</v>
      </c>
      <c r="E249" s="292">
        <v>375.41</v>
      </c>
      <c r="F249" s="292">
        <v>381.08</v>
      </c>
      <c r="G249" s="292">
        <v>855.51</v>
      </c>
      <c r="H249" s="292">
        <v>1009.17</v>
      </c>
      <c r="I249" s="292">
        <v>1155.28</v>
      </c>
      <c r="J249" s="292">
        <v>1291.1199999999999</v>
      </c>
      <c r="K249" s="292">
        <v>1327.29</v>
      </c>
      <c r="L249" s="292">
        <v>1381.52</v>
      </c>
      <c r="M249" s="292">
        <v>1414.56</v>
      </c>
      <c r="N249" s="292">
        <v>1408.84</v>
      </c>
      <c r="O249" s="292">
        <v>1419.01</v>
      </c>
      <c r="P249" s="292">
        <v>1382.08</v>
      </c>
      <c r="Q249" s="292">
        <v>1338.55</v>
      </c>
      <c r="R249" s="292">
        <v>1352.13</v>
      </c>
      <c r="S249" s="292">
        <v>1405.19</v>
      </c>
      <c r="T249" s="292">
        <v>1405.28</v>
      </c>
      <c r="U249" s="292">
        <v>1404.59</v>
      </c>
      <c r="V249" s="292">
        <v>1308.8699999999999</v>
      </c>
      <c r="W249" s="292">
        <v>1325.73</v>
      </c>
      <c r="X249" s="292">
        <v>1324.06</v>
      </c>
      <c r="Y249" s="292">
        <v>1213.07</v>
      </c>
    </row>
    <row r="250" spans="1:25" s="531" customFormat="1" hidden="1" outlineLevel="1">
      <c r="A250" s="542">
        <v>21</v>
      </c>
      <c r="B250" s="292">
        <v>1083.56</v>
      </c>
      <c r="C250" s="292">
        <v>1054.3499999999999</v>
      </c>
      <c r="D250" s="292">
        <v>985.25</v>
      </c>
      <c r="E250" s="292">
        <v>960.98</v>
      </c>
      <c r="F250" s="292">
        <v>964.79</v>
      </c>
      <c r="G250" s="292">
        <v>984.78</v>
      </c>
      <c r="H250" s="292">
        <v>969.97</v>
      </c>
      <c r="I250" s="292">
        <v>977.92</v>
      </c>
      <c r="J250" s="292">
        <v>1017.83</v>
      </c>
      <c r="K250" s="292">
        <v>1251.75</v>
      </c>
      <c r="L250" s="292">
        <v>1321.34</v>
      </c>
      <c r="M250" s="292">
        <v>1321.19</v>
      </c>
      <c r="N250" s="292">
        <v>1312.9</v>
      </c>
      <c r="O250" s="292">
        <v>1337.45</v>
      </c>
      <c r="P250" s="292">
        <v>1340.07</v>
      </c>
      <c r="Q250" s="292">
        <v>1278.97</v>
      </c>
      <c r="R250" s="292">
        <v>1330.02</v>
      </c>
      <c r="S250" s="292">
        <v>1368.64</v>
      </c>
      <c r="T250" s="292">
        <v>1368.62</v>
      </c>
      <c r="U250" s="292">
        <v>1350.95</v>
      </c>
      <c r="V250" s="292">
        <v>1313.53</v>
      </c>
      <c r="W250" s="292">
        <v>1206.08</v>
      </c>
      <c r="X250" s="292">
        <v>1012.98</v>
      </c>
      <c r="Y250" s="292">
        <v>974.16</v>
      </c>
    </row>
    <row r="251" spans="1:25" s="531" customFormat="1" hidden="1" outlineLevel="1">
      <c r="A251" s="542">
        <v>22</v>
      </c>
      <c r="B251" s="292">
        <v>996.27</v>
      </c>
      <c r="C251" s="292">
        <v>969.84</v>
      </c>
      <c r="D251" s="292">
        <v>935.94</v>
      </c>
      <c r="E251" s="292">
        <v>915.92</v>
      </c>
      <c r="F251" s="292">
        <v>918.21</v>
      </c>
      <c r="G251" s="292">
        <v>942.61</v>
      </c>
      <c r="H251" s="292">
        <v>943.79</v>
      </c>
      <c r="I251" s="292">
        <v>944.26</v>
      </c>
      <c r="J251" s="292">
        <v>968.02</v>
      </c>
      <c r="K251" s="292">
        <v>1115.21</v>
      </c>
      <c r="L251" s="292">
        <v>1164.18</v>
      </c>
      <c r="M251" s="292">
        <v>1168.26</v>
      </c>
      <c r="N251" s="292">
        <v>1160.5</v>
      </c>
      <c r="O251" s="292">
        <v>1155.82</v>
      </c>
      <c r="P251" s="292">
        <v>1158.1099999999999</v>
      </c>
      <c r="Q251" s="292">
        <v>1161.3699999999999</v>
      </c>
      <c r="R251" s="292">
        <v>1228.6099999999999</v>
      </c>
      <c r="S251" s="292">
        <v>1300.8699999999999</v>
      </c>
      <c r="T251" s="292">
        <v>1376.9</v>
      </c>
      <c r="U251" s="292">
        <v>1306.23</v>
      </c>
      <c r="V251" s="292">
        <v>1257.17</v>
      </c>
      <c r="W251" s="292">
        <v>1169.54</v>
      </c>
      <c r="X251" s="292">
        <v>993.32</v>
      </c>
      <c r="Y251" s="292">
        <v>955.01</v>
      </c>
    </row>
    <row r="252" spans="1:25" s="531" customFormat="1" hidden="1" outlineLevel="1">
      <c r="A252" s="542">
        <v>23</v>
      </c>
      <c r="B252" s="292">
        <v>931.72</v>
      </c>
      <c r="C252" s="292">
        <v>899.34</v>
      </c>
      <c r="D252" s="292">
        <v>899.43</v>
      </c>
      <c r="E252" s="292">
        <v>884.25</v>
      </c>
      <c r="F252" s="292">
        <v>897.27</v>
      </c>
      <c r="G252" s="292">
        <v>934.8</v>
      </c>
      <c r="H252" s="292">
        <v>1015.41</v>
      </c>
      <c r="I252" s="292">
        <v>1162.18</v>
      </c>
      <c r="J252" s="292">
        <v>1278.21</v>
      </c>
      <c r="K252" s="292">
        <v>1349.15</v>
      </c>
      <c r="L252" s="292">
        <v>1340.25</v>
      </c>
      <c r="M252" s="292">
        <v>1382.43</v>
      </c>
      <c r="N252" s="292">
        <v>1357.94</v>
      </c>
      <c r="O252" s="292">
        <v>1381.94</v>
      </c>
      <c r="P252" s="292">
        <v>1337.64</v>
      </c>
      <c r="Q252" s="292">
        <v>1245.75</v>
      </c>
      <c r="R252" s="292">
        <v>1274.73</v>
      </c>
      <c r="S252" s="292">
        <v>1298.78</v>
      </c>
      <c r="T252" s="292">
        <v>1325.1</v>
      </c>
      <c r="U252" s="292">
        <v>1291.3</v>
      </c>
      <c r="V252" s="292">
        <v>1244.27</v>
      </c>
      <c r="W252" s="292">
        <v>1180.6600000000001</v>
      </c>
      <c r="X252" s="292">
        <v>1016.76</v>
      </c>
      <c r="Y252" s="292">
        <v>936.3</v>
      </c>
    </row>
    <row r="253" spans="1:25" s="531" customFormat="1" hidden="1" outlineLevel="1">
      <c r="A253" s="542">
        <v>24</v>
      </c>
      <c r="B253" s="292">
        <v>912.74</v>
      </c>
      <c r="C253" s="292">
        <v>865.95</v>
      </c>
      <c r="D253" s="292">
        <v>860.21</v>
      </c>
      <c r="E253" s="292">
        <v>862.83</v>
      </c>
      <c r="F253" s="292">
        <v>876.47</v>
      </c>
      <c r="G253" s="292">
        <v>919.82</v>
      </c>
      <c r="H253" s="292">
        <v>1003.37</v>
      </c>
      <c r="I253" s="292">
        <v>1137.78</v>
      </c>
      <c r="J253" s="292">
        <v>1281.49</v>
      </c>
      <c r="K253" s="292">
        <v>1345.94</v>
      </c>
      <c r="L253" s="292">
        <v>1368.79</v>
      </c>
      <c r="M253" s="292">
        <v>1408.99</v>
      </c>
      <c r="N253" s="292">
        <v>1385.41</v>
      </c>
      <c r="O253" s="292">
        <v>1404.71</v>
      </c>
      <c r="P253" s="292">
        <v>1365.31</v>
      </c>
      <c r="Q253" s="292">
        <v>1238.6500000000001</v>
      </c>
      <c r="R253" s="292">
        <v>1310.06</v>
      </c>
      <c r="S253" s="292">
        <v>1321.83</v>
      </c>
      <c r="T253" s="292">
        <v>1339.32</v>
      </c>
      <c r="U253" s="292">
        <v>1350.65</v>
      </c>
      <c r="V253" s="292">
        <v>1252.44</v>
      </c>
      <c r="W253" s="292">
        <v>1197.8800000000001</v>
      </c>
      <c r="X253" s="292">
        <v>1012.14</v>
      </c>
      <c r="Y253" s="292">
        <v>945.97</v>
      </c>
    </row>
    <row r="254" spans="1:25" s="531" customFormat="1" hidden="1" outlineLevel="1">
      <c r="A254" s="542">
        <v>25</v>
      </c>
      <c r="B254" s="292">
        <v>965.53</v>
      </c>
      <c r="C254" s="292">
        <v>936.9</v>
      </c>
      <c r="D254" s="292">
        <v>911.11</v>
      </c>
      <c r="E254" s="292">
        <v>900.08</v>
      </c>
      <c r="F254" s="292">
        <v>915.6</v>
      </c>
      <c r="G254" s="292">
        <v>934.22</v>
      </c>
      <c r="H254" s="292">
        <v>1027.0999999999999</v>
      </c>
      <c r="I254" s="292">
        <v>1153.2</v>
      </c>
      <c r="J254" s="292">
        <v>1323.63</v>
      </c>
      <c r="K254" s="292">
        <v>1395.79</v>
      </c>
      <c r="L254" s="292">
        <v>1405.68</v>
      </c>
      <c r="M254" s="292">
        <v>1434.48</v>
      </c>
      <c r="N254" s="292">
        <v>1431.5</v>
      </c>
      <c r="O254" s="292">
        <v>1435.56</v>
      </c>
      <c r="P254" s="292">
        <v>1395.97</v>
      </c>
      <c r="Q254" s="292">
        <v>1323.23</v>
      </c>
      <c r="R254" s="292">
        <v>1357.48</v>
      </c>
      <c r="S254" s="292">
        <v>1360.32</v>
      </c>
      <c r="T254" s="292">
        <v>1349.32</v>
      </c>
      <c r="U254" s="292">
        <v>1377.36</v>
      </c>
      <c r="V254" s="292">
        <v>1257.43</v>
      </c>
      <c r="W254" s="292">
        <v>1226.82</v>
      </c>
      <c r="X254" s="292">
        <v>1007.35</v>
      </c>
      <c r="Y254" s="292">
        <v>977.45</v>
      </c>
    </row>
    <row r="255" spans="1:25" s="531" customFormat="1" hidden="1" outlineLevel="1">
      <c r="A255" s="542">
        <v>26</v>
      </c>
      <c r="B255" s="292">
        <v>954.65</v>
      </c>
      <c r="C255" s="292">
        <v>903.48</v>
      </c>
      <c r="D255" s="292">
        <v>904.57</v>
      </c>
      <c r="E255" s="292">
        <v>905.94</v>
      </c>
      <c r="F255" s="292">
        <v>918.64</v>
      </c>
      <c r="G255" s="292">
        <v>952.03</v>
      </c>
      <c r="H255" s="292">
        <v>1035.05</v>
      </c>
      <c r="I255" s="292">
        <v>1160.33</v>
      </c>
      <c r="J255" s="292">
        <v>1273</v>
      </c>
      <c r="K255" s="292">
        <v>1317.98</v>
      </c>
      <c r="L255" s="292">
        <v>1358.44</v>
      </c>
      <c r="M255" s="292">
        <v>1429.52</v>
      </c>
      <c r="N255" s="292">
        <v>1373.65</v>
      </c>
      <c r="O255" s="292">
        <v>1429.23</v>
      </c>
      <c r="P255" s="292">
        <v>1384.31</v>
      </c>
      <c r="Q255" s="292">
        <v>1264.22</v>
      </c>
      <c r="R255" s="292">
        <v>1301</v>
      </c>
      <c r="S255" s="292">
        <v>1310.01</v>
      </c>
      <c r="T255" s="292">
        <v>1262.28</v>
      </c>
      <c r="U255" s="292">
        <v>1312.7</v>
      </c>
      <c r="V255" s="292">
        <v>1213.54</v>
      </c>
      <c r="W255" s="292">
        <v>1226.5999999999999</v>
      </c>
      <c r="X255" s="292">
        <v>1073.27</v>
      </c>
      <c r="Y255" s="292">
        <v>987</v>
      </c>
    </row>
    <row r="256" spans="1:25" s="531" customFormat="1" hidden="1" outlineLevel="1">
      <c r="A256" s="542">
        <v>27</v>
      </c>
      <c r="B256" s="292">
        <v>890.06</v>
      </c>
      <c r="C256" s="292">
        <v>835.94</v>
      </c>
      <c r="D256" s="292">
        <v>787.82</v>
      </c>
      <c r="E256" s="292">
        <v>796.51</v>
      </c>
      <c r="F256" s="292">
        <v>728.14</v>
      </c>
      <c r="G256" s="292">
        <v>846.32</v>
      </c>
      <c r="H256" s="292">
        <v>947.33</v>
      </c>
      <c r="I256" s="292">
        <v>1092.8599999999999</v>
      </c>
      <c r="J256" s="292">
        <v>1142.25</v>
      </c>
      <c r="K256" s="292">
        <v>1219.6400000000001</v>
      </c>
      <c r="L256" s="292">
        <v>1278.2</v>
      </c>
      <c r="M256" s="292">
        <v>1343.76</v>
      </c>
      <c r="N256" s="292">
        <v>1274.17</v>
      </c>
      <c r="O256" s="292">
        <v>1330.41</v>
      </c>
      <c r="P256" s="292">
        <v>1208.54</v>
      </c>
      <c r="Q256" s="292">
        <v>1140.29</v>
      </c>
      <c r="R256" s="292">
        <v>1167.53</v>
      </c>
      <c r="S256" s="292">
        <v>1200.1500000000001</v>
      </c>
      <c r="T256" s="292">
        <v>1161.05</v>
      </c>
      <c r="U256" s="292">
        <v>1175.72</v>
      </c>
      <c r="V256" s="292">
        <v>1137.03</v>
      </c>
      <c r="W256" s="292">
        <v>1093.76</v>
      </c>
      <c r="X256" s="292">
        <v>1028.51</v>
      </c>
      <c r="Y256" s="292">
        <v>974.07</v>
      </c>
    </row>
    <row r="257" spans="1:25" s="531" customFormat="1" hidden="1" outlineLevel="1">
      <c r="A257" s="542">
        <v>28</v>
      </c>
      <c r="B257" s="292">
        <v>1033.68</v>
      </c>
      <c r="C257" s="292">
        <v>982.85</v>
      </c>
      <c r="D257" s="292">
        <v>980.96</v>
      </c>
      <c r="E257" s="292">
        <v>943.77</v>
      </c>
      <c r="F257" s="292">
        <v>943.91</v>
      </c>
      <c r="G257" s="292">
        <v>966.42</v>
      </c>
      <c r="H257" s="292">
        <v>1017.12</v>
      </c>
      <c r="I257" s="292">
        <v>1070.27</v>
      </c>
      <c r="J257" s="292">
        <v>1131.0999999999999</v>
      </c>
      <c r="K257" s="292">
        <v>1221.28</v>
      </c>
      <c r="L257" s="292">
        <v>1314.23</v>
      </c>
      <c r="M257" s="292">
        <v>1284.47</v>
      </c>
      <c r="N257" s="292">
        <v>1297.1199999999999</v>
      </c>
      <c r="O257" s="292">
        <v>1309.8900000000001</v>
      </c>
      <c r="P257" s="292">
        <v>1308.01</v>
      </c>
      <c r="Q257" s="292">
        <v>1283.4000000000001</v>
      </c>
      <c r="R257" s="292">
        <v>1318.69</v>
      </c>
      <c r="S257" s="292">
        <v>1398.21</v>
      </c>
      <c r="T257" s="292">
        <v>1414.11</v>
      </c>
      <c r="U257" s="292">
        <v>1368.69</v>
      </c>
      <c r="V257" s="292">
        <v>1309.0899999999999</v>
      </c>
      <c r="W257" s="292">
        <v>1252.93</v>
      </c>
      <c r="X257" s="292">
        <v>1131.0999999999999</v>
      </c>
      <c r="Y257" s="292">
        <v>1032.2</v>
      </c>
    </row>
    <row r="258" spans="1:25" s="531" customFormat="1" hidden="1" outlineLevel="1">
      <c r="A258" s="542">
        <v>29</v>
      </c>
      <c r="B258" s="292">
        <v>991.22</v>
      </c>
      <c r="C258" s="292">
        <v>937.72</v>
      </c>
      <c r="D258" s="292">
        <v>947.17</v>
      </c>
      <c r="E258" s="292">
        <v>926.86</v>
      </c>
      <c r="F258" s="292">
        <v>910.01</v>
      </c>
      <c r="G258" s="292">
        <v>925.57</v>
      </c>
      <c r="H258" s="292">
        <v>956.45</v>
      </c>
      <c r="I258" s="292">
        <v>1001.35</v>
      </c>
      <c r="J258" s="292">
        <v>1005.81</v>
      </c>
      <c r="K258" s="292">
        <v>1087.97</v>
      </c>
      <c r="L258" s="292">
        <v>1119.8399999999999</v>
      </c>
      <c r="M258" s="292">
        <v>1121.69</v>
      </c>
      <c r="N258" s="292">
        <v>1127.48</v>
      </c>
      <c r="O258" s="292">
        <v>1120.33</v>
      </c>
      <c r="P258" s="292">
        <v>1136.99</v>
      </c>
      <c r="Q258" s="292">
        <v>1133.3599999999999</v>
      </c>
      <c r="R258" s="292">
        <v>1179.55</v>
      </c>
      <c r="S258" s="292">
        <v>1252.52</v>
      </c>
      <c r="T258" s="292">
        <v>1215.68</v>
      </c>
      <c r="U258" s="292">
        <v>1234.0999999999999</v>
      </c>
      <c r="V258" s="292">
        <v>1166.3599999999999</v>
      </c>
      <c r="W258" s="292">
        <v>1132.1300000000001</v>
      </c>
      <c r="X258" s="292">
        <v>1034.31</v>
      </c>
      <c r="Y258" s="292">
        <v>963.49</v>
      </c>
    </row>
    <row r="259" spans="1:25" s="531" customFormat="1" hidden="1" outlineLevel="1">
      <c r="A259" s="542">
        <v>30</v>
      </c>
      <c r="B259" s="292">
        <v>893.66</v>
      </c>
      <c r="C259" s="292">
        <v>821.43</v>
      </c>
      <c r="D259" s="292">
        <v>753.7</v>
      </c>
      <c r="E259" s="292">
        <v>763.58</v>
      </c>
      <c r="F259" s="292">
        <v>818.5</v>
      </c>
      <c r="G259" s="292">
        <v>868.72</v>
      </c>
      <c r="H259" s="292">
        <v>948.13</v>
      </c>
      <c r="I259" s="292">
        <v>1024.06</v>
      </c>
      <c r="J259" s="292">
        <v>1060.8900000000001</v>
      </c>
      <c r="K259" s="292">
        <v>1161.29</v>
      </c>
      <c r="L259" s="292">
        <v>1182.23</v>
      </c>
      <c r="M259" s="292">
        <v>1263.4100000000001</v>
      </c>
      <c r="N259" s="292">
        <v>1258.7</v>
      </c>
      <c r="O259" s="292">
        <v>1308.28</v>
      </c>
      <c r="P259" s="292">
        <v>1183.95</v>
      </c>
      <c r="Q259" s="292">
        <v>1045.8499999999999</v>
      </c>
      <c r="R259" s="292">
        <v>1067.77</v>
      </c>
      <c r="S259" s="292">
        <v>1094.73</v>
      </c>
      <c r="T259" s="292">
        <v>1101.3699999999999</v>
      </c>
      <c r="U259" s="292">
        <v>1089.18</v>
      </c>
      <c r="V259" s="292">
        <v>1034.68</v>
      </c>
      <c r="W259" s="292">
        <v>1016.86</v>
      </c>
      <c r="X259" s="292">
        <v>1205</v>
      </c>
      <c r="Y259" s="292">
        <v>1127.97</v>
      </c>
    </row>
    <row r="260" spans="1:25" s="531" customFormat="1" hidden="1" outlineLevel="1">
      <c r="A260" s="542">
        <v>31</v>
      </c>
      <c r="B260" s="292">
        <v>0</v>
      </c>
      <c r="C260" s="292">
        <v>0</v>
      </c>
      <c r="D260" s="292">
        <v>0</v>
      </c>
      <c r="E260" s="292">
        <v>0</v>
      </c>
      <c r="F260" s="292">
        <v>0</v>
      </c>
      <c r="G260" s="292">
        <v>0</v>
      </c>
      <c r="H260" s="292">
        <v>0</v>
      </c>
      <c r="I260" s="292">
        <v>0</v>
      </c>
      <c r="J260" s="292">
        <v>0</v>
      </c>
      <c r="K260" s="292">
        <v>0</v>
      </c>
      <c r="L260" s="292">
        <v>0</v>
      </c>
      <c r="M260" s="292">
        <v>0</v>
      </c>
      <c r="N260" s="292">
        <v>0</v>
      </c>
      <c r="O260" s="292">
        <v>0</v>
      </c>
      <c r="P260" s="292">
        <v>0</v>
      </c>
      <c r="Q260" s="292">
        <v>0</v>
      </c>
      <c r="R260" s="292">
        <v>0</v>
      </c>
      <c r="S260" s="292">
        <v>0</v>
      </c>
      <c r="T260" s="292">
        <v>0</v>
      </c>
      <c r="U260" s="292">
        <v>0</v>
      </c>
      <c r="V260" s="292">
        <v>0</v>
      </c>
      <c r="W260" s="292">
        <v>0</v>
      </c>
      <c r="X260" s="292">
        <v>0</v>
      </c>
      <c r="Y260" s="292">
        <v>0</v>
      </c>
    </row>
    <row r="261" spans="1:25" s="531" customFormat="1" collapsed="1"/>
    <row r="262" spans="1:25" s="531" customFormat="1">
      <c r="A262" s="540" t="s">
        <v>209</v>
      </c>
      <c r="B262" s="410" t="s">
        <v>336</v>
      </c>
      <c r="C262" s="410"/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  <c r="Y262" s="410"/>
    </row>
    <row r="263" spans="1:25" s="531" customFormat="1" ht="30" hidden="1" outlineLevel="1">
      <c r="A263" s="540"/>
      <c r="B263" s="541" t="s">
        <v>1</v>
      </c>
      <c r="C263" s="541" t="s">
        <v>2</v>
      </c>
      <c r="D263" s="541" t="s">
        <v>3</v>
      </c>
      <c r="E263" s="541" t="s">
        <v>4</v>
      </c>
      <c r="F263" s="541" t="s">
        <v>5</v>
      </c>
      <c r="G263" s="541" t="s">
        <v>6</v>
      </c>
      <c r="H263" s="541" t="s">
        <v>7</v>
      </c>
      <c r="I263" s="541" t="s">
        <v>8</v>
      </c>
      <c r="J263" s="541" t="s">
        <v>9</v>
      </c>
      <c r="K263" s="541" t="s">
        <v>10</v>
      </c>
      <c r="L263" s="541" t="s">
        <v>11</v>
      </c>
      <c r="M263" s="541" t="s">
        <v>12</v>
      </c>
      <c r="N263" s="541" t="s">
        <v>13</v>
      </c>
      <c r="O263" s="541" t="s">
        <v>14</v>
      </c>
      <c r="P263" s="541" t="s">
        <v>15</v>
      </c>
      <c r="Q263" s="541" t="s">
        <v>16</v>
      </c>
      <c r="R263" s="541" t="s">
        <v>17</v>
      </c>
      <c r="S263" s="541" t="s">
        <v>18</v>
      </c>
      <c r="T263" s="541" t="s">
        <v>19</v>
      </c>
      <c r="U263" s="541" t="s">
        <v>20</v>
      </c>
      <c r="V263" s="541" t="s">
        <v>21</v>
      </c>
      <c r="W263" s="541" t="s">
        <v>22</v>
      </c>
      <c r="X263" s="541" t="s">
        <v>23</v>
      </c>
      <c r="Y263" s="541" t="s">
        <v>24</v>
      </c>
    </row>
    <row r="264" spans="1:25" s="531" customFormat="1" hidden="1" outlineLevel="1">
      <c r="A264" s="542">
        <v>1</v>
      </c>
      <c r="B264" s="292">
        <v>832.13</v>
      </c>
      <c r="C264" s="292">
        <v>742.95</v>
      </c>
      <c r="D264" s="292">
        <v>683.08</v>
      </c>
      <c r="E264" s="292">
        <v>576.35</v>
      </c>
      <c r="F264" s="292">
        <v>580.21</v>
      </c>
      <c r="G264" s="292">
        <v>654.48</v>
      </c>
      <c r="H264" s="292">
        <v>723.16</v>
      </c>
      <c r="I264" s="292">
        <v>613.6</v>
      </c>
      <c r="J264" s="292">
        <v>200.85</v>
      </c>
      <c r="K264" s="292">
        <v>957.65</v>
      </c>
      <c r="L264" s="292">
        <v>993.98</v>
      </c>
      <c r="M264" s="292">
        <v>993</v>
      </c>
      <c r="N264" s="292">
        <v>994.55</v>
      </c>
      <c r="O264" s="292">
        <v>995.95</v>
      </c>
      <c r="P264" s="292">
        <v>994.83</v>
      </c>
      <c r="Q264" s="292">
        <v>995.49</v>
      </c>
      <c r="R264" s="292">
        <v>994.8</v>
      </c>
      <c r="S264" s="292">
        <v>992.15</v>
      </c>
      <c r="T264" s="292">
        <v>989.45</v>
      </c>
      <c r="U264" s="292">
        <v>989.63</v>
      </c>
      <c r="V264" s="292">
        <v>200.85</v>
      </c>
      <c r="W264" s="292">
        <v>200.85</v>
      </c>
      <c r="X264" s="292">
        <v>514.41999999999996</v>
      </c>
      <c r="Y264" s="292">
        <v>814.63</v>
      </c>
    </row>
    <row r="265" spans="1:25" s="531" customFormat="1" hidden="1" outlineLevel="1">
      <c r="A265" s="542">
        <v>2</v>
      </c>
      <c r="B265" s="292">
        <v>786.38</v>
      </c>
      <c r="C265" s="292">
        <v>200.85</v>
      </c>
      <c r="D265" s="292">
        <v>724.06</v>
      </c>
      <c r="E265" s="292">
        <v>717.07</v>
      </c>
      <c r="F265" s="292">
        <v>741.98</v>
      </c>
      <c r="G265" s="292">
        <v>200.85</v>
      </c>
      <c r="H265" s="292">
        <v>957.24</v>
      </c>
      <c r="I265" s="292">
        <v>1003.02</v>
      </c>
      <c r="J265" s="292">
        <v>1074.19</v>
      </c>
      <c r="K265" s="292">
        <v>1072.8800000000001</v>
      </c>
      <c r="L265" s="292">
        <v>1074.31</v>
      </c>
      <c r="M265" s="292">
        <v>1073.67</v>
      </c>
      <c r="N265" s="292">
        <v>1072.54</v>
      </c>
      <c r="O265" s="292">
        <v>1320.24</v>
      </c>
      <c r="P265" s="292">
        <v>1076.58</v>
      </c>
      <c r="Q265" s="292">
        <v>1224.51</v>
      </c>
      <c r="R265" s="292">
        <v>1075.72</v>
      </c>
      <c r="S265" s="292">
        <v>1073.8599999999999</v>
      </c>
      <c r="T265" s="292">
        <v>1070.01</v>
      </c>
      <c r="U265" s="292">
        <v>1071.3499999999999</v>
      </c>
      <c r="V265" s="292">
        <v>1066.73</v>
      </c>
      <c r="W265" s="292">
        <v>1064.48</v>
      </c>
      <c r="X265" s="292">
        <v>945.59</v>
      </c>
      <c r="Y265" s="292">
        <v>824.82</v>
      </c>
    </row>
    <row r="266" spans="1:25" s="531" customFormat="1" hidden="1" outlineLevel="1">
      <c r="A266" s="542">
        <v>3</v>
      </c>
      <c r="B266" s="292">
        <v>797.62</v>
      </c>
      <c r="C266" s="292">
        <v>675.61</v>
      </c>
      <c r="D266" s="292">
        <v>675.23</v>
      </c>
      <c r="E266" s="292">
        <v>664.52</v>
      </c>
      <c r="F266" s="292">
        <v>667.52</v>
      </c>
      <c r="G266" s="292">
        <v>717.5</v>
      </c>
      <c r="H266" s="292">
        <v>897.48</v>
      </c>
      <c r="I266" s="292">
        <v>1095.3800000000001</v>
      </c>
      <c r="J266" s="292">
        <v>1162.47</v>
      </c>
      <c r="K266" s="292">
        <v>1157.54</v>
      </c>
      <c r="L266" s="292">
        <v>1161.17</v>
      </c>
      <c r="M266" s="292">
        <v>1160.3900000000001</v>
      </c>
      <c r="N266" s="292">
        <v>1158.1400000000001</v>
      </c>
      <c r="O266" s="292">
        <v>1270.72</v>
      </c>
      <c r="P266" s="292">
        <v>1164.27</v>
      </c>
      <c r="Q266" s="292">
        <v>1164.22</v>
      </c>
      <c r="R266" s="292">
        <v>1163.3499999999999</v>
      </c>
      <c r="S266" s="292">
        <v>1163.5</v>
      </c>
      <c r="T266" s="292">
        <v>1161.1400000000001</v>
      </c>
      <c r="U266" s="292">
        <v>1162.07</v>
      </c>
      <c r="V266" s="292">
        <v>1139</v>
      </c>
      <c r="W266" s="292">
        <v>1097.73</v>
      </c>
      <c r="X266" s="292">
        <v>977.43</v>
      </c>
      <c r="Y266" s="292">
        <v>887.07</v>
      </c>
    </row>
    <row r="267" spans="1:25" s="531" customFormat="1" hidden="1" outlineLevel="1">
      <c r="A267" s="542">
        <v>4</v>
      </c>
      <c r="B267" s="292">
        <v>844.04</v>
      </c>
      <c r="C267" s="292">
        <v>694.88</v>
      </c>
      <c r="D267" s="292">
        <v>691.92</v>
      </c>
      <c r="E267" s="292">
        <v>683.04</v>
      </c>
      <c r="F267" s="292">
        <v>678.77</v>
      </c>
      <c r="G267" s="292">
        <v>689.69</v>
      </c>
      <c r="H267" s="292">
        <v>726.31</v>
      </c>
      <c r="I267" s="292">
        <v>720.89</v>
      </c>
      <c r="J267" s="292">
        <v>768.99</v>
      </c>
      <c r="K267" s="292">
        <v>900.61</v>
      </c>
      <c r="L267" s="292">
        <v>950.19</v>
      </c>
      <c r="M267" s="292">
        <v>943.74</v>
      </c>
      <c r="N267" s="292">
        <v>930.71</v>
      </c>
      <c r="O267" s="292">
        <v>978.38</v>
      </c>
      <c r="P267" s="292">
        <v>979.64</v>
      </c>
      <c r="Q267" s="292">
        <v>1004.36</v>
      </c>
      <c r="R267" s="292">
        <v>987.3</v>
      </c>
      <c r="S267" s="292">
        <v>1034.79</v>
      </c>
      <c r="T267" s="292">
        <v>1068.31</v>
      </c>
      <c r="U267" s="292">
        <v>1031.49</v>
      </c>
      <c r="V267" s="292">
        <v>977.32</v>
      </c>
      <c r="W267" s="292">
        <v>940.98</v>
      </c>
      <c r="X267" s="292">
        <v>899.94</v>
      </c>
      <c r="Y267" s="292">
        <v>734.67</v>
      </c>
    </row>
    <row r="268" spans="1:25" s="531" customFormat="1" hidden="1" outlineLevel="1">
      <c r="A268" s="542">
        <v>5</v>
      </c>
      <c r="B268" s="292">
        <v>732.87</v>
      </c>
      <c r="C268" s="292">
        <v>684.5</v>
      </c>
      <c r="D268" s="292">
        <v>677.1</v>
      </c>
      <c r="E268" s="292">
        <v>671.17</v>
      </c>
      <c r="F268" s="292">
        <v>687.21</v>
      </c>
      <c r="G268" s="292">
        <v>728.91</v>
      </c>
      <c r="H268" s="292">
        <v>852.78</v>
      </c>
      <c r="I268" s="292">
        <v>1036.07</v>
      </c>
      <c r="J268" s="292">
        <v>1195.72</v>
      </c>
      <c r="K268" s="292">
        <v>1259.5899999999999</v>
      </c>
      <c r="L268" s="292">
        <v>1313.62</v>
      </c>
      <c r="M268" s="292">
        <v>1298.6099999999999</v>
      </c>
      <c r="N268" s="292">
        <v>1243.1199999999999</v>
      </c>
      <c r="O268" s="292">
        <v>1285.32</v>
      </c>
      <c r="P268" s="292">
        <v>1245.3499999999999</v>
      </c>
      <c r="Q268" s="292">
        <v>1201.1199999999999</v>
      </c>
      <c r="R268" s="292">
        <v>1213.8499999999999</v>
      </c>
      <c r="S268" s="292">
        <v>1219.99</v>
      </c>
      <c r="T268" s="292">
        <v>1219.55</v>
      </c>
      <c r="U268" s="292">
        <v>1182.7</v>
      </c>
      <c r="V268" s="292">
        <v>1107.56</v>
      </c>
      <c r="W268" s="292">
        <v>1072.6400000000001</v>
      </c>
      <c r="X268" s="292">
        <v>956.96</v>
      </c>
      <c r="Y268" s="292">
        <v>862.22</v>
      </c>
    </row>
    <row r="269" spans="1:25" s="531" customFormat="1" hidden="1" outlineLevel="1">
      <c r="A269" s="542">
        <v>6</v>
      </c>
      <c r="B269" s="292">
        <v>842.92</v>
      </c>
      <c r="C269" s="292">
        <v>803.34</v>
      </c>
      <c r="D269" s="292">
        <v>788.71</v>
      </c>
      <c r="E269" s="292">
        <v>687.29</v>
      </c>
      <c r="F269" s="292">
        <v>704.37</v>
      </c>
      <c r="G269" s="292">
        <v>859.76</v>
      </c>
      <c r="H269" s="292">
        <v>964.68</v>
      </c>
      <c r="I269" s="292">
        <v>1158.71</v>
      </c>
      <c r="J269" s="292">
        <v>1282.24</v>
      </c>
      <c r="K269" s="292">
        <v>1325.9</v>
      </c>
      <c r="L269" s="292">
        <v>1360.3</v>
      </c>
      <c r="M269" s="292">
        <v>1367.14</v>
      </c>
      <c r="N269" s="292">
        <v>1341.21</v>
      </c>
      <c r="O269" s="292">
        <v>1396.1</v>
      </c>
      <c r="P269" s="292">
        <v>1360.98</v>
      </c>
      <c r="Q269" s="292">
        <v>1298.6500000000001</v>
      </c>
      <c r="R269" s="292">
        <v>1291.8599999999999</v>
      </c>
      <c r="S269" s="292">
        <v>1297.6500000000001</v>
      </c>
      <c r="T269" s="292">
        <v>1300.8</v>
      </c>
      <c r="U269" s="292">
        <v>1307.75</v>
      </c>
      <c r="V269" s="292">
        <v>1256.92</v>
      </c>
      <c r="W269" s="292">
        <v>1256.21</v>
      </c>
      <c r="X269" s="292">
        <v>1050.7</v>
      </c>
      <c r="Y269" s="292">
        <v>903.56</v>
      </c>
    </row>
    <row r="270" spans="1:25" s="531" customFormat="1" hidden="1" outlineLevel="1">
      <c r="A270" s="542">
        <v>7</v>
      </c>
      <c r="B270" s="292">
        <v>879.71</v>
      </c>
      <c r="C270" s="292">
        <v>835</v>
      </c>
      <c r="D270" s="292">
        <v>801.14</v>
      </c>
      <c r="E270" s="292">
        <v>685.25</v>
      </c>
      <c r="F270" s="292">
        <v>698.75</v>
      </c>
      <c r="G270" s="292">
        <v>806.22</v>
      </c>
      <c r="H270" s="292">
        <v>348.12</v>
      </c>
      <c r="I270" s="292">
        <v>309.95999999999998</v>
      </c>
      <c r="J270" s="292">
        <v>200.85</v>
      </c>
      <c r="K270" s="292">
        <v>1017.09</v>
      </c>
      <c r="L270" s="292">
        <v>1110.02</v>
      </c>
      <c r="M270" s="292">
        <v>1118.32</v>
      </c>
      <c r="N270" s="292">
        <v>1131.96</v>
      </c>
      <c r="O270" s="292">
        <v>1141.6400000000001</v>
      </c>
      <c r="P270" s="292">
        <v>1121.3800000000001</v>
      </c>
      <c r="Q270" s="292">
        <v>1101.0999999999999</v>
      </c>
      <c r="R270" s="292">
        <v>1140.95</v>
      </c>
      <c r="S270" s="292">
        <v>1189.52</v>
      </c>
      <c r="T270" s="292">
        <v>1228.3900000000001</v>
      </c>
      <c r="U270" s="292">
        <v>1169.07</v>
      </c>
      <c r="V270" s="292">
        <v>1152.55</v>
      </c>
      <c r="W270" s="292">
        <v>1068.3900000000001</v>
      </c>
      <c r="X270" s="292">
        <v>921.82</v>
      </c>
      <c r="Y270" s="292">
        <v>870.66</v>
      </c>
    </row>
    <row r="271" spans="1:25" s="531" customFormat="1" hidden="1" outlineLevel="1">
      <c r="A271" s="542">
        <v>8</v>
      </c>
      <c r="B271" s="292">
        <v>858.04</v>
      </c>
      <c r="C271" s="292">
        <v>789.8</v>
      </c>
      <c r="D271" s="292">
        <v>587.4</v>
      </c>
      <c r="E271" s="292">
        <v>568.78</v>
      </c>
      <c r="F271" s="292">
        <v>563.80999999999995</v>
      </c>
      <c r="G271" s="292">
        <v>583.54</v>
      </c>
      <c r="H271" s="292">
        <v>731.15</v>
      </c>
      <c r="I271" s="292">
        <v>662.01</v>
      </c>
      <c r="J271" s="292">
        <v>839.75</v>
      </c>
      <c r="K271" s="292">
        <v>947.95</v>
      </c>
      <c r="L271" s="292">
        <v>1077.92</v>
      </c>
      <c r="M271" s="292">
        <v>1092.96</v>
      </c>
      <c r="N271" s="292">
        <v>1089.83</v>
      </c>
      <c r="O271" s="292">
        <v>1109.53</v>
      </c>
      <c r="P271" s="292">
        <v>1106.9100000000001</v>
      </c>
      <c r="Q271" s="292">
        <v>1114.5899999999999</v>
      </c>
      <c r="R271" s="292">
        <v>1122.33</v>
      </c>
      <c r="S271" s="292">
        <v>1242.3800000000001</v>
      </c>
      <c r="T271" s="292">
        <v>1250.82</v>
      </c>
      <c r="U271" s="292">
        <v>1198.98</v>
      </c>
      <c r="V271" s="292">
        <v>1122.8</v>
      </c>
      <c r="W271" s="292">
        <v>1084.46</v>
      </c>
      <c r="X271" s="292">
        <v>921.15</v>
      </c>
      <c r="Y271" s="292">
        <v>841.19</v>
      </c>
    </row>
    <row r="272" spans="1:25" s="531" customFormat="1" hidden="1" outlineLevel="1">
      <c r="A272" s="542">
        <v>9</v>
      </c>
      <c r="B272" s="292">
        <v>789.73</v>
      </c>
      <c r="C272" s="292">
        <v>756.68</v>
      </c>
      <c r="D272" s="292">
        <v>733.31</v>
      </c>
      <c r="E272" s="292">
        <v>718.85</v>
      </c>
      <c r="F272" s="292">
        <v>668.13</v>
      </c>
      <c r="G272" s="292">
        <v>700.2</v>
      </c>
      <c r="H272" s="292">
        <v>896.7</v>
      </c>
      <c r="I272" s="292">
        <v>977.44</v>
      </c>
      <c r="J272" s="292">
        <v>1068.8</v>
      </c>
      <c r="K272" s="292">
        <v>1089.26</v>
      </c>
      <c r="L272" s="292">
        <v>1142.3499999999999</v>
      </c>
      <c r="M272" s="292">
        <v>1230.3</v>
      </c>
      <c r="N272" s="292">
        <v>1195.52</v>
      </c>
      <c r="O272" s="292">
        <v>1257.1199999999999</v>
      </c>
      <c r="P272" s="292">
        <v>1173.6300000000001</v>
      </c>
      <c r="Q272" s="292">
        <v>1024.32</v>
      </c>
      <c r="R272" s="292">
        <v>1051.93</v>
      </c>
      <c r="S272" s="292">
        <v>1079.05</v>
      </c>
      <c r="T272" s="292">
        <v>1074.01</v>
      </c>
      <c r="U272" s="292">
        <v>1056.3399999999999</v>
      </c>
      <c r="V272" s="292">
        <v>1066.95</v>
      </c>
      <c r="W272" s="292">
        <v>1094.0899999999999</v>
      </c>
      <c r="X272" s="292">
        <v>992.08</v>
      </c>
      <c r="Y272" s="292">
        <v>923.39</v>
      </c>
    </row>
    <row r="273" spans="1:25" s="531" customFormat="1" hidden="1" outlineLevel="1">
      <c r="A273" s="542">
        <v>10</v>
      </c>
      <c r="B273" s="292">
        <v>891.79</v>
      </c>
      <c r="C273" s="292">
        <v>841.36</v>
      </c>
      <c r="D273" s="292">
        <v>829.34</v>
      </c>
      <c r="E273" s="292">
        <v>794.56</v>
      </c>
      <c r="F273" s="292">
        <v>811.95</v>
      </c>
      <c r="G273" s="292">
        <v>834.2</v>
      </c>
      <c r="H273" s="292">
        <v>901.03</v>
      </c>
      <c r="I273" s="292">
        <v>1005.88</v>
      </c>
      <c r="J273" s="292">
        <v>1086.6500000000001</v>
      </c>
      <c r="K273" s="292">
        <v>1149.08</v>
      </c>
      <c r="L273" s="292">
        <v>1167.1500000000001</v>
      </c>
      <c r="M273" s="292">
        <v>1268.27</v>
      </c>
      <c r="N273" s="292">
        <v>1251.5899999999999</v>
      </c>
      <c r="O273" s="292">
        <v>1255.01</v>
      </c>
      <c r="P273" s="292">
        <v>1223.53</v>
      </c>
      <c r="Q273" s="292">
        <v>1084.9100000000001</v>
      </c>
      <c r="R273" s="292">
        <v>1133.9100000000001</v>
      </c>
      <c r="S273" s="292">
        <v>1116.58</v>
      </c>
      <c r="T273" s="292">
        <v>1111.96</v>
      </c>
      <c r="U273" s="292">
        <v>1120.02</v>
      </c>
      <c r="V273" s="292">
        <v>1100.3499999999999</v>
      </c>
      <c r="W273" s="292">
        <v>1121.93</v>
      </c>
      <c r="X273" s="292">
        <v>966.11</v>
      </c>
      <c r="Y273" s="292">
        <v>934.2</v>
      </c>
    </row>
    <row r="274" spans="1:25" s="531" customFormat="1" hidden="1" outlineLevel="1">
      <c r="A274" s="542">
        <v>11</v>
      </c>
      <c r="B274" s="292">
        <v>200.85</v>
      </c>
      <c r="C274" s="292">
        <v>200.85</v>
      </c>
      <c r="D274" s="292">
        <v>713.52</v>
      </c>
      <c r="E274" s="292">
        <v>636.52</v>
      </c>
      <c r="F274" s="292">
        <v>698.84</v>
      </c>
      <c r="G274" s="292">
        <v>200.85</v>
      </c>
      <c r="H274" s="292">
        <v>514.54</v>
      </c>
      <c r="I274" s="292">
        <v>803.23</v>
      </c>
      <c r="J274" s="292">
        <v>514.71</v>
      </c>
      <c r="K274" s="292">
        <v>1097.72</v>
      </c>
      <c r="L274" s="292">
        <v>1110.42</v>
      </c>
      <c r="M274" s="292">
        <v>1180.53</v>
      </c>
      <c r="N274" s="292">
        <v>1114.4100000000001</v>
      </c>
      <c r="O274" s="292">
        <v>1164.03</v>
      </c>
      <c r="P274" s="292">
        <v>1103.07</v>
      </c>
      <c r="Q274" s="292">
        <v>985.37</v>
      </c>
      <c r="R274" s="292">
        <v>1020.31</v>
      </c>
      <c r="S274" s="292">
        <v>1078.92</v>
      </c>
      <c r="T274" s="292">
        <v>1089.1400000000001</v>
      </c>
      <c r="U274" s="292">
        <v>1057.49</v>
      </c>
      <c r="V274" s="292">
        <v>1045.6199999999999</v>
      </c>
      <c r="W274" s="292">
        <v>1086.95</v>
      </c>
      <c r="X274" s="292">
        <v>949.21</v>
      </c>
      <c r="Y274" s="292">
        <v>870.91</v>
      </c>
    </row>
    <row r="275" spans="1:25" s="531" customFormat="1" hidden="1" outlineLevel="1">
      <c r="A275" s="542">
        <v>12</v>
      </c>
      <c r="B275" s="292">
        <v>886.06</v>
      </c>
      <c r="C275" s="292">
        <v>853.14</v>
      </c>
      <c r="D275" s="292">
        <v>835.99</v>
      </c>
      <c r="E275" s="292">
        <v>817.74</v>
      </c>
      <c r="F275" s="292">
        <v>745.64</v>
      </c>
      <c r="G275" s="292">
        <v>848.42</v>
      </c>
      <c r="H275" s="292">
        <v>951.67</v>
      </c>
      <c r="I275" s="292">
        <v>971.27</v>
      </c>
      <c r="J275" s="292">
        <v>1099.26</v>
      </c>
      <c r="K275" s="292">
        <v>1169.03</v>
      </c>
      <c r="L275" s="292">
        <v>1195.24</v>
      </c>
      <c r="M275" s="292">
        <v>1254.57</v>
      </c>
      <c r="N275" s="292">
        <v>1253.02</v>
      </c>
      <c r="O275" s="292">
        <v>1279.6400000000001</v>
      </c>
      <c r="P275" s="292">
        <v>1223.47</v>
      </c>
      <c r="Q275" s="292">
        <v>1110.44</v>
      </c>
      <c r="R275" s="292">
        <v>1123.98</v>
      </c>
      <c r="S275" s="292">
        <v>1147.6400000000001</v>
      </c>
      <c r="T275" s="292">
        <v>1157.56</v>
      </c>
      <c r="U275" s="292">
        <v>1146.54</v>
      </c>
      <c r="V275" s="292">
        <v>1119.18</v>
      </c>
      <c r="W275" s="292">
        <v>1141.18</v>
      </c>
      <c r="X275" s="292">
        <v>987.95</v>
      </c>
      <c r="Y275" s="292">
        <v>906.12</v>
      </c>
    </row>
    <row r="276" spans="1:25" s="531" customFormat="1" hidden="1" outlineLevel="1">
      <c r="A276" s="542">
        <v>13</v>
      </c>
      <c r="B276" s="292">
        <v>863.65</v>
      </c>
      <c r="C276" s="292">
        <v>830.74</v>
      </c>
      <c r="D276" s="292">
        <v>814.25</v>
      </c>
      <c r="E276" s="292">
        <v>738.85</v>
      </c>
      <c r="F276" s="292">
        <v>769.87</v>
      </c>
      <c r="G276" s="292">
        <v>877.45</v>
      </c>
      <c r="H276" s="292">
        <v>949.67</v>
      </c>
      <c r="I276" s="292">
        <v>1010.74</v>
      </c>
      <c r="J276" s="292">
        <v>1143.29</v>
      </c>
      <c r="K276" s="292">
        <v>1205.22</v>
      </c>
      <c r="L276" s="292">
        <v>1241.24</v>
      </c>
      <c r="M276" s="292">
        <v>1290.07</v>
      </c>
      <c r="N276" s="292">
        <v>1287.1600000000001</v>
      </c>
      <c r="O276" s="292">
        <v>1303.98</v>
      </c>
      <c r="P276" s="292">
        <v>1255.8399999999999</v>
      </c>
      <c r="Q276" s="292">
        <v>1161.1099999999999</v>
      </c>
      <c r="R276" s="292">
        <v>1184.9100000000001</v>
      </c>
      <c r="S276" s="292">
        <v>1216.1500000000001</v>
      </c>
      <c r="T276" s="292">
        <v>1210.96</v>
      </c>
      <c r="U276" s="292">
        <v>1168.82</v>
      </c>
      <c r="V276" s="292">
        <v>1159.3599999999999</v>
      </c>
      <c r="W276" s="292">
        <v>1165.6400000000001</v>
      </c>
      <c r="X276" s="292">
        <v>1031.05</v>
      </c>
      <c r="Y276" s="292">
        <v>918.88</v>
      </c>
    </row>
    <row r="277" spans="1:25" s="531" customFormat="1" hidden="1" outlineLevel="1">
      <c r="A277" s="542">
        <v>14</v>
      </c>
      <c r="B277" s="292">
        <v>958.61</v>
      </c>
      <c r="C277" s="292">
        <v>878.85</v>
      </c>
      <c r="D277" s="292">
        <v>838.92</v>
      </c>
      <c r="E277" s="292">
        <v>817.36</v>
      </c>
      <c r="F277" s="292">
        <v>824.11</v>
      </c>
      <c r="G277" s="292">
        <v>856.59</v>
      </c>
      <c r="H277" s="292">
        <v>870.48</v>
      </c>
      <c r="I277" s="292">
        <v>877.32</v>
      </c>
      <c r="J277" s="292">
        <v>943.05</v>
      </c>
      <c r="K277" s="292">
        <v>1016.04</v>
      </c>
      <c r="L277" s="292">
        <v>1087.1600000000001</v>
      </c>
      <c r="M277" s="292">
        <v>1077.94</v>
      </c>
      <c r="N277" s="292">
        <v>1090.26</v>
      </c>
      <c r="O277" s="292">
        <v>1090.6199999999999</v>
      </c>
      <c r="P277" s="292">
        <v>1131.74</v>
      </c>
      <c r="Q277" s="292">
        <v>1114.5899999999999</v>
      </c>
      <c r="R277" s="292">
        <v>1123.44</v>
      </c>
      <c r="S277" s="292">
        <v>1283.8800000000001</v>
      </c>
      <c r="T277" s="292">
        <v>1282.01</v>
      </c>
      <c r="U277" s="292">
        <v>1203.03</v>
      </c>
      <c r="V277" s="292">
        <v>1218.44</v>
      </c>
      <c r="W277" s="292">
        <v>1172.1400000000001</v>
      </c>
      <c r="X277" s="292">
        <v>1054.45</v>
      </c>
      <c r="Y277" s="292">
        <v>949.7</v>
      </c>
    </row>
    <row r="278" spans="1:25" s="531" customFormat="1" hidden="1" outlineLevel="1">
      <c r="A278" s="542">
        <v>15</v>
      </c>
      <c r="B278" s="292">
        <v>947.65</v>
      </c>
      <c r="C278" s="292">
        <v>895.69</v>
      </c>
      <c r="D278" s="292">
        <v>871.31</v>
      </c>
      <c r="E278" s="292">
        <v>856.52</v>
      </c>
      <c r="F278" s="292">
        <v>857.5</v>
      </c>
      <c r="G278" s="292">
        <v>870.99</v>
      </c>
      <c r="H278" s="292">
        <v>866.95</v>
      </c>
      <c r="I278" s="292">
        <v>879.9</v>
      </c>
      <c r="J278" s="292">
        <v>893.63</v>
      </c>
      <c r="K278" s="292">
        <v>935.55</v>
      </c>
      <c r="L278" s="292">
        <v>1032.68</v>
      </c>
      <c r="M278" s="292">
        <v>1035.04</v>
      </c>
      <c r="N278" s="292">
        <v>1061.8</v>
      </c>
      <c r="O278" s="292">
        <v>1056.32</v>
      </c>
      <c r="P278" s="292">
        <v>1101.1500000000001</v>
      </c>
      <c r="Q278" s="292">
        <v>1076.05</v>
      </c>
      <c r="R278" s="292">
        <v>1092.54</v>
      </c>
      <c r="S278" s="292">
        <v>1169.29</v>
      </c>
      <c r="T278" s="292">
        <v>1191.6099999999999</v>
      </c>
      <c r="U278" s="292">
        <v>1153.51</v>
      </c>
      <c r="V278" s="292">
        <v>1119.93</v>
      </c>
      <c r="W278" s="292">
        <v>1102.3399999999999</v>
      </c>
      <c r="X278" s="292">
        <v>990.46</v>
      </c>
      <c r="Y278" s="292">
        <v>935.88</v>
      </c>
    </row>
    <row r="279" spans="1:25" s="531" customFormat="1" hidden="1" outlineLevel="1">
      <c r="A279" s="542">
        <v>16</v>
      </c>
      <c r="B279" s="292">
        <v>812.61</v>
      </c>
      <c r="C279" s="292">
        <v>755.56</v>
      </c>
      <c r="D279" s="292">
        <v>779.48</v>
      </c>
      <c r="E279" s="292">
        <v>758.45</v>
      </c>
      <c r="F279" s="292">
        <v>772.13</v>
      </c>
      <c r="G279" s="292">
        <v>837.25</v>
      </c>
      <c r="H279" s="292">
        <v>906.1</v>
      </c>
      <c r="I279" s="292">
        <v>966.56</v>
      </c>
      <c r="J279" s="292">
        <v>1030.33</v>
      </c>
      <c r="K279" s="292">
        <v>1089.1199999999999</v>
      </c>
      <c r="L279" s="292">
        <v>1118.53</v>
      </c>
      <c r="M279" s="292">
        <v>1161.03</v>
      </c>
      <c r="N279" s="292">
        <v>1138.68</v>
      </c>
      <c r="O279" s="292">
        <v>1179.8699999999999</v>
      </c>
      <c r="P279" s="292">
        <v>1144.6300000000001</v>
      </c>
      <c r="Q279" s="292">
        <v>1052.82</v>
      </c>
      <c r="R279" s="292">
        <v>1083.1300000000001</v>
      </c>
      <c r="S279" s="292">
        <v>1125.43</v>
      </c>
      <c r="T279" s="292">
        <v>1155.3599999999999</v>
      </c>
      <c r="U279" s="292">
        <v>1142.78</v>
      </c>
      <c r="V279" s="292">
        <v>1079.5899999999999</v>
      </c>
      <c r="W279" s="292">
        <v>1065.05</v>
      </c>
      <c r="X279" s="292">
        <v>966.27</v>
      </c>
      <c r="Y279" s="292">
        <v>930.8</v>
      </c>
    </row>
    <row r="280" spans="1:25" s="531" customFormat="1" hidden="1" outlineLevel="1">
      <c r="A280" s="542">
        <v>17</v>
      </c>
      <c r="B280" s="292">
        <v>764.54</v>
      </c>
      <c r="C280" s="292">
        <v>696.08</v>
      </c>
      <c r="D280" s="292">
        <v>710.52</v>
      </c>
      <c r="E280" s="292">
        <v>737.75</v>
      </c>
      <c r="F280" s="292">
        <v>740.67</v>
      </c>
      <c r="G280" s="292">
        <v>824.69</v>
      </c>
      <c r="H280" s="292">
        <v>899.71</v>
      </c>
      <c r="I280" s="292">
        <v>1001.29</v>
      </c>
      <c r="J280" s="292">
        <v>1072.9000000000001</v>
      </c>
      <c r="K280" s="292">
        <v>1183.8499999999999</v>
      </c>
      <c r="L280" s="292">
        <v>1240.43</v>
      </c>
      <c r="M280" s="292">
        <v>1240.4000000000001</v>
      </c>
      <c r="N280" s="292">
        <v>1191.9100000000001</v>
      </c>
      <c r="O280" s="292">
        <v>1189.74</v>
      </c>
      <c r="P280" s="292">
        <v>1154.49</v>
      </c>
      <c r="Q280" s="292">
        <v>1113.32</v>
      </c>
      <c r="R280" s="292">
        <v>1126.5999999999999</v>
      </c>
      <c r="S280" s="292">
        <v>1159.74</v>
      </c>
      <c r="T280" s="292">
        <v>1156.46</v>
      </c>
      <c r="U280" s="292">
        <v>1147.48</v>
      </c>
      <c r="V280" s="292">
        <v>1124.77</v>
      </c>
      <c r="W280" s="292">
        <v>1055.96</v>
      </c>
      <c r="X280" s="292">
        <v>936.78</v>
      </c>
      <c r="Y280" s="292">
        <v>836.69</v>
      </c>
    </row>
    <row r="281" spans="1:25" s="531" customFormat="1" hidden="1" outlineLevel="1">
      <c r="A281" s="542">
        <v>18</v>
      </c>
      <c r="B281" s="292">
        <v>830.22</v>
      </c>
      <c r="C281" s="292">
        <v>781.84</v>
      </c>
      <c r="D281" s="292">
        <v>798.9</v>
      </c>
      <c r="E281" s="292">
        <v>772.25</v>
      </c>
      <c r="F281" s="292">
        <v>810.28</v>
      </c>
      <c r="G281" s="292">
        <v>886.31</v>
      </c>
      <c r="H281" s="292">
        <v>949.55</v>
      </c>
      <c r="I281" s="292">
        <v>1092.8399999999999</v>
      </c>
      <c r="J281" s="292">
        <v>1160.97</v>
      </c>
      <c r="K281" s="292">
        <v>1227.8399999999999</v>
      </c>
      <c r="L281" s="292">
        <v>1261.01</v>
      </c>
      <c r="M281" s="292">
        <v>1247.98</v>
      </c>
      <c r="N281" s="292">
        <v>1233.3599999999999</v>
      </c>
      <c r="O281" s="292">
        <v>1255.4000000000001</v>
      </c>
      <c r="P281" s="292">
        <v>1217.71</v>
      </c>
      <c r="Q281" s="292">
        <v>1169.97</v>
      </c>
      <c r="R281" s="292">
        <v>1183.81</v>
      </c>
      <c r="S281" s="292">
        <v>1202</v>
      </c>
      <c r="T281" s="292">
        <v>1196.4100000000001</v>
      </c>
      <c r="U281" s="292">
        <v>1226.3</v>
      </c>
      <c r="V281" s="292">
        <v>1137.42</v>
      </c>
      <c r="W281" s="292">
        <v>1142.5899999999999</v>
      </c>
      <c r="X281" s="292">
        <v>967.77</v>
      </c>
      <c r="Y281" s="292">
        <v>880.22</v>
      </c>
    </row>
    <row r="282" spans="1:25" s="531" customFormat="1" hidden="1" outlineLevel="1">
      <c r="A282" s="542">
        <v>19</v>
      </c>
      <c r="B282" s="292">
        <v>848.45</v>
      </c>
      <c r="C282" s="292">
        <v>780.25</v>
      </c>
      <c r="D282" s="292">
        <v>800.63</v>
      </c>
      <c r="E282" s="292">
        <v>791.44</v>
      </c>
      <c r="F282" s="292">
        <v>822.26</v>
      </c>
      <c r="G282" s="292">
        <v>876.92</v>
      </c>
      <c r="H282" s="292">
        <v>923.01</v>
      </c>
      <c r="I282" s="292">
        <v>1040.1500000000001</v>
      </c>
      <c r="J282" s="292">
        <v>1118.1400000000001</v>
      </c>
      <c r="K282" s="292">
        <v>1182.33</v>
      </c>
      <c r="L282" s="292">
        <v>1219.5999999999999</v>
      </c>
      <c r="M282" s="292">
        <v>1234.69</v>
      </c>
      <c r="N282" s="292">
        <v>1200.56</v>
      </c>
      <c r="O282" s="292">
        <v>1232.3900000000001</v>
      </c>
      <c r="P282" s="292">
        <v>1195.18</v>
      </c>
      <c r="Q282" s="292">
        <v>1113.3800000000001</v>
      </c>
      <c r="R282" s="292">
        <v>1130.73</v>
      </c>
      <c r="S282" s="292">
        <v>1202.94</v>
      </c>
      <c r="T282" s="292">
        <v>1163.3699999999999</v>
      </c>
      <c r="U282" s="292">
        <v>1215.51</v>
      </c>
      <c r="V282" s="292">
        <v>1127.5899999999999</v>
      </c>
      <c r="W282" s="292">
        <v>1111.33</v>
      </c>
      <c r="X282" s="292">
        <v>935.24</v>
      </c>
      <c r="Y282" s="292">
        <v>847.18</v>
      </c>
    </row>
    <row r="283" spans="1:25" s="531" customFormat="1" hidden="1" outlineLevel="1">
      <c r="A283" s="542">
        <v>20</v>
      </c>
      <c r="B283" s="292">
        <v>848.01</v>
      </c>
      <c r="C283" s="292">
        <v>775.59</v>
      </c>
      <c r="D283" s="292">
        <v>780.06</v>
      </c>
      <c r="E283" s="292">
        <v>296.68</v>
      </c>
      <c r="F283" s="292">
        <v>302.35000000000002</v>
      </c>
      <c r="G283" s="292">
        <v>776.78</v>
      </c>
      <c r="H283" s="292">
        <v>930.44</v>
      </c>
      <c r="I283" s="292">
        <v>1076.55</v>
      </c>
      <c r="J283" s="292">
        <v>1212.3900000000001</v>
      </c>
      <c r="K283" s="292">
        <v>1248.56</v>
      </c>
      <c r="L283" s="292">
        <v>1302.79</v>
      </c>
      <c r="M283" s="292">
        <v>1335.83</v>
      </c>
      <c r="N283" s="292">
        <v>1330.11</v>
      </c>
      <c r="O283" s="292">
        <v>1340.28</v>
      </c>
      <c r="P283" s="292">
        <v>1303.3499999999999</v>
      </c>
      <c r="Q283" s="292">
        <v>1259.82</v>
      </c>
      <c r="R283" s="292">
        <v>1273.4000000000001</v>
      </c>
      <c r="S283" s="292">
        <v>1326.46</v>
      </c>
      <c r="T283" s="292">
        <v>1326.55</v>
      </c>
      <c r="U283" s="292">
        <v>1325.86</v>
      </c>
      <c r="V283" s="292">
        <v>1230.1400000000001</v>
      </c>
      <c r="W283" s="292">
        <v>1247</v>
      </c>
      <c r="X283" s="292">
        <v>1245.33</v>
      </c>
      <c r="Y283" s="292">
        <v>1134.3399999999999</v>
      </c>
    </row>
    <row r="284" spans="1:25" s="531" customFormat="1" hidden="1" outlineLevel="1">
      <c r="A284" s="542">
        <v>21</v>
      </c>
      <c r="B284" s="292">
        <v>1004.83</v>
      </c>
      <c r="C284" s="292">
        <v>975.62</v>
      </c>
      <c r="D284" s="292">
        <v>906.52</v>
      </c>
      <c r="E284" s="292">
        <v>882.25</v>
      </c>
      <c r="F284" s="292">
        <v>886.06</v>
      </c>
      <c r="G284" s="292">
        <v>906.05</v>
      </c>
      <c r="H284" s="292">
        <v>891.24</v>
      </c>
      <c r="I284" s="292">
        <v>899.19</v>
      </c>
      <c r="J284" s="292">
        <v>939.1</v>
      </c>
      <c r="K284" s="292">
        <v>1173.02</v>
      </c>
      <c r="L284" s="292">
        <v>1242.6099999999999</v>
      </c>
      <c r="M284" s="292">
        <v>1242.46</v>
      </c>
      <c r="N284" s="292">
        <v>1234.17</v>
      </c>
      <c r="O284" s="292">
        <v>1258.72</v>
      </c>
      <c r="P284" s="292">
        <v>1261.3399999999999</v>
      </c>
      <c r="Q284" s="292">
        <v>1200.24</v>
      </c>
      <c r="R284" s="292">
        <v>1251.29</v>
      </c>
      <c r="S284" s="292">
        <v>1289.9100000000001</v>
      </c>
      <c r="T284" s="292">
        <v>1289.8900000000001</v>
      </c>
      <c r="U284" s="292">
        <v>1272.22</v>
      </c>
      <c r="V284" s="292">
        <v>1234.8</v>
      </c>
      <c r="W284" s="292">
        <v>1127.3499999999999</v>
      </c>
      <c r="X284" s="292">
        <v>934.25</v>
      </c>
      <c r="Y284" s="292">
        <v>895.43</v>
      </c>
    </row>
    <row r="285" spans="1:25" s="531" customFormat="1" hidden="1" outlineLevel="1">
      <c r="A285" s="542">
        <v>22</v>
      </c>
      <c r="B285" s="292">
        <v>917.54</v>
      </c>
      <c r="C285" s="292">
        <v>891.11</v>
      </c>
      <c r="D285" s="292">
        <v>857.21</v>
      </c>
      <c r="E285" s="292">
        <v>837.19</v>
      </c>
      <c r="F285" s="292">
        <v>839.48</v>
      </c>
      <c r="G285" s="292">
        <v>863.88</v>
      </c>
      <c r="H285" s="292">
        <v>865.06</v>
      </c>
      <c r="I285" s="292">
        <v>865.53</v>
      </c>
      <c r="J285" s="292">
        <v>889.29</v>
      </c>
      <c r="K285" s="292">
        <v>1036.48</v>
      </c>
      <c r="L285" s="292">
        <v>1085.45</v>
      </c>
      <c r="M285" s="292">
        <v>1089.53</v>
      </c>
      <c r="N285" s="292">
        <v>1081.77</v>
      </c>
      <c r="O285" s="292">
        <v>1077.0899999999999</v>
      </c>
      <c r="P285" s="292">
        <v>1079.3800000000001</v>
      </c>
      <c r="Q285" s="292">
        <v>1082.6400000000001</v>
      </c>
      <c r="R285" s="292">
        <v>1149.8800000000001</v>
      </c>
      <c r="S285" s="292">
        <v>1222.1400000000001</v>
      </c>
      <c r="T285" s="292">
        <v>1298.17</v>
      </c>
      <c r="U285" s="292">
        <v>1227.5</v>
      </c>
      <c r="V285" s="292">
        <v>1178.44</v>
      </c>
      <c r="W285" s="292">
        <v>1090.81</v>
      </c>
      <c r="X285" s="292">
        <v>914.59</v>
      </c>
      <c r="Y285" s="292">
        <v>876.28</v>
      </c>
    </row>
    <row r="286" spans="1:25" s="531" customFormat="1" hidden="1" outlineLevel="1">
      <c r="A286" s="542">
        <v>23</v>
      </c>
      <c r="B286" s="292">
        <v>852.99</v>
      </c>
      <c r="C286" s="292">
        <v>820.61</v>
      </c>
      <c r="D286" s="292">
        <v>820.7</v>
      </c>
      <c r="E286" s="292">
        <v>805.52</v>
      </c>
      <c r="F286" s="292">
        <v>818.54</v>
      </c>
      <c r="G286" s="292">
        <v>856.07</v>
      </c>
      <c r="H286" s="292">
        <v>936.68</v>
      </c>
      <c r="I286" s="292">
        <v>1083.45</v>
      </c>
      <c r="J286" s="292">
        <v>1199.48</v>
      </c>
      <c r="K286" s="292">
        <v>1270.42</v>
      </c>
      <c r="L286" s="292">
        <v>1261.52</v>
      </c>
      <c r="M286" s="292">
        <v>1303.7</v>
      </c>
      <c r="N286" s="292">
        <v>1279.21</v>
      </c>
      <c r="O286" s="292">
        <v>1303.21</v>
      </c>
      <c r="P286" s="292">
        <v>1258.9100000000001</v>
      </c>
      <c r="Q286" s="292">
        <v>1167.02</v>
      </c>
      <c r="R286" s="292">
        <v>1196</v>
      </c>
      <c r="S286" s="292">
        <v>1220.05</v>
      </c>
      <c r="T286" s="292">
        <v>1246.3699999999999</v>
      </c>
      <c r="U286" s="292">
        <v>1212.57</v>
      </c>
      <c r="V286" s="292">
        <v>1165.54</v>
      </c>
      <c r="W286" s="292">
        <v>1101.93</v>
      </c>
      <c r="X286" s="292">
        <v>938.03</v>
      </c>
      <c r="Y286" s="292">
        <v>857.57</v>
      </c>
    </row>
    <row r="287" spans="1:25" s="531" customFormat="1" hidden="1" outlineLevel="1">
      <c r="A287" s="542">
        <v>24</v>
      </c>
      <c r="B287" s="292">
        <v>834.01</v>
      </c>
      <c r="C287" s="292">
        <v>787.22</v>
      </c>
      <c r="D287" s="292">
        <v>781.48</v>
      </c>
      <c r="E287" s="292">
        <v>784.1</v>
      </c>
      <c r="F287" s="292">
        <v>797.74</v>
      </c>
      <c r="G287" s="292">
        <v>841.09</v>
      </c>
      <c r="H287" s="292">
        <v>924.64</v>
      </c>
      <c r="I287" s="292">
        <v>1059.05</v>
      </c>
      <c r="J287" s="292">
        <v>1202.76</v>
      </c>
      <c r="K287" s="292">
        <v>1267.21</v>
      </c>
      <c r="L287" s="292">
        <v>1290.06</v>
      </c>
      <c r="M287" s="292">
        <v>1330.26</v>
      </c>
      <c r="N287" s="292">
        <v>1306.68</v>
      </c>
      <c r="O287" s="292">
        <v>1325.98</v>
      </c>
      <c r="P287" s="292">
        <v>1286.58</v>
      </c>
      <c r="Q287" s="292">
        <v>1159.92</v>
      </c>
      <c r="R287" s="292">
        <v>1231.33</v>
      </c>
      <c r="S287" s="292">
        <v>1243.0999999999999</v>
      </c>
      <c r="T287" s="292">
        <v>1260.5899999999999</v>
      </c>
      <c r="U287" s="292">
        <v>1271.92</v>
      </c>
      <c r="V287" s="292">
        <v>1173.71</v>
      </c>
      <c r="W287" s="292">
        <v>1119.1500000000001</v>
      </c>
      <c r="X287" s="292">
        <v>933.41</v>
      </c>
      <c r="Y287" s="292">
        <v>867.24</v>
      </c>
    </row>
    <row r="288" spans="1:25" s="531" customFormat="1" hidden="1" outlineLevel="1">
      <c r="A288" s="542">
        <v>25</v>
      </c>
      <c r="B288" s="292">
        <v>886.8</v>
      </c>
      <c r="C288" s="292">
        <v>858.17</v>
      </c>
      <c r="D288" s="292">
        <v>832.38</v>
      </c>
      <c r="E288" s="292">
        <v>821.35</v>
      </c>
      <c r="F288" s="292">
        <v>836.87</v>
      </c>
      <c r="G288" s="292">
        <v>855.49</v>
      </c>
      <c r="H288" s="292">
        <v>948.37</v>
      </c>
      <c r="I288" s="292">
        <v>1074.47</v>
      </c>
      <c r="J288" s="292">
        <v>1244.9000000000001</v>
      </c>
      <c r="K288" s="292">
        <v>1317.06</v>
      </c>
      <c r="L288" s="292">
        <v>1326.95</v>
      </c>
      <c r="M288" s="292">
        <v>1355.75</v>
      </c>
      <c r="N288" s="292">
        <v>1352.77</v>
      </c>
      <c r="O288" s="292">
        <v>1356.83</v>
      </c>
      <c r="P288" s="292">
        <v>1317.24</v>
      </c>
      <c r="Q288" s="292">
        <v>1244.5</v>
      </c>
      <c r="R288" s="292">
        <v>1278.75</v>
      </c>
      <c r="S288" s="292">
        <v>1281.5899999999999</v>
      </c>
      <c r="T288" s="292">
        <v>1270.5899999999999</v>
      </c>
      <c r="U288" s="292">
        <v>1298.6300000000001</v>
      </c>
      <c r="V288" s="292">
        <v>1178.7</v>
      </c>
      <c r="W288" s="292">
        <v>1148.0899999999999</v>
      </c>
      <c r="X288" s="292">
        <v>928.62</v>
      </c>
      <c r="Y288" s="292">
        <v>898.72</v>
      </c>
    </row>
    <row r="289" spans="1:25" s="531" customFormat="1" hidden="1" outlineLevel="1">
      <c r="A289" s="542">
        <v>26</v>
      </c>
      <c r="B289" s="292">
        <v>875.92</v>
      </c>
      <c r="C289" s="292">
        <v>824.75</v>
      </c>
      <c r="D289" s="292">
        <v>825.84</v>
      </c>
      <c r="E289" s="292">
        <v>827.21</v>
      </c>
      <c r="F289" s="292">
        <v>839.91</v>
      </c>
      <c r="G289" s="292">
        <v>873.3</v>
      </c>
      <c r="H289" s="292">
        <v>956.32</v>
      </c>
      <c r="I289" s="292">
        <v>1081.5999999999999</v>
      </c>
      <c r="J289" s="292">
        <v>1194.27</v>
      </c>
      <c r="K289" s="292">
        <v>1239.25</v>
      </c>
      <c r="L289" s="292">
        <v>1279.71</v>
      </c>
      <c r="M289" s="292">
        <v>1350.79</v>
      </c>
      <c r="N289" s="292">
        <v>1294.92</v>
      </c>
      <c r="O289" s="292">
        <v>1350.5</v>
      </c>
      <c r="P289" s="292">
        <v>1305.58</v>
      </c>
      <c r="Q289" s="292">
        <v>1185.49</v>
      </c>
      <c r="R289" s="292">
        <v>1222.27</v>
      </c>
      <c r="S289" s="292">
        <v>1231.28</v>
      </c>
      <c r="T289" s="292">
        <v>1183.55</v>
      </c>
      <c r="U289" s="292">
        <v>1233.97</v>
      </c>
      <c r="V289" s="292">
        <v>1134.81</v>
      </c>
      <c r="W289" s="292">
        <v>1147.8699999999999</v>
      </c>
      <c r="X289" s="292">
        <v>994.54</v>
      </c>
      <c r="Y289" s="292">
        <v>908.27</v>
      </c>
    </row>
    <row r="290" spans="1:25" s="531" customFormat="1" hidden="1" outlineLevel="1">
      <c r="A290" s="542">
        <v>27</v>
      </c>
      <c r="B290" s="292">
        <v>811.33</v>
      </c>
      <c r="C290" s="292">
        <v>757.21</v>
      </c>
      <c r="D290" s="292">
        <v>709.09</v>
      </c>
      <c r="E290" s="292">
        <v>717.78</v>
      </c>
      <c r="F290" s="292">
        <v>649.41</v>
      </c>
      <c r="G290" s="292">
        <v>767.59</v>
      </c>
      <c r="H290" s="292">
        <v>868.6</v>
      </c>
      <c r="I290" s="292">
        <v>1014.13</v>
      </c>
      <c r="J290" s="292">
        <v>1063.52</v>
      </c>
      <c r="K290" s="292">
        <v>1140.9100000000001</v>
      </c>
      <c r="L290" s="292">
        <v>1199.47</v>
      </c>
      <c r="M290" s="292">
        <v>1265.03</v>
      </c>
      <c r="N290" s="292">
        <v>1195.44</v>
      </c>
      <c r="O290" s="292">
        <v>1251.68</v>
      </c>
      <c r="P290" s="292">
        <v>1129.81</v>
      </c>
      <c r="Q290" s="292">
        <v>1061.56</v>
      </c>
      <c r="R290" s="292">
        <v>1088.8</v>
      </c>
      <c r="S290" s="292">
        <v>1121.42</v>
      </c>
      <c r="T290" s="292">
        <v>1082.32</v>
      </c>
      <c r="U290" s="292">
        <v>1096.99</v>
      </c>
      <c r="V290" s="292">
        <v>1058.3</v>
      </c>
      <c r="W290" s="292">
        <v>1015.03</v>
      </c>
      <c r="X290" s="292">
        <v>949.78</v>
      </c>
      <c r="Y290" s="292">
        <v>895.34</v>
      </c>
    </row>
    <row r="291" spans="1:25" s="531" customFormat="1" hidden="1" outlineLevel="1">
      <c r="A291" s="542">
        <v>28</v>
      </c>
      <c r="B291" s="292">
        <v>954.95</v>
      </c>
      <c r="C291" s="292">
        <v>904.12</v>
      </c>
      <c r="D291" s="292">
        <v>902.23</v>
      </c>
      <c r="E291" s="292">
        <v>865.04</v>
      </c>
      <c r="F291" s="292">
        <v>865.18</v>
      </c>
      <c r="G291" s="292">
        <v>887.69</v>
      </c>
      <c r="H291" s="292">
        <v>938.39</v>
      </c>
      <c r="I291" s="292">
        <v>991.54</v>
      </c>
      <c r="J291" s="292">
        <v>1052.3699999999999</v>
      </c>
      <c r="K291" s="292">
        <v>1142.55</v>
      </c>
      <c r="L291" s="292">
        <v>1235.5</v>
      </c>
      <c r="M291" s="292">
        <v>1205.74</v>
      </c>
      <c r="N291" s="292">
        <v>1218.3900000000001</v>
      </c>
      <c r="O291" s="292">
        <v>1231.1600000000001</v>
      </c>
      <c r="P291" s="292">
        <v>1229.28</v>
      </c>
      <c r="Q291" s="292">
        <v>1204.67</v>
      </c>
      <c r="R291" s="292">
        <v>1239.96</v>
      </c>
      <c r="S291" s="292">
        <v>1319.48</v>
      </c>
      <c r="T291" s="292">
        <v>1335.38</v>
      </c>
      <c r="U291" s="292">
        <v>1289.96</v>
      </c>
      <c r="V291" s="292">
        <v>1230.3599999999999</v>
      </c>
      <c r="W291" s="292">
        <v>1174.2</v>
      </c>
      <c r="X291" s="292">
        <v>1052.3699999999999</v>
      </c>
      <c r="Y291" s="292">
        <v>953.47</v>
      </c>
    </row>
    <row r="292" spans="1:25" s="531" customFormat="1" hidden="1" outlineLevel="1">
      <c r="A292" s="542">
        <v>29</v>
      </c>
      <c r="B292" s="292">
        <v>912.49</v>
      </c>
      <c r="C292" s="292">
        <v>858.99</v>
      </c>
      <c r="D292" s="292">
        <v>868.44</v>
      </c>
      <c r="E292" s="292">
        <v>848.13</v>
      </c>
      <c r="F292" s="292">
        <v>831.28</v>
      </c>
      <c r="G292" s="292">
        <v>846.84</v>
      </c>
      <c r="H292" s="292">
        <v>877.72</v>
      </c>
      <c r="I292" s="292">
        <v>922.62</v>
      </c>
      <c r="J292" s="292">
        <v>927.08</v>
      </c>
      <c r="K292" s="292">
        <v>1009.24</v>
      </c>
      <c r="L292" s="292">
        <v>1041.1099999999999</v>
      </c>
      <c r="M292" s="292">
        <v>1042.96</v>
      </c>
      <c r="N292" s="292">
        <v>1048.75</v>
      </c>
      <c r="O292" s="292">
        <v>1041.5999999999999</v>
      </c>
      <c r="P292" s="292">
        <v>1058.26</v>
      </c>
      <c r="Q292" s="292">
        <v>1054.6300000000001</v>
      </c>
      <c r="R292" s="292">
        <v>1100.82</v>
      </c>
      <c r="S292" s="292">
        <v>1173.79</v>
      </c>
      <c r="T292" s="292">
        <v>1136.95</v>
      </c>
      <c r="U292" s="292">
        <v>1155.3699999999999</v>
      </c>
      <c r="V292" s="292">
        <v>1087.6300000000001</v>
      </c>
      <c r="W292" s="292">
        <v>1053.4000000000001</v>
      </c>
      <c r="X292" s="292">
        <v>955.58</v>
      </c>
      <c r="Y292" s="292">
        <v>884.76</v>
      </c>
    </row>
    <row r="293" spans="1:25" s="531" customFormat="1" hidden="1" outlineLevel="1">
      <c r="A293" s="542">
        <v>30</v>
      </c>
      <c r="B293" s="292">
        <v>814.93</v>
      </c>
      <c r="C293" s="292">
        <v>742.7</v>
      </c>
      <c r="D293" s="292">
        <v>674.97</v>
      </c>
      <c r="E293" s="292">
        <v>684.85</v>
      </c>
      <c r="F293" s="292">
        <v>739.77</v>
      </c>
      <c r="G293" s="292">
        <v>789.99</v>
      </c>
      <c r="H293" s="292">
        <v>869.4</v>
      </c>
      <c r="I293" s="292">
        <v>945.33</v>
      </c>
      <c r="J293" s="292">
        <v>982.16</v>
      </c>
      <c r="K293" s="292">
        <v>1082.56</v>
      </c>
      <c r="L293" s="292">
        <v>1103.5</v>
      </c>
      <c r="M293" s="292">
        <v>1184.68</v>
      </c>
      <c r="N293" s="292">
        <v>1179.97</v>
      </c>
      <c r="O293" s="292">
        <v>1229.55</v>
      </c>
      <c r="P293" s="292">
        <v>1105.22</v>
      </c>
      <c r="Q293" s="292">
        <v>967.12</v>
      </c>
      <c r="R293" s="292">
        <v>989.04</v>
      </c>
      <c r="S293" s="292">
        <v>1016</v>
      </c>
      <c r="T293" s="292">
        <v>1022.64</v>
      </c>
      <c r="U293" s="292">
        <v>1010.45</v>
      </c>
      <c r="V293" s="292">
        <v>955.95</v>
      </c>
      <c r="W293" s="292">
        <v>938.13</v>
      </c>
      <c r="X293" s="292">
        <v>1126.27</v>
      </c>
      <c r="Y293" s="292">
        <v>1049.24</v>
      </c>
    </row>
    <row r="294" spans="1:25" s="531" customFormat="1" hidden="1" outlineLevel="1">
      <c r="A294" s="542">
        <v>31</v>
      </c>
      <c r="B294" s="292">
        <v>0</v>
      </c>
      <c r="C294" s="292">
        <v>0</v>
      </c>
      <c r="D294" s="292">
        <v>0</v>
      </c>
      <c r="E294" s="292">
        <v>0</v>
      </c>
      <c r="F294" s="292">
        <v>0</v>
      </c>
      <c r="G294" s="292">
        <v>0</v>
      </c>
      <c r="H294" s="292">
        <v>0</v>
      </c>
      <c r="I294" s="292">
        <v>0</v>
      </c>
      <c r="J294" s="292">
        <v>0</v>
      </c>
      <c r="K294" s="292">
        <v>0</v>
      </c>
      <c r="L294" s="292">
        <v>0</v>
      </c>
      <c r="M294" s="292">
        <v>0</v>
      </c>
      <c r="N294" s="292">
        <v>0</v>
      </c>
      <c r="O294" s="292">
        <v>0</v>
      </c>
      <c r="P294" s="292">
        <v>0</v>
      </c>
      <c r="Q294" s="292">
        <v>0</v>
      </c>
      <c r="R294" s="292">
        <v>0</v>
      </c>
      <c r="S294" s="292">
        <v>0</v>
      </c>
      <c r="T294" s="292">
        <v>0</v>
      </c>
      <c r="U294" s="292">
        <v>0</v>
      </c>
      <c r="V294" s="292">
        <v>0</v>
      </c>
      <c r="W294" s="292">
        <v>0</v>
      </c>
      <c r="X294" s="292">
        <v>0</v>
      </c>
      <c r="Y294" s="292">
        <v>0</v>
      </c>
    </row>
    <row r="295" spans="1:25" s="147" customFormat="1" collapsed="1">
      <c r="A295" s="543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 s="531" customFormat="1">
      <c r="A296" s="540" t="s">
        <v>209</v>
      </c>
      <c r="B296" s="410" t="s">
        <v>332</v>
      </c>
      <c r="C296" s="410"/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</row>
    <row r="297" spans="1:25" s="531" customFormat="1" ht="30" hidden="1" outlineLevel="1">
      <c r="A297" s="540"/>
      <c r="B297" s="541" t="s">
        <v>1</v>
      </c>
      <c r="C297" s="541" t="s">
        <v>2</v>
      </c>
      <c r="D297" s="541" t="s">
        <v>3</v>
      </c>
      <c r="E297" s="541" t="s">
        <v>4</v>
      </c>
      <c r="F297" s="541" t="s">
        <v>5</v>
      </c>
      <c r="G297" s="541" t="s">
        <v>6</v>
      </c>
      <c r="H297" s="541" t="s">
        <v>7</v>
      </c>
      <c r="I297" s="541" t="s">
        <v>8</v>
      </c>
      <c r="J297" s="541" t="s">
        <v>9</v>
      </c>
      <c r="K297" s="541" t="s">
        <v>10</v>
      </c>
      <c r="L297" s="541" t="s">
        <v>11</v>
      </c>
      <c r="M297" s="541" t="s">
        <v>12</v>
      </c>
      <c r="N297" s="541" t="s">
        <v>13</v>
      </c>
      <c r="O297" s="541" t="s">
        <v>14</v>
      </c>
      <c r="P297" s="541" t="s">
        <v>15</v>
      </c>
      <c r="Q297" s="541" t="s">
        <v>16</v>
      </c>
      <c r="R297" s="541" t="s">
        <v>17</v>
      </c>
      <c r="S297" s="541" t="s">
        <v>18</v>
      </c>
      <c r="T297" s="541" t="s">
        <v>19</v>
      </c>
      <c r="U297" s="541" t="s">
        <v>20</v>
      </c>
      <c r="V297" s="541" t="s">
        <v>21</v>
      </c>
      <c r="W297" s="541" t="s">
        <v>22</v>
      </c>
      <c r="X297" s="541" t="s">
        <v>23</v>
      </c>
      <c r="Y297" s="541" t="s">
        <v>24</v>
      </c>
    </row>
    <row r="298" spans="1:25" s="531" customFormat="1" hidden="1" outlineLevel="1">
      <c r="A298" s="542">
        <v>1</v>
      </c>
      <c r="B298" s="292">
        <v>959.57</v>
      </c>
      <c r="C298" s="292">
        <v>870.39</v>
      </c>
      <c r="D298" s="292">
        <v>810.52</v>
      </c>
      <c r="E298" s="292">
        <v>703.79</v>
      </c>
      <c r="F298" s="292">
        <v>707.65</v>
      </c>
      <c r="G298" s="292">
        <v>781.92</v>
      </c>
      <c r="H298" s="292">
        <v>850.6</v>
      </c>
      <c r="I298" s="292">
        <v>741.04</v>
      </c>
      <c r="J298" s="292">
        <v>328.29</v>
      </c>
      <c r="K298" s="292">
        <v>1085.0899999999999</v>
      </c>
      <c r="L298" s="292">
        <v>1121.42</v>
      </c>
      <c r="M298" s="292">
        <v>1120.44</v>
      </c>
      <c r="N298" s="292">
        <v>1121.99</v>
      </c>
      <c r="O298" s="292">
        <v>1123.3900000000001</v>
      </c>
      <c r="P298" s="292">
        <v>1122.27</v>
      </c>
      <c r="Q298" s="292">
        <v>1122.93</v>
      </c>
      <c r="R298" s="292">
        <v>1122.24</v>
      </c>
      <c r="S298" s="292">
        <v>1119.5899999999999</v>
      </c>
      <c r="T298" s="292">
        <v>1116.8900000000001</v>
      </c>
      <c r="U298" s="292">
        <v>1117.07</v>
      </c>
      <c r="V298" s="292">
        <v>328.29</v>
      </c>
      <c r="W298" s="292">
        <v>328.29</v>
      </c>
      <c r="X298" s="292">
        <v>641.86</v>
      </c>
      <c r="Y298" s="292">
        <v>942.07</v>
      </c>
    </row>
    <row r="299" spans="1:25" s="531" customFormat="1" hidden="1" outlineLevel="1">
      <c r="A299" s="542">
        <v>2</v>
      </c>
      <c r="B299" s="292">
        <v>913.82</v>
      </c>
      <c r="C299" s="292">
        <v>328.29</v>
      </c>
      <c r="D299" s="292">
        <v>851.5</v>
      </c>
      <c r="E299" s="292">
        <v>844.51</v>
      </c>
      <c r="F299" s="292">
        <v>869.42</v>
      </c>
      <c r="G299" s="292">
        <v>328.29</v>
      </c>
      <c r="H299" s="292">
        <v>1084.68</v>
      </c>
      <c r="I299" s="292">
        <v>1130.46</v>
      </c>
      <c r="J299" s="292">
        <v>1201.6300000000001</v>
      </c>
      <c r="K299" s="292">
        <v>1200.32</v>
      </c>
      <c r="L299" s="292">
        <v>1201.75</v>
      </c>
      <c r="M299" s="292">
        <v>1201.1099999999999</v>
      </c>
      <c r="N299" s="292">
        <v>1199.98</v>
      </c>
      <c r="O299" s="292">
        <v>1447.68</v>
      </c>
      <c r="P299" s="292">
        <v>1204.02</v>
      </c>
      <c r="Q299" s="292">
        <v>1351.95</v>
      </c>
      <c r="R299" s="292">
        <v>1203.1600000000001</v>
      </c>
      <c r="S299" s="292">
        <v>1201.3</v>
      </c>
      <c r="T299" s="292">
        <v>1197.45</v>
      </c>
      <c r="U299" s="292">
        <v>1198.79</v>
      </c>
      <c r="V299" s="292">
        <v>1194.17</v>
      </c>
      <c r="W299" s="292">
        <v>1191.92</v>
      </c>
      <c r="X299" s="292">
        <v>1073.03</v>
      </c>
      <c r="Y299" s="292">
        <v>952.26</v>
      </c>
    </row>
    <row r="300" spans="1:25" s="531" customFormat="1" hidden="1" outlineLevel="1">
      <c r="A300" s="542">
        <v>3</v>
      </c>
      <c r="B300" s="292">
        <v>925.06</v>
      </c>
      <c r="C300" s="292">
        <v>803.05</v>
      </c>
      <c r="D300" s="292">
        <v>802.67</v>
      </c>
      <c r="E300" s="292">
        <v>791.96</v>
      </c>
      <c r="F300" s="292">
        <v>794.96</v>
      </c>
      <c r="G300" s="292">
        <v>844.94</v>
      </c>
      <c r="H300" s="292">
        <v>1024.92</v>
      </c>
      <c r="I300" s="292">
        <v>1222.82</v>
      </c>
      <c r="J300" s="292">
        <v>1289.9100000000001</v>
      </c>
      <c r="K300" s="292">
        <v>1284.98</v>
      </c>
      <c r="L300" s="292">
        <v>1288.6099999999999</v>
      </c>
      <c r="M300" s="292">
        <v>1287.83</v>
      </c>
      <c r="N300" s="292">
        <v>1285.58</v>
      </c>
      <c r="O300" s="292">
        <v>1398.16</v>
      </c>
      <c r="P300" s="292">
        <v>1291.71</v>
      </c>
      <c r="Q300" s="292">
        <v>1291.6600000000001</v>
      </c>
      <c r="R300" s="292">
        <v>1290.79</v>
      </c>
      <c r="S300" s="292">
        <v>1290.94</v>
      </c>
      <c r="T300" s="292">
        <v>1288.58</v>
      </c>
      <c r="U300" s="292">
        <v>1289.51</v>
      </c>
      <c r="V300" s="292">
        <v>1266.44</v>
      </c>
      <c r="W300" s="292">
        <v>1225.17</v>
      </c>
      <c r="X300" s="292">
        <v>1104.8699999999999</v>
      </c>
      <c r="Y300" s="292">
        <v>1014.51</v>
      </c>
    </row>
    <row r="301" spans="1:25" s="531" customFormat="1" hidden="1" outlineLevel="1">
      <c r="A301" s="542">
        <v>4</v>
      </c>
      <c r="B301" s="292">
        <v>971.48</v>
      </c>
      <c r="C301" s="292">
        <v>822.32</v>
      </c>
      <c r="D301" s="292">
        <v>819.36</v>
      </c>
      <c r="E301" s="292">
        <v>810.48</v>
      </c>
      <c r="F301" s="292">
        <v>806.21</v>
      </c>
      <c r="G301" s="292">
        <v>817.13</v>
      </c>
      <c r="H301" s="292">
        <v>853.75</v>
      </c>
      <c r="I301" s="292">
        <v>848.33</v>
      </c>
      <c r="J301" s="292">
        <v>896.43</v>
      </c>
      <c r="K301" s="292">
        <v>1028.05</v>
      </c>
      <c r="L301" s="292">
        <v>1077.6300000000001</v>
      </c>
      <c r="M301" s="292">
        <v>1071.18</v>
      </c>
      <c r="N301" s="292">
        <v>1058.1500000000001</v>
      </c>
      <c r="O301" s="292">
        <v>1105.82</v>
      </c>
      <c r="P301" s="292">
        <v>1107.08</v>
      </c>
      <c r="Q301" s="292">
        <v>1131.8</v>
      </c>
      <c r="R301" s="292">
        <v>1114.74</v>
      </c>
      <c r="S301" s="292">
        <v>1162.23</v>
      </c>
      <c r="T301" s="292">
        <v>1195.75</v>
      </c>
      <c r="U301" s="292">
        <v>1158.93</v>
      </c>
      <c r="V301" s="292">
        <v>1104.76</v>
      </c>
      <c r="W301" s="292">
        <v>1068.42</v>
      </c>
      <c r="X301" s="292">
        <v>1027.3800000000001</v>
      </c>
      <c r="Y301" s="292">
        <v>862.11</v>
      </c>
    </row>
    <row r="302" spans="1:25" s="531" customFormat="1" hidden="1" outlineLevel="1">
      <c r="A302" s="542">
        <v>5</v>
      </c>
      <c r="B302" s="292">
        <v>860.31</v>
      </c>
      <c r="C302" s="292">
        <v>811.94</v>
      </c>
      <c r="D302" s="292">
        <v>804.54</v>
      </c>
      <c r="E302" s="292">
        <v>798.61</v>
      </c>
      <c r="F302" s="292">
        <v>814.65</v>
      </c>
      <c r="G302" s="292">
        <v>856.35</v>
      </c>
      <c r="H302" s="292">
        <v>980.22</v>
      </c>
      <c r="I302" s="292">
        <v>1163.51</v>
      </c>
      <c r="J302" s="292">
        <v>1323.16</v>
      </c>
      <c r="K302" s="292">
        <v>1387.03</v>
      </c>
      <c r="L302" s="292">
        <v>1441.06</v>
      </c>
      <c r="M302" s="292">
        <v>1426.05</v>
      </c>
      <c r="N302" s="292">
        <v>1370.56</v>
      </c>
      <c r="O302" s="292">
        <v>1412.76</v>
      </c>
      <c r="P302" s="292">
        <v>1372.79</v>
      </c>
      <c r="Q302" s="292">
        <v>1328.56</v>
      </c>
      <c r="R302" s="292">
        <v>1341.29</v>
      </c>
      <c r="S302" s="292">
        <v>1347.43</v>
      </c>
      <c r="T302" s="292">
        <v>1346.99</v>
      </c>
      <c r="U302" s="292">
        <v>1310.1400000000001</v>
      </c>
      <c r="V302" s="292">
        <v>1235</v>
      </c>
      <c r="W302" s="292">
        <v>1200.08</v>
      </c>
      <c r="X302" s="292">
        <v>1084.4000000000001</v>
      </c>
      <c r="Y302" s="292">
        <v>989.66</v>
      </c>
    </row>
    <row r="303" spans="1:25" s="531" customFormat="1" hidden="1" outlineLevel="1">
      <c r="A303" s="542">
        <v>6</v>
      </c>
      <c r="B303" s="292">
        <v>970.36</v>
      </c>
      <c r="C303" s="292">
        <v>930.78</v>
      </c>
      <c r="D303" s="292">
        <v>916.15</v>
      </c>
      <c r="E303" s="292">
        <v>814.73</v>
      </c>
      <c r="F303" s="292">
        <v>831.81</v>
      </c>
      <c r="G303" s="292">
        <v>987.2</v>
      </c>
      <c r="H303" s="292">
        <v>1092.1199999999999</v>
      </c>
      <c r="I303" s="292">
        <v>1286.1500000000001</v>
      </c>
      <c r="J303" s="292">
        <v>1409.68</v>
      </c>
      <c r="K303" s="292">
        <v>1453.34</v>
      </c>
      <c r="L303" s="292">
        <v>1487.74</v>
      </c>
      <c r="M303" s="292">
        <v>1494.58</v>
      </c>
      <c r="N303" s="292">
        <v>1468.65</v>
      </c>
      <c r="O303" s="292">
        <v>1523.54</v>
      </c>
      <c r="P303" s="292">
        <v>1488.42</v>
      </c>
      <c r="Q303" s="292">
        <v>1426.09</v>
      </c>
      <c r="R303" s="292">
        <v>1419.3</v>
      </c>
      <c r="S303" s="292">
        <v>1425.09</v>
      </c>
      <c r="T303" s="292">
        <v>1428.24</v>
      </c>
      <c r="U303" s="292">
        <v>1435.19</v>
      </c>
      <c r="V303" s="292">
        <v>1384.36</v>
      </c>
      <c r="W303" s="292">
        <v>1383.65</v>
      </c>
      <c r="X303" s="292">
        <v>1178.1400000000001</v>
      </c>
      <c r="Y303" s="292">
        <v>1031</v>
      </c>
    </row>
    <row r="304" spans="1:25" s="531" customFormat="1" hidden="1" outlineLevel="1">
      <c r="A304" s="542">
        <v>7</v>
      </c>
      <c r="B304" s="292">
        <v>1007.15</v>
      </c>
      <c r="C304" s="292">
        <v>962.44</v>
      </c>
      <c r="D304" s="292">
        <v>928.58</v>
      </c>
      <c r="E304" s="292">
        <v>812.69</v>
      </c>
      <c r="F304" s="292">
        <v>826.19</v>
      </c>
      <c r="G304" s="292">
        <v>933.66</v>
      </c>
      <c r="H304" s="292">
        <v>475.56</v>
      </c>
      <c r="I304" s="292">
        <v>437.4</v>
      </c>
      <c r="J304" s="292">
        <v>328.29</v>
      </c>
      <c r="K304" s="292">
        <v>1144.53</v>
      </c>
      <c r="L304" s="292">
        <v>1237.46</v>
      </c>
      <c r="M304" s="292">
        <v>1245.76</v>
      </c>
      <c r="N304" s="292">
        <v>1259.4000000000001</v>
      </c>
      <c r="O304" s="292">
        <v>1269.08</v>
      </c>
      <c r="P304" s="292">
        <v>1248.82</v>
      </c>
      <c r="Q304" s="292">
        <v>1228.54</v>
      </c>
      <c r="R304" s="292">
        <v>1268.3900000000001</v>
      </c>
      <c r="S304" s="292">
        <v>1316.96</v>
      </c>
      <c r="T304" s="292">
        <v>1355.83</v>
      </c>
      <c r="U304" s="292">
        <v>1296.51</v>
      </c>
      <c r="V304" s="292">
        <v>1279.99</v>
      </c>
      <c r="W304" s="292">
        <v>1195.83</v>
      </c>
      <c r="X304" s="292">
        <v>1049.26</v>
      </c>
      <c r="Y304" s="292">
        <v>998.1</v>
      </c>
    </row>
    <row r="305" spans="1:25" s="531" customFormat="1" hidden="1" outlineLevel="1">
      <c r="A305" s="542">
        <v>8</v>
      </c>
      <c r="B305" s="292">
        <v>985.48</v>
      </c>
      <c r="C305" s="292">
        <v>917.24</v>
      </c>
      <c r="D305" s="292">
        <v>714.84</v>
      </c>
      <c r="E305" s="292">
        <v>696.22</v>
      </c>
      <c r="F305" s="292">
        <v>691.25</v>
      </c>
      <c r="G305" s="292">
        <v>710.98</v>
      </c>
      <c r="H305" s="292">
        <v>858.59</v>
      </c>
      <c r="I305" s="292">
        <v>789.45</v>
      </c>
      <c r="J305" s="292">
        <v>967.19</v>
      </c>
      <c r="K305" s="292">
        <v>1075.3900000000001</v>
      </c>
      <c r="L305" s="292">
        <v>1205.3599999999999</v>
      </c>
      <c r="M305" s="292">
        <v>1220.4000000000001</v>
      </c>
      <c r="N305" s="292">
        <v>1217.27</v>
      </c>
      <c r="O305" s="292">
        <v>1236.97</v>
      </c>
      <c r="P305" s="292">
        <v>1234.3499999999999</v>
      </c>
      <c r="Q305" s="292">
        <v>1242.03</v>
      </c>
      <c r="R305" s="292">
        <v>1249.77</v>
      </c>
      <c r="S305" s="292">
        <v>1369.82</v>
      </c>
      <c r="T305" s="292">
        <v>1378.26</v>
      </c>
      <c r="U305" s="292">
        <v>1326.42</v>
      </c>
      <c r="V305" s="292">
        <v>1250.24</v>
      </c>
      <c r="W305" s="292">
        <v>1211.9000000000001</v>
      </c>
      <c r="X305" s="292">
        <v>1048.5899999999999</v>
      </c>
      <c r="Y305" s="292">
        <v>968.63</v>
      </c>
    </row>
    <row r="306" spans="1:25" s="531" customFormat="1" hidden="1" outlineLevel="1">
      <c r="A306" s="542">
        <v>9</v>
      </c>
      <c r="B306" s="292">
        <v>917.17</v>
      </c>
      <c r="C306" s="292">
        <v>884.12</v>
      </c>
      <c r="D306" s="292">
        <v>860.75</v>
      </c>
      <c r="E306" s="292">
        <v>846.29</v>
      </c>
      <c r="F306" s="292">
        <v>795.57</v>
      </c>
      <c r="G306" s="292">
        <v>827.64</v>
      </c>
      <c r="H306" s="292">
        <v>1024.1400000000001</v>
      </c>
      <c r="I306" s="292">
        <v>1104.8800000000001</v>
      </c>
      <c r="J306" s="292">
        <v>1196.24</v>
      </c>
      <c r="K306" s="292">
        <v>1216.7</v>
      </c>
      <c r="L306" s="292">
        <v>1269.79</v>
      </c>
      <c r="M306" s="292">
        <v>1357.74</v>
      </c>
      <c r="N306" s="292">
        <v>1322.96</v>
      </c>
      <c r="O306" s="292">
        <v>1384.56</v>
      </c>
      <c r="P306" s="292">
        <v>1301.07</v>
      </c>
      <c r="Q306" s="292">
        <v>1151.76</v>
      </c>
      <c r="R306" s="292">
        <v>1179.3699999999999</v>
      </c>
      <c r="S306" s="292">
        <v>1206.49</v>
      </c>
      <c r="T306" s="292">
        <v>1201.45</v>
      </c>
      <c r="U306" s="292">
        <v>1183.78</v>
      </c>
      <c r="V306" s="292">
        <v>1194.3900000000001</v>
      </c>
      <c r="W306" s="292">
        <v>1221.53</v>
      </c>
      <c r="X306" s="292">
        <v>1119.52</v>
      </c>
      <c r="Y306" s="292">
        <v>1050.83</v>
      </c>
    </row>
    <row r="307" spans="1:25" s="531" customFormat="1" hidden="1" outlineLevel="1">
      <c r="A307" s="542">
        <v>10</v>
      </c>
      <c r="B307" s="292">
        <v>1019.23</v>
      </c>
      <c r="C307" s="292">
        <v>968.8</v>
      </c>
      <c r="D307" s="292">
        <v>956.78</v>
      </c>
      <c r="E307" s="292">
        <v>922</v>
      </c>
      <c r="F307" s="292">
        <v>939.39</v>
      </c>
      <c r="G307" s="292">
        <v>961.64</v>
      </c>
      <c r="H307" s="292">
        <v>1028.47</v>
      </c>
      <c r="I307" s="292">
        <v>1133.32</v>
      </c>
      <c r="J307" s="292">
        <v>1214.0899999999999</v>
      </c>
      <c r="K307" s="292">
        <v>1276.52</v>
      </c>
      <c r="L307" s="292">
        <v>1294.5899999999999</v>
      </c>
      <c r="M307" s="292">
        <v>1395.71</v>
      </c>
      <c r="N307" s="292">
        <v>1379.03</v>
      </c>
      <c r="O307" s="292">
        <v>1382.45</v>
      </c>
      <c r="P307" s="292">
        <v>1350.97</v>
      </c>
      <c r="Q307" s="292">
        <v>1212.3499999999999</v>
      </c>
      <c r="R307" s="292">
        <v>1261.3499999999999</v>
      </c>
      <c r="S307" s="292">
        <v>1244.02</v>
      </c>
      <c r="T307" s="292">
        <v>1239.4000000000001</v>
      </c>
      <c r="U307" s="292">
        <v>1247.46</v>
      </c>
      <c r="V307" s="292">
        <v>1227.79</v>
      </c>
      <c r="W307" s="292">
        <v>1249.3699999999999</v>
      </c>
      <c r="X307" s="292">
        <v>1093.55</v>
      </c>
      <c r="Y307" s="292">
        <v>1061.6400000000001</v>
      </c>
    </row>
    <row r="308" spans="1:25" s="531" customFormat="1" hidden="1" outlineLevel="1">
      <c r="A308" s="542">
        <v>11</v>
      </c>
      <c r="B308" s="292">
        <v>328.29</v>
      </c>
      <c r="C308" s="292">
        <v>328.29</v>
      </c>
      <c r="D308" s="292">
        <v>840.96</v>
      </c>
      <c r="E308" s="292">
        <v>763.96</v>
      </c>
      <c r="F308" s="292">
        <v>826.28</v>
      </c>
      <c r="G308" s="292">
        <v>328.29</v>
      </c>
      <c r="H308" s="292">
        <v>641.98</v>
      </c>
      <c r="I308" s="292">
        <v>930.67</v>
      </c>
      <c r="J308" s="292">
        <v>642.15</v>
      </c>
      <c r="K308" s="292">
        <v>1225.1600000000001</v>
      </c>
      <c r="L308" s="292">
        <v>1237.8599999999999</v>
      </c>
      <c r="M308" s="292">
        <v>1307.97</v>
      </c>
      <c r="N308" s="292">
        <v>1241.8499999999999</v>
      </c>
      <c r="O308" s="292">
        <v>1291.47</v>
      </c>
      <c r="P308" s="292">
        <v>1230.51</v>
      </c>
      <c r="Q308" s="292">
        <v>1112.81</v>
      </c>
      <c r="R308" s="292">
        <v>1147.75</v>
      </c>
      <c r="S308" s="292">
        <v>1206.3599999999999</v>
      </c>
      <c r="T308" s="292">
        <v>1216.58</v>
      </c>
      <c r="U308" s="292">
        <v>1184.93</v>
      </c>
      <c r="V308" s="292">
        <v>1173.06</v>
      </c>
      <c r="W308" s="292">
        <v>1214.3900000000001</v>
      </c>
      <c r="X308" s="292">
        <v>1076.6500000000001</v>
      </c>
      <c r="Y308" s="292">
        <v>998.35</v>
      </c>
    </row>
    <row r="309" spans="1:25" s="531" customFormat="1" hidden="1" outlineLevel="1">
      <c r="A309" s="542">
        <v>12</v>
      </c>
      <c r="B309" s="292">
        <v>1013.5</v>
      </c>
      <c r="C309" s="292">
        <v>980.58</v>
      </c>
      <c r="D309" s="292">
        <v>963.43</v>
      </c>
      <c r="E309" s="292">
        <v>945.18</v>
      </c>
      <c r="F309" s="292">
        <v>873.08</v>
      </c>
      <c r="G309" s="292">
        <v>975.86</v>
      </c>
      <c r="H309" s="292">
        <v>1079.1099999999999</v>
      </c>
      <c r="I309" s="292">
        <v>1098.71</v>
      </c>
      <c r="J309" s="292">
        <v>1226.7</v>
      </c>
      <c r="K309" s="292">
        <v>1296.47</v>
      </c>
      <c r="L309" s="292">
        <v>1322.68</v>
      </c>
      <c r="M309" s="292">
        <v>1382.01</v>
      </c>
      <c r="N309" s="292">
        <v>1380.46</v>
      </c>
      <c r="O309" s="292">
        <v>1407.08</v>
      </c>
      <c r="P309" s="292">
        <v>1350.91</v>
      </c>
      <c r="Q309" s="292">
        <v>1237.8800000000001</v>
      </c>
      <c r="R309" s="292">
        <v>1251.42</v>
      </c>
      <c r="S309" s="292">
        <v>1275.08</v>
      </c>
      <c r="T309" s="292">
        <v>1285</v>
      </c>
      <c r="U309" s="292">
        <v>1273.98</v>
      </c>
      <c r="V309" s="292">
        <v>1246.6199999999999</v>
      </c>
      <c r="W309" s="292">
        <v>1268.6199999999999</v>
      </c>
      <c r="X309" s="292">
        <v>1115.3900000000001</v>
      </c>
      <c r="Y309" s="292">
        <v>1033.56</v>
      </c>
    </row>
    <row r="310" spans="1:25" s="531" customFormat="1" hidden="1" outlineLevel="1">
      <c r="A310" s="542">
        <v>13</v>
      </c>
      <c r="B310" s="292">
        <v>991.09</v>
      </c>
      <c r="C310" s="292">
        <v>958.18</v>
      </c>
      <c r="D310" s="292">
        <v>941.69</v>
      </c>
      <c r="E310" s="292">
        <v>866.29</v>
      </c>
      <c r="F310" s="292">
        <v>897.31</v>
      </c>
      <c r="G310" s="292">
        <v>1004.89</v>
      </c>
      <c r="H310" s="292">
        <v>1077.1099999999999</v>
      </c>
      <c r="I310" s="292">
        <v>1138.18</v>
      </c>
      <c r="J310" s="292">
        <v>1270.73</v>
      </c>
      <c r="K310" s="292">
        <v>1332.66</v>
      </c>
      <c r="L310" s="292">
        <v>1368.68</v>
      </c>
      <c r="M310" s="292">
        <v>1417.51</v>
      </c>
      <c r="N310" s="292">
        <v>1414.6</v>
      </c>
      <c r="O310" s="292">
        <v>1431.42</v>
      </c>
      <c r="P310" s="292">
        <v>1383.28</v>
      </c>
      <c r="Q310" s="292">
        <v>1288.55</v>
      </c>
      <c r="R310" s="292">
        <v>1312.35</v>
      </c>
      <c r="S310" s="292">
        <v>1343.59</v>
      </c>
      <c r="T310" s="292">
        <v>1338.4</v>
      </c>
      <c r="U310" s="292">
        <v>1296.26</v>
      </c>
      <c r="V310" s="292">
        <v>1286.8</v>
      </c>
      <c r="W310" s="292">
        <v>1293.08</v>
      </c>
      <c r="X310" s="292">
        <v>1158.49</v>
      </c>
      <c r="Y310" s="292">
        <v>1046.32</v>
      </c>
    </row>
    <row r="311" spans="1:25" s="531" customFormat="1" hidden="1" outlineLevel="1">
      <c r="A311" s="542">
        <v>14</v>
      </c>
      <c r="B311" s="292">
        <v>1086.05</v>
      </c>
      <c r="C311" s="292">
        <v>1006.29</v>
      </c>
      <c r="D311" s="292">
        <v>966.36</v>
      </c>
      <c r="E311" s="292">
        <v>944.8</v>
      </c>
      <c r="F311" s="292">
        <v>951.55</v>
      </c>
      <c r="G311" s="292">
        <v>984.03</v>
      </c>
      <c r="H311" s="292">
        <v>997.92</v>
      </c>
      <c r="I311" s="292">
        <v>1004.76</v>
      </c>
      <c r="J311" s="292">
        <v>1070.49</v>
      </c>
      <c r="K311" s="292">
        <v>1143.48</v>
      </c>
      <c r="L311" s="292">
        <v>1214.5999999999999</v>
      </c>
      <c r="M311" s="292">
        <v>1205.3800000000001</v>
      </c>
      <c r="N311" s="292">
        <v>1217.7</v>
      </c>
      <c r="O311" s="292">
        <v>1218.06</v>
      </c>
      <c r="P311" s="292">
        <v>1259.18</v>
      </c>
      <c r="Q311" s="292">
        <v>1242.03</v>
      </c>
      <c r="R311" s="292">
        <v>1250.8800000000001</v>
      </c>
      <c r="S311" s="292">
        <v>1411.32</v>
      </c>
      <c r="T311" s="292">
        <v>1409.45</v>
      </c>
      <c r="U311" s="292">
        <v>1330.47</v>
      </c>
      <c r="V311" s="292">
        <v>1345.88</v>
      </c>
      <c r="W311" s="292">
        <v>1299.58</v>
      </c>
      <c r="X311" s="292">
        <v>1181.8900000000001</v>
      </c>
      <c r="Y311" s="292">
        <v>1077.1400000000001</v>
      </c>
    </row>
    <row r="312" spans="1:25" s="531" customFormat="1" hidden="1" outlineLevel="1">
      <c r="A312" s="542">
        <v>15</v>
      </c>
      <c r="B312" s="292">
        <v>1075.0899999999999</v>
      </c>
      <c r="C312" s="292">
        <v>1023.13</v>
      </c>
      <c r="D312" s="292">
        <v>998.75</v>
      </c>
      <c r="E312" s="292">
        <v>983.96</v>
      </c>
      <c r="F312" s="292">
        <v>984.94</v>
      </c>
      <c r="G312" s="292">
        <v>998.43</v>
      </c>
      <c r="H312" s="292">
        <v>994.39</v>
      </c>
      <c r="I312" s="292">
        <v>1007.34</v>
      </c>
      <c r="J312" s="292">
        <v>1021.07</v>
      </c>
      <c r="K312" s="292">
        <v>1062.99</v>
      </c>
      <c r="L312" s="292">
        <v>1160.1199999999999</v>
      </c>
      <c r="M312" s="292">
        <v>1162.48</v>
      </c>
      <c r="N312" s="292">
        <v>1189.24</v>
      </c>
      <c r="O312" s="292">
        <v>1183.76</v>
      </c>
      <c r="P312" s="292">
        <v>1228.5899999999999</v>
      </c>
      <c r="Q312" s="292">
        <v>1203.49</v>
      </c>
      <c r="R312" s="292">
        <v>1219.98</v>
      </c>
      <c r="S312" s="292">
        <v>1296.73</v>
      </c>
      <c r="T312" s="292">
        <v>1319.05</v>
      </c>
      <c r="U312" s="292">
        <v>1280.95</v>
      </c>
      <c r="V312" s="292">
        <v>1247.3699999999999</v>
      </c>
      <c r="W312" s="292">
        <v>1229.78</v>
      </c>
      <c r="X312" s="292">
        <v>1117.9000000000001</v>
      </c>
      <c r="Y312" s="292">
        <v>1063.32</v>
      </c>
    </row>
    <row r="313" spans="1:25" s="531" customFormat="1" hidden="1" outlineLevel="1">
      <c r="A313" s="542">
        <v>16</v>
      </c>
      <c r="B313" s="292">
        <v>940.05</v>
      </c>
      <c r="C313" s="292">
        <v>883</v>
      </c>
      <c r="D313" s="292">
        <v>906.92</v>
      </c>
      <c r="E313" s="292">
        <v>885.89</v>
      </c>
      <c r="F313" s="292">
        <v>899.57</v>
      </c>
      <c r="G313" s="292">
        <v>964.69</v>
      </c>
      <c r="H313" s="292">
        <v>1033.54</v>
      </c>
      <c r="I313" s="292">
        <v>1094</v>
      </c>
      <c r="J313" s="292">
        <v>1157.77</v>
      </c>
      <c r="K313" s="292">
        <v>1216.56</v>
      </c>
      <c r="L313" s="292">
        <v>1245.97</v>
      </c>
      <c r="M313" s="292">
        <v>1288.47</v>
      </c>
      <c r="N313" s="292">
        <v>1266.1199999999999</v>
      </c>
      <c r="O313" s="292">
        <v>1307.31</v>
      </c>
      <c r="P313" s="292">
        <v>1272.07</v>
      </c>
      <c r="Q313" s="292">
        <v>1180.26</v>
      </c>
      <c r="R313" s="292">
        <v>1210.57</v>
      </c>
      <c r="S313" s="292">
        <v>1252.8699999999999</v>
      </c>
      <c r="T313" s="292">
        <v>1282.8</v>
      </c>
      <c r="U313" s="292">
        <v>1270.22</v>
      </c>
      <c r="V313" s="292">
        <v>1207.03</v>
      </c>
      <c r="W313" s="292">
        <v>1192.49</v>
      </c>
      <c r="X313" s="292">
        <v>1093.71</v>
      </c>
      <c r="Y313" s="292">
        <v>1058.24</v>
      </c>
    </row>
    <row r="314" spans="1:25" s="531" customFormat="1" hidden="1" outlineLevel="1">
      <c r="A314" s="542">
        <v>17</v>
      </c>
      <c r="B314" s="292">
        <v>891.98</v>
      </c>
      <c r="C314" s="292">
        <v>823.52</v>
      </c>
      <c r="D314" s="292">
        <v>837.96</v>
      </c>
      <c r="E314" s="292">
        <v>865.19</v>
      </c>
      <c r="F314" s="292">
        <v>868.11</v>
      </c>
      <c r="G314" s="292">
        <v>952.13</v>
      </c>
      <c r="H314" s="292">
        <v>1027.1500000000001</v>
      </c>
      <c r="I314" s="292">
        <v>1128.73</v>
      </c>
      <c r="J314" s="292">
        <v>1200.3399999999999</v>
      </c>
      <c r="K314" s="292">
        <v>1311.29</v>
      </c>
      <c r="L314" s="292">
        <v>1367.87</v>
      </c>
      <c r="M314" s="292">
        <v>1367.84</v>
      </c>
      <c r="N314" s="292">
        <v>1319.35</v>
      </c>
      <c r="O314" s="292">
        <v>1317.18</v>
      </c>
      <c r="P314" s="292">
        <v>1281.93</v>
      </c>
      <c r="Q314" s="292">
        <v>1240.76</v>
      </c>
      <c r="R314" s="292">
        <v>1254.04</v>
      </c>
      <c r="S314" s="292">
        <v>1287.18</v>
      </c>
      <c r="T314" s="292">
        <v>1283.9000000000001</v>
      </c>
      <c r="U314" s="292">
        <v>1274.92</v>
      </c>
      <c r="V314" s="292">
        <v>1252.21</v>
      </c>
      <c r="W314" s="292">
        <v>1183.4000000000001</v>
      </c>
      <c r="X314" s="292">
        <v>1064.22</v>
      </c>
      <c r="Y314" s="292">
        <v>964.13</v>
      </c>
    </row>
    <row r="315" spans="1:25" s="531" customFormat="1" hidden="1" outlineLevel="1">
      <c r="A315" s="542">
        <v>18</v>
      </c>
      <c r="B315" s="292">
        <v>957.66</v>
      </c>
      <c r="C315" s="292">
        <v>909.28</v>
      </c>
      <c r="D315" s="292">
        <v>926.34</v>
      </c>
      <c r="E315" s="292">
        <v>899.69</v>
      </c>
      <c r="F315" s="292">
        <v>937.72</v>
      </c>
      <c r="G315" s="292">
        <v>1013.75</v>
      </c>
      <c r="H315" s="292">
        <v>1076.99</v>
      </c>
      <c r="I315" s="292">
        <v>1220.28</v>
      </c>
      <c r="J315" s="292">
        <v>1288.4100000000001</v>
      </c>
      <c r="K315" s="292">
        <v>1355.28</v>
      </c>
      <c r="L315" s="292">
        <v>1388.45</v>
      </c>
      <c r="M315" s="292">
        <v>1375.42</v>
      </c>
      <c r="N315" s="292">
        <v>1360.8</v>
      </c>
      <c r="O315" s="292">
        <v>1382.84</v>
      </c>
      <c r="P315" s="292">
        <v>1345.15</v>
      </c>
      <c r="Q315" s="292">
        <v>1297.4100000000001</v>
      </c>
      <c r="R315" s="292">
        <v>1311.25</v>
      </c>
      <c r="S315" s="292">
        <v>1329.44</v>
      </c>
      <c r="T315" s="292">
        <v>1323.85</v>
      </c>
      <c r="U315" s="292">
        <v>1353.74</v>
      </c>
      <c r="V315" s="292">
        <v>1264.8599999999999</v>
      </c>
      <c r="W315" s="292">
        <v>1270.03</v>
      </c>
      <c r="X315" s="292">
        <v>1095.21</v>
      </c>
      <c r="Y315" s="292">
        <v>1007.66</v>
      </c>
    </row>
    <row r="316" spans="1:25" s="531" customFormat="1" hidden="1" outlineLevel="1">
      <c r="A316" s="542">
        <v>19</v>
      </c>
      <c r="B316" s="292">
        <v>975.89</v>
      </c>
      <c r="C316" s="292">
        <v>907.69</v>
      </c>
      <c r="D316" s="292">
        <v>928.07</v>
      </c>
      <c r="E316" s="292">
        <v>918.88</v>
      </c>
      <c r="F316" s="292">
        <v>949.7</v>
      </c>
      <c r="G316" s="292">
        <v>1004.36</v>
      </c>
      <c r="H316" s="292">
        <v>1050.45</v>
      </c>
      <c r="I316" s="292">
        <v>1167.5899999999999</v>
      </c>
      <c r="J316" s="292">
        <v>1245.58</v>
      </c>
      <c r="K316" s="292">
        <v>1309.77</v>
      </c>
      <c r="L316" s="292">
        <v>1347.04</v>
      </c>
      <c r="M316" s="292">
        <v>1362.13</v>
      </c>
      <c r="N316" s="292">
        <v>1328</v>
      </c>
      <c r="O316" s="292">
        <v>1359.83</v>
      </c>
      <c r="P316" s="292">
        <v>1322.62</v>
      </c>
      <c r="Q316" s="292">
        <v>1240.82</v>
      </c>
      <c r="R316" s="292">
        <v>1258.17</v>
      </c>
      <c r="S316" s="292">
        <v>1330.38</v>
      </c>
      <c r="T316" s="292">
        <v>1290.81</v>
      </c>
      <c r="U316" s="292">
        <v>1342.95</v>
      </c>
      <c r="V316" s="292">
        <v>1255.03</v>
      </c>
      <c r="W316" s="292">
        <v>1238.77</v>
      </c>
      <c r="X316" s="292">
        <v>1062.68</v>
      </c>
      <c r="Y316" s="292">
        <v>974.62</v>
      </c>
    </row>
    <row r="317" spans="1:25" s="531" customFormat="1" hidden="1" outlineLevel="1">
      <c r="A317" s="542">
        <v>20</v>
      </c>
      <c r="B317" s="292">
        <v>975.45</v>
      </c>
      <c r="C317" s="292">
        <v>903.03</v>
      </c>
      <c r="D317" s="292">
        <v>907.5</v>
      </c>
      <c r="E317" s="292">
        <v>424.12</v>
      </c>
      <c r="F317" s="292">
        <v>429.79</v>
      </c>
      <c r="G317" s="292">
        <v>904.22</v>
      </c>
      <c r="H317" s="292">
        <v>1057.8800000000001</v>
      </c>
      <c r="I317" s="292">
        <v>1203.99</v>
      </c>
      <c r="J317" s="292">
        <v>1339.83</v>
      </c>
      <c r="K317" s="292">
        <v>1376</v>
      </c>
      <c r="L317" s="292">
        <v>1430.23</v>
      </c>
      <c r="M317" s="292">
        <v>1463.27</v>
      </c>
      <c r="N317" s="292">
        <v>1457.55</v>
      </c>
      <c r="O317" s="292">
        <v>1467.72</v>
      </c>
      <c r="P317" s="292">
        <v>1430.79</v>
      </c>
      <c r="Q317" s="292">
        <v>1387.26</v>
      </c>
      <c r="R317" s="292">
        <v>1400.84</v>
      </c>
      <c r="S317" s="292">
        <v>1453.9</v>
      </c>
      <c r="T317" s="292">
        <v>1453.99</v>
      </c>
      <c r="U317" s="292">
        <v>1453.3</v>
      </c>
      <c r="V317" s="292">
        <v>1357.58</v>
      </c>
      <c r="W317" s="292">
        <v>1374.44</v>
      </c>
      <c r="X317" s="292">
        <v>1372.77</v>
      </c>
      <c r="Y317" s="292">
        <v>1261.78</v>
      </c>
    </row>
    <row r="318" spans="1:25" s="531" customFormat="1" hidden="1" outlineLevel="1">
      <c r="A318" s="542">
        <v>21</v>
      </c>
      <c r="B318" s="292">
        <v>1132.27</v>
      </c>
      <c r="C318" s="292">
        <v>1103.06</v>
      </c>
      <c r="D318" s="292">
        <v>1033.96</v>
      </c>
      <c r="E318" s="292">
        <v>1009.69</v>
      </c>
      <c r="F318" s="292">
        <v>1013.5</v>
      </c>
      <c r="G318" s="292">
        <v>1033.49</v>
      </c>
      <c r="H318" s="292">
        <v>1018.68</v>
      </c>
      <c r="I318" s="292">
        <v>1026.6300000000001</v>
      </c>
      <c r="J318" s="292">
        <v>1066.54</v>
      </c>
      <c r="K318" s="292">
        <v>1300.46</v>
      </c>
      <c r="L318" s="292">
        <v>1370.05</v>
      </c>
      <c r="M318" s="292">
        <v>1369.9</v>
      </c>
      <c r="N318" s="292">
        <v>1361.61</v>
      </c>
      <c r="O318" s="292">
        <v>1386.16</v>
      </c>
      <c r="P318" s="292">
        <v>1388.78</v>
      </c>
      <c r="Q318" s="292">
        <v>1327.68</v>
      </c>
      <c r="R318" s="292">
        <v>1378.73</v>
      </c>
      <c r="S318" s="292">
        <v>1417.35</v>
      </c>
      <c r="T318" s="292">
        <v>1417.33</v>
      </c>
      <c r="U318" s="292">
        <v>1399.66</v>
      </c>
      <c r="V318" s="292">
        <v>1362.24</v>
      </c>
      <c r="W318" s="292">
        <v>1254.79</v>
      </c>
      <c r="X318" s="292">
        <v>1061.69</v>
      </c>
      <c r="Y318" s="292">
        <v>1022.87</v>
      </c>
    </row>
    <row r="319" spans="1:25" s="531" customFormat="1" hidden="1" outlineLevel="1">
      <c r="A319" s="542">
        <v>22</v>
      </c>
      <c r="B319" s="292">
        <v>1044.98</v>
      </c>
      <c r="C319" s="292">
        <v>1018.55</v>
      </c>
      <c r="D319" s="292">
        <v>984.65</v>
      </c>
      <c r="E319" s="292">
        <v>964.63</v>
      </c>
      <c r="F319" s="292">
        <v>966.92</v>
      </c>
      <c r="G319" s="292">
        <v>991.32</v>
      </c>
      <c r="H319" s="292">
        <v>992.5</v>
      </c>
      <c r="I319" s="292">
        <v>992.97</v>
      </c>
      <c r="J319" s="292">
        <v>1016.73</v>
      </c>
      <c r="K319" s="292">
        <v>1163.92</v>
      </c>
      <c r="L319" s="292">
        <v>1212.8900000000001</v>
      </c>
      <c r="M319" s="292">
        <v>1216.97</v>
      </c>
      <c r="N319" s="292">
        <v>1209.21</v>
      </c>
      <c r="O319" s="292">
        <v>1204.53</v>
      </c>
      <c r="P319" s="292">
        <v>1206.82</v>
      </c>
      <c r="Q319" s="292">
        <v>1210.08</v>
      </c>
      <c r="R319" s="292">
        <v>1277.32</v>
      </c>
      <c r="S319" s="292">
        <v>1349.58</v>
      </c>
      <c r="T319" s="292">
        <v>1425.61</v>
      </c>
      <c r="U319" s="292">
        <v>1354.94</v>
      </c>
      <c r="V319" s="292">
        <v>1305.8800000000001</v>
      </c>
      <c r="W319" s="292">
        <v>1218.25</v>
      </c>
      <c r="X319" s="292">
        <v>1042.03</v>
      </c>
      <c r="Y319" s="292">
        <v>1003.72</v>
      </c>
    </row>
    <row r="320" spans="1:25" s="531" customFormat="1" hidden="1" outlineLevel="1">
      <c r="A320" s="542">
        <v>23</v>
      </c>
      <c r="B320" s="292">
        <v>980.43</v>
      </c>
      <c r="C320" s="292">
        <v>948.05</v>
      </c>
      <c r="D320" s="292">
        <v>948.14</v>
      </c>
      <c r="E320" s="292">
        <v>932.96</v>
      </c>
      <c r="F320" s="292">
        <v>945.98</v>
      </c>
      <c r="G320" s="292">
        <v>983.51</v>
      </c>
      <c r="H320" s="292">
        <v>1064.1199999999999</v>
      </c>
      <c r="I320" s="292">
        <v>1210.8900000000001</v>
      </c>
      <c r="J320" s="292">
        <v>1326.92</v>
      </c>
      <c r="K320" s="292">
        <v>1397.86</v>
      </c>
      <c r="L320" s="292">
        <v>1388.96</v>
      </c>
      <c r="M320" s="292">
        <v>1431.14</v>
      </c>
      <c r="N320" s="292">
        <v>1406.65</v>
      </c>
      <c r="O320" s="292">
        <v>1430.65</v>
      </c>
      <c r="P320" s="292">
        <v>1386.35</v>
      </c>
      <c r="Q320" s="292">
        <v>1294.46</v>
      </c>
      <c r="R320" s="292">
        <v>1323.44</v>
      </c>
      <c r="S320" s="292">
        <v>1347.49</v>
      </c>
      <c r="T320" s="292">
        <v>1373.81</v>
      </c>
      <c r="U320" s="292">
        <v>1340.01</v>
      </c>
      <c r="V320" s="292">
        <v>1292.98</v>
      </c>
      <c r="W320" s="292">
        <v>1229.3699999999999</v>
      </c>
      <c r="X320" s="292">
        <v>1065.47</v>
      </c>
      <c r="Y320" s="292">
        <v>985.01</v>
      </c>
    </row>
    <row r="321" spans="1:25" s="531" customFormat="1" hidden="1" outlineLevel="1">
      <c r="A321" s="542">
        <v>24</v>
      </c>
      <c r="B321" s="292">
        <v>961.45</v>
      </c>
      <c r="C321" s="292">
        <v>914.66</v>
      </c>
      <c r="D321" s="292">
        <v>908.92</v>
      </c>
      <c r="E321" s="292">
        <v>911.54</v>
      </c>
      <c r="F321" s="292">
        <v>925.18</v>
      </c>
      <c r="G321" s="292">
        <v>968.53</v>
      </c>
      <c r="H321" s="292">
        <v>1052.08</v>
      </c>
      <c r="I321" s="292">
        <v>1186.49</v>
      </c>
      <c r="J321" s="292">
        <v>1330.2</v>
      </c>
      <c r="K321" s="292">
        <v>1394.65</v>
      </c>
      <c r="L321" s="292">
        <v>1417.5</v>
      </c>
      <c r="M321" s="292">
        <v>1457.7</v>
      </c>
      <c r="N321" s="292">
        <v>1434.12</v>
      </c>
      <c r="O321" s="292">
        <v>1453.42</v>
      </c>
      <c r="P321" s="292">
        <v>1414.02</v>
      </c>
      <c r="Q321" s="292">
        <v>1287.3599999999999</v>
      </c>
      <c r="R321" s="292">
        <v>1358.77</v>
      </c>
      <c r="S321" s="292">
        <v>1370.54</v>
      </c>
      <c r="T321" s="292">
        <v>1388.03</v>
      </c>
      <c r="U321" s="292">
        <v>1399.36</v>
      </c>
      <c r="V321" s="292">
        <v>1301.1500000000001</v>
      </c>
      <c r="W321" s="292">
        <v>1246.5899999999999</v>
      </c>
      <c r="X321" s="292">
        <v>1060.8499999999999</v>
      </c>
      <c r="Y321" s="292">
        <v>994.68</v>
      </c>
    </row>
    <row r="322" spans="1:25" s="531" customFormat="1" hidden="1" outlineLevel="1">
      <c r="A322" s="542">
        <v>25</v>
      </c>
      <c r="B322" s="292">
        <v>1014.24</v>
      </c>
      <c r="C322" s="292">
        <v>985.61</v>
      </c>
      <c r="D322" s="292">
        <v>959.82</v>
      </c>
      <c r="E322" s="292">
        <v>948.79</v>
      </c>
      <c r="F322" s="292">
        <v>964.31</v>
      </c>
      <c r="G322" s="292">
        <v>982.93</v>
      </c>
      <c r="H322" s="292">
        <v>1075.81</v>
      </c>
      <c r="I322" s="292">
        <v>1201.9100000000001</v>
      </c>
      <c r="J322" s="292">
        <v>1372.34</v>
      </c>
      <c r="K322" s="292">
        <v>1444.5</v>
      </c>
      <c r="L322" s="292">
        <v>1454.39</v>
      </c>
      <c r="M322" s="292">
        <v>1483.19</v>
      </c>
      <c r="N322" s="292">
        <v>1480.21</v>
      </c>
      <c r="O322" s="292">
        <v>1484.27</v>
      </c>
      <c r="P322" s="292">
        <v>1444.68</v>
      </c>
      <c r="Q322" s="292">
        <v>1371.94</v>
      </c>
      <c r="R322" s="292">
        <v>1406.19</v>
      </c>
      <c r="S322" s="292">
        <v>1409.03</v>
      </c>
      <c r="T322" s="292">
        <v>1398.03</v>
      </c>
      <c r="U322" s="292">
        <v>1426.07</v>
      </c>
      <c r="V322" s="292">
        <v>1306.1400000000001</v>
      </c>
      <c r="W322" s="292">
        <v>1275.53</v>
      </c>
      <c r="X322" s="292">
        <v>1056.06</v>
      </c>
      <c r="Y322" s="292">
        <v>1026.1600000000001</v>
      </c>
    </row>
    <row r="323" spans="1:25" s="531" customFormat="1" hidden="1" outlineLevel="1">
      <c r="A323" s="542">
        <v>26</v>
      </c>
      <c r="B323" s="292">
        <v>1003.36</v>
      </c>
      <c r="C323" s="292">
        <v>952.19</v>
      </c>
      <c r="D323" s="292">
        <v>953.28</v>
      </c>
      <c r="E323" s="292">
        <v>954.65</v>
      </c>
      <c r="F323" s="292">
        <v>967.35</v>
      </c>
      <c r="G323" s="292">
        <v>1000.74</v>
      </c>
      <c r="H323" s="292">
        <v>1083.76</v>
      </c>
      <c r="I323" s="292">
        <v>1209.04</v>
      </c>
      <c r="J323" s="292">
        <v>1321.71</v>
      </c>
      <c r="K323" s="292">
        <v>1366.69</v>
      </c>
      <c r="L323" s="292">
        <v>1407.15</v>
      </c>
      <c r="M323" s="292">
        <v>1478.23</v>
      </c>
      <c r="N323" s="292">
        <v>1422.36</v>
      </c>
      <c r="O323" s="292">
        <v>1477.94</v>
      </c>
      <c r="P323" s="292">
        <v>1433.02</v>
      </c>
      <c r="Q323" s="292">
        <v>1312.93</v>
      </c>
      <c r="R323" s="292">
        <v>1349.71</v>
      </c>
      <c r="S323" s="292">
        <v>1358.72</v>
      </c>
      <c r="T323" s="292">
        <v>1310.99</v>
      </c>
      <c r="U323" s="292">
        <v>1361.41</v>
      </c>
      <c r="V323" s="292">
        <v>1262.25</v>
      </c>
      <c r="W323" s="292">
        <v>1275.31</v>
      </c>
      <c r="X323" s="292">
        <v>1121.98</v>
      </c>
      <c r="Y323" s="292">
        <v>1035.71</v>
      </c>
    </row>
    <row r="324" spans="1:25" s="531" customFormat="1" hidden="1" outlineLevel="1">
      <c r="A324" s="542">
        <v>27</v>
      </c>
      <c r="B324" s="292">
        <v>938.77</v>
      </c>
      <c r="C324" s="292">
        <v>884.65</v>
      </c>
      <c r="D324" s="292">
        <v>836.53</v>
      </c>
      <c r="E324" s="292">
        <v>845.22</v>
      </c>
      <c r="F324" s="292">
        <v>776.85</v>
      </c>
      <c r="G324" s="292">
        <v>895.03</v>
      </c>
      <c r="H324" s="292">
        <v>996.04</v>
      </c>
      <c r="I324" s="292">
        <v>1141.57</v>
      </c>
      <c r="J324" s="292">
        <v>1190.96</v>
      </c>
      <c r="K324" s="292">
        <v>1268.3499999999999</v>
      </c>
      <c r="L324" s="292">
        <v>1326.91</v>
      </c>
      <c r="M324" s="292">
        <v>1392.47</v>
      </c>
      <c r="N324" s="292">
        <v>1322.88</v>
      </c>
      <c r="O324" s="292">
        <v>1379.12</v>
      </c>
      <c r="P324" s="292">
        <v>1257.25</v>
      </c>
      <c r="Q324" s="292">
        <v>1189</v>
      </c>
      <c r="R324" s="292">
        <v>1216.24</v>
      </c>
      <c r="S324" s="292">
        <v>1248.8599999999999</v>
      </c>
      <c r="T324" s="292">
        <v>1209.76</v>
      </c>
      <c r="U324" s="292">
        <v>1224.43</v>
      </c>
      <c r="V324" s="292">
        <v>1185.74</v>
      </c>
      <c r="W324" s="292">
        <v>1142.47</v>
      </c>
      <c r="X324" s="292">
        <v>1077.22</v>
      </c>
      <c r="Y324" s="292">
        <v>1022.78</v>
      </c>
    </row>
    <row r="325" spans="1:25" s="531" customFormat="1" hidden="1" outlineLevel="1">
      <c r="A325" s="542">
        <v>28</v>
      </c>
      <c r="B325" s="292">
        <v>1082.3900000000001</v>
      </c>
      <c r="C325" s="292">
        <v>1031.56</v>
      </c>
      <c r="D325" s="292">
        <v>1029.67</v>
      </c>
      <c r="E325" s="292">
        <v>992.48</v>
      </c>
      <c r="F325" s="292">
        <v>992.62</v>
      </c>
      <c r="G325" s="292">
        <v>1015.13</v>
      </c>
      <c r="H325" s="292">
        <v>1065.83</v>
      </c>
      <c r="I325" s="292">
        <v>1118.98</v>
      </c>
      <c r="J325" s="292">
        <v>1179.81</v>
      </c>
      <c r="K325" s="292">
        <v>1269.99</v>
      </c>
      <c r="L325" s="292">
        <v>1362.94</v>
      </c>
      <c r="M325" s="292">
        <v>1333.18</v>
      </c>
      <c r="N325" s="292">
        <v>1345.83</v>
      </c>
      <c r="O325" s="292">
        <v>1358.6</v>
      </c>
      <c r="P325" s="292">
        <v>1356.72</v>
      </c>
      <c r="Q325" s="292">
        <v>1332.11</v>
      </c>
      <c r="R325" s="292">
        <v>1367.4</v>
      </c>
      <c r="S325" s="292">
        <v>1446.92</v>
      </c>
      <c r="T325" s="292">
        <v>1462.82</v>
      </c>
      <c r="U325" s="292">
        <v>1417.4</v>
      </c>
      <c r="V325" s="292">
        <v>1357.8</v>
      </c>
      <c r="W325" s="292">
        <v>1301.6400000000001</v>
      </c>
      <c r="X325" s="292">
        <v>1179.81</v>
      </c>
      <c r="Y325" s="292">
        <v>1080.9100000000001</v>
      </c>
    </row>
    <row r="326" spans="1:25" s="531" customFormat="1" hidden="1" outlineLevel="1">
      <c r="A326" s="542">
        <v>29</v>
      </c>
      <c r="B326" s="292">
        <v>1039.93</v>
      </c>
      <c r="C326" s="292">
        <v>986.43</v>
      </c>
      <c r="D326" s="292">
        <v>995.88</v>
      </c>
      <c r="E326" s="292">
        <v>975.57</v>
      </c>
      <c r="F326" s="292">
        <v>958.72</v>
      </c>
      <c r="G326" s="292">
        <v>974.28</v>
      </c>
      <c r="H326" s="292">
        <v>1005.16</v>
      </c>
      <c r="I326" s="292">
        <v>1050.06</v>
      </c>
      <c r="J326" s="292">
        <v>1054.52</v>
      </c>
      <c r="K326" s="292">
        <v>1136.68</v>
      </c>
      <c r="L326" s="292">
        <v>1168.55</v>
      </c>
      <c r="M326" s="292">
        <v>1170.4000000000001</v>
      </c>
      <c r="N326" s="292">
        <v>1176.19</v>
      </c>
      <c r="O326" s="292">
        <v>1169.04</v>
      </c>
      <c r="P326" s="292">
        <v>1185.7</v>
      </c>
      <c r="Q326" s="292">
        <v>1182.07</v>
      </c>
      <c r="R326" s="292">
        <v>1228.26</v>
      </c>
      <c r="S326" s="292">
        <v>1301.23</v>
      </c>
      <c r="T326" s="292">
        <v>1264.3900000000001</v>
      </c>
      <c r="U326" s="292">
        <v>1282.81</v>
      </c>
      <c r="V326" s="292">
        <v>1215.07</v>
      </c>
      <c r="W326" s="292">
        <v>1180.8399999999999</v>
      </c>
      <c r="X326" s="292">
        <v>1083.02</v>
      </c>
      <c r="Y326" s="292">
        <v>1012.2</v>
      </c>
    </row>
    <row r="327" spans="1:25" s="531" customFormat="1" hidden="1" outlineLevel="1">
      <c r="A327" s="542">
        <v>30</v>
      </c>
      <c r="B327" s="292">
        <v>942.37</v>
      </c>
      <c r="C327" s="292">
        <v>870.14</v>
      </c>
      <c r="D327" s="292">
        <v>802.41</v>
      </c>
      <c r="E327" s="292">
        <v>812.29</v>
      </c>
      <c r="F327" s="292">
        <v>867.21</v>
      </c>
      <c r="G327" s="292">
        <v>917.43</v>
      </c>
      <c r="H327" s="292">
        <v>996.84</v>
      </c>
      <c r="I327" s="292">
        <v>1072.77</v>
      </c>
      <c r="J327" s="292">
        <v>1109.5999999999999</v>
      </c>
      <c r="K327" s="292">
        <v>1210</v>
      </c>
      <c r="L327" s="292">
        <v>1230.94</v>
      </c>
      <c r="M327" s="292">
        <v>1312.12</v>
      </c>
      <c r="N327" s="292">
        <v>1307.4100000000001</v>
      </c>
      <c r="O327" s="292">
        <v>1356.99</v>
      </c>
      <c r="P327" s="292">
        <v>1232.6600000000001</v>
      </c>
      <c r="Q327" s="292">
        <v>1094.56</v>
      </c>
      <c r="R327" s="292">
        <v>1116.48</v>
      </c>
      <c r="S327" s="292">
        <v>1143.44</v>
      </c>
      <c r="T327" s="292">
        <v>1150.08</v>
      </c>
      <c r="U327" s="292">
        <v>1137.8900000000001</v>
      </c>
      <c r="V327" s="292">
        <v>1083.3900000000001</v>
      </c>
      <c r="W327" s="292">
        <v>1065.57</v>
      </c>
      <c r="X327" s="292">
        <v>1253.71</v>
      </c>
      <c r="Y327" s="292">
        <v>1176.68</v>
      </c>
    </row>
    <row r="328" spans="1:25" s="531" customFormat="1" hidden="1" outlineLevel="1">
      <c r="A328" s="542">
        <v>31</v>
      </c>
      <c r="B328" s="292">
        <v>0</v>
      </c>
      <c r="C328" s="292">
        <v>0</v>
      </c>
      <c r="D328" s="292">
        <v>0</v>
      </c>
      <c r="E328" s="292">
        <v>0</v>
      </c>
      <c r="F328" s="292">
        <v>0</v>
      </c>
      <c r="G328" s="292">
        <v>0</v>
      </c>
      <c r="H328" s="292">
        <v>0</v>
      </c>
      <c r="I328" s="292">
        <v>0</v>
      </c>
      <c r="J328" s="292">
        <v>0</v>
      </c>
      <c r="K328" s="292">
        <v>0</v>
      </c>
      <c r="L328" s="292">
        <v>0</v>
      </c>
      <c r="M328" s="292">
        <v>0</v>
      </c>
      <c r="N328" s="292">
        <v>0</v>
      </c>
      <c r="O328" s="292">
        <v>0</v>
      </c>
      <c r="P328" s="292">
        <v>0</v>
      </c>
      <c r="Q328" s="292">
        <v>0</v>
      </c>
      <c r="R328" s="292">
        <v>0</v>
      </c>
      <c r="S328" s="292">
        <v>0</v>
      </c>
      <c r="T328" s="292">
        <v>0</v>
      </c>
      <c r="U328" s="292">
        <v>0</v>
      </c>
      <c r="V328" s="292">
        <v>0</v>
      </c>
      <c r="W328" s="292">
        <v>0</v>
      </c>
      <c r="X328" s="292">
        <v>0</v>
      </c>
      <c r="Y328" s="292">
        <v>0</v>
      </c>
    </row>
    <row r="329" spans="1:25" s="531" customFormat="1" collapsed="1">
      <c r="A329" s="544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45"/>
    </row>
    <row r="330" spans="1:25" s="531" customFormat="1">
      <c r="A330" s="540" t="s">
        <v>209</v>
      </c>
      <c r="B330" s="410" t="s">
        <v>333</v>
      </c>
      <c r="C330" s="410"/>
      <c r="D330" s="410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  <c r="Y330" s="410"/>
    </row>
    <row r="331" spans="1:25" s="531" customFormat="1" ht="30" hidden="1" outlineLevel="1">
      <c r="A331" s="540"/>
      <c r="B331" s="541" t="s">
        <v>1</v>
      </c>
      <c r="C331" s="541" t="s">
        <v>2</v>
      </c>
      <c r="D331" s="541" t="s">
        <v>3</v>
      </c>
      <c r="E331" s="541" t="s">
        <v>4</v>
      </c>
      <c r="F331" s="541" t="s">
        <v>5</v>
      </c>
      <c r="G331" s="541" t="s">
        <v>6</v>
      </c>
      <c r="H331" s="541" t="s">
        <v>7</v>
      </c>
      <c r="I331" s="541" t="s">
        <v>8</v>
      </c>
      <c r="J331" s="541" t="s">
        <v>9</v>
      </c>
      <c r="K331" s="541" t="s">
        <v>10</v>
      </c>
      <c r="L331" s="541" t="s">
        <v>11</v>
      </c>
      <c r="M331" s="541" t="s">
        <v>12</v>
      </c>
      <c r="N331" s="541" t="s">
        <v>13</v>
      </c>
      <c r="O331" s="541" t="s">
        <v>14</v>
      </c>
      <c r="P331" s="541" t="s">
        <v>15</v>
      </c>
      <c r="Q331" s="541" t="s">
        <v>16</v>
      </c>
      <c r="R331" s="541" t="s">
        <v>17</v>
      </c>
      <c r="S331" s="541" t="s">
        <v>18</v>
      </c>
      <c r="T331" s="541" t="s">
        <v>19</v>
      </c>
      <c r="U331" s="541" t="s">
        <v>20</v>
      </c>
      <c r="V331" s="541" t="s">
        <v>21</v>
      </c>
      <c r="W331" s="541" t="s">
        <v>22</v>
      </c>
      <c r="X331" s="541" t="s">
        <v>23</v>
      </c>
      <c r="Y331" s="541" t="s">
        <v>24</v>
      </c>
    </row>
    <row r="332" spans="1:25" s="531" customFormat="1" hidden="1" outlineLevel="1">
      <c r="A332" s="542">
        <v>1</v>
      </c>
      <c r="B332" s="292">
        <v>1017.95</v>
      </c>
      <c r="C332" s="292">
        <v>928.77</v>
      </c>
      <c r="D332" s="292">
        <v>868.9</v>
      </c>
      <c r="E332" s="292">
        <v>762.17</v>
      </c>
      <c r="F332" s="292">
        <v>766.03</v>
      </c>
      <c r="G332" s="292">
        <v>840.3</v>
      </c>
      <c r="H332" s="292">
        <v>908.98</v>
      </c>
      <c r="I332" s="292">
        <v>799.42</v>
      </c>
      <c r="J332" s="292">
        <v>386.67</v>
      </c>
      <c r="K332" s="292">
        <v>1143.47</v>
      </c>
      <c r="L332" s="292">
        <v>1179.8</v>
      </c>
      <c r="M332" s="292">
        <v>1178.82</v>
      </c>
      <c r="N332" s="292">
        <v>1180.3699999999999</v>
      </c>
      <c r="O332" s="292">
        <v>1181.77</v>
      </c>
      <c r="P332" s="292">
        <v>1180.6500000000001</v>
      </c>
      <c r="Q332" s="292">
        <v>1181.31</v>
      </c>
      <c r="R332" s="292">
        <v>1180.6199999999999</v>
      </c>
      <c r="S332" s="292">
        <v>1177.97</v>
      </c>
      <c r="T332" s="292">
        <v>1175.27</v>
      </c>
      <c r="U332" s="292">
        <v>1175.45</v>
      </c>
      <c r="V332" s="292">
        <v>386.67</v>
      </c>
      <c r="W332" s="292">
        <v>386.67</v>
      </c>
      <c r="X332" s="292">
        <v>700.24</v>
      </c>
      <c r="Y332" s="292">
        <v>1000.45</v>
      </c>
    </row>
    <row r="333" spans="1:25" s="531" customFormat="1" hidden="1" outlineLevel="1">
      <c r="A333" s="542">
        <v>2</v>
      </c>
      <c r="B333" s="292">
        <v>972.2</v>
      </c>
      <c r="C333" s="292">
        <v>386.67</v>
      </c>
      <c r="D333" s="292">
        <v>909.88</v>
      </c>
      <c r="E333" s="292">
        <v>902.89</v>
      </c>
      <c r="F333" s="292">
        <v>927.8</v>
      </c>
      <c r="G333" s="292">
        <v>386.67</v>
      </c>
      <c r="H333" s="292">
        <v>1143.06</v>
      </c>
      <c r="I333" s="292">
        <v>1188.8399999999999</v>
      </c>
      <c r="J333" s="292">
        <v>1260.01</v>
      </c>
      <c r="K333" s="292">
        <v>1258.7</v>
      </c>
      <c r="L333" s="292">
        <v>1260.1300000000001</v>
      </c>
      <c r="M333" s="292">
        <v>1259.49</v>
      </c>
      <c r="N333" s="292">
        <v>1258.3599999999999</v>
      </c>
      <c r="O333" s="292">
        <v>1506.06</v>
      </c>
      <c r="P333" s="292">
        <v>1262.4000000000001</v>
      </c>
      <c r="Q333" s="292">
        <v>1410.33</v>
      </c>
      <c r="R333" s="292">
        <v>1261.54</v>
      </c>
      <c r="S333" s="292">
        <v>1259.68</v>
      </c>
      <c r="T333" s="292">
        <v>1255.83</v>
      </c>
      <c r="U333" s="292">
        <v>1257.17</v>
      </c>
      <c r="V333" s="292">
        <v>1252.55</v>
      </c>
      <c r="W333" s="292">
        <v>1250.3</v>
      </c>
      <c r="X333" s="292">
        <v>1131.4100000000001</v>
      </c>
      <c r="Y333" s="292">
        <v>1010.64</v>
      </c>
    </row>
    <row r="334" spans="1:25" s="531" customFormat="1" hidden="1" outlineLevel="1">
      <c r="A334" s="542">
        <v>3</v>
      </c>
      <c r="B334" s="292">
        <v>983.44</v>
      </c>
      <c r="C334" s="292">
        <v>861.43</v>
      </c>
      <c r="D334" s="292">
        <v>861.05</v>
      </c>
      <c r="E334" s="292">
        <v>850.34</v>
      </c>
      <c r="F334" s="292">
        <v>853.34</v>
      </c>
      <c r="G334" s="292">
        <v>903.32</v>
      </c>
      <c r="H334" s="292">
        <v>1083.3</v>
      </c>
      <c r="I334" s="292">
        <v>1281.2</v>
      </c>
      <c r="J334" s="292">
        <v>1348.29</v>
      </c>
      <c r="K334" s="292">
        <v>1343.36</v>
      </c>
      <c r="L334" s="292">
        <v>1346.99</v>
      </c>
      <c r="M334" s="292">
        <v>1346.21</v>
      </c>
      <c r="N334" s="292">
        <v>1343.96</v>
      </c>
      <c r="O334" s="292">
        <v>1456.54</v>
      </c>
      <c r="P334" s="292">
        <v>1350.09</v>
      </c>
      <c r="Q334" s="292">
        <v>1350.04</v>
      </c>
      <c r="R334" s="292">
        <v>1349.17</v>
      </c>
      <c r="S334" s="292">
        <v>1349.32</v>
      </c>
      <c r="T334" s="292">
        <v>1346.96</v>
      </c>
      <c r="U334" s="292">
        <v>1347.89</v>
      </c>
      <c r="V334" s="292">
        <v>1324.82</v>
      </c>
      <c r="W334" s="292">
        <v>1283.55</v>
      </c>
      <c r="X334" s="292">
        <v>1163.25</v>
      </c>
      <c r="Y334" s="292">
        <v>1072.8900000000001</v>
      </c>
    </row>
    <row r="335" spans="1:25" s="531" customFormat="1" hidden="1" outlineLevel="1">
      <c r="A335" s="542">
        <v>4</v>
      </c>
      <c r="B335" s="292">
        <v>1029.8599999999999</v>
      </c>
      <c r="C335" s="292">
        <v>880.7</v>
      </c>
      <c r="D335" s="292">
        <v>877.74</v>
      </c>
      <c r="E335" s="292">
        <v>868.86</v>
      </c>
      <c r="F335" s="292">
        <v>864.59</v>
      </c>
      <c r="G335" s="292">
        <v>875.51</v>
      </c>
      <c r="H335" s="292">
        <v>912.13</v>
      </c>
      <c r="I335" s="292">
        <v>906.71</v>
      </c>
      <c r="J335" s="292">
        <v>954.81</v>
      </c>
      <c r="K335" s="292">
        <v>1086.43</v>
      </c>
      <c r="L335" s="292">
        <v>1136.01</v>
      </c>
      <c r="M335" s="292">
        <v>1129.56</v>
      </c>
      <c r="N335" s="292">
        <v>1116.53</v>
      </c>
      <c r="O335" s="292">
        <v>1164.2</v>
      </c>
      <c r="P335" s="292">
        <v>1165.46</v>
      </c>
      <c r="Q335" s="292">
        <v>1190.18</v>
      </c>
      <c r="R335" s="292">
        <v>1173.1199999999999</v>
      </c>
      <c r="S335" s="292">
        <v>1220.6099999999999</v>
      </c>
      <c r="T335" s="292">
        <v>1254.1300000000001</v>
      </c>
      <c r="U335" s="292">
        <v>1217.31</v>
      </c>
      <c r="V335" s="292">
        <v>1163.1400000000001</v>
      </c>
      <c r="W335" s="292">
        <v>1126.8</v>
      </c>
      <c r="X335" s="292">
        <v>1085.76</v>
      </c>
      <c r="Y335" s="292">
        <v>920.49</v>
      </c>
    </row>
    <row r="336" spans="1:25" s="531" customFormat="1" hidden="1" outlineLevel="1">
      <c r="A336" s="542">
        <v>5</v>
      </c>
      <c r="B336" s="292">
        <v>918.69</v>
      </c>
      <c r="C336" s="292">
        <v>870.32</v>
      </c>
      <c r="D336" s="292">
        <v>862.92</v>
      </c>
      <c r="E336" s="292">
        <v>856.99</v>
      </c>
      <c r="F336" s="292">
        <v>873.03</v>
      </c>
      <c r="G336" s="292">
        <v>914.73</v>
      </c>
      <c r="H336" s="292">
        <v>1038.5999999999999</v>
      </c>
      <c r="I336" s="292">
        <v>1221.8900000000001</v>
      </c>
      <c r="J336" s="292">
        <v>1381.54</v>
      </c>
      <c r="K336" s="292">
        <v>1445.41</v>
      </c>
      <c r="L336" s="292">
        <v>1499.44</v>
      </c>
      <c r="M336" s="292">
        <v>1484.43</v>
      </c>
      <c r="N336" s="292">
        <v>1428.94</v>
      </c>
      <c r="O336" s="292">
        <v>1471.14</v>
      </c>
      <c r="P336" s="292">
        <v>1431.17</v>
      </c>
      <c r="Q336" s="292">
        <v>1386.94</v>
      </c>
      <c r="R336" s="292">
        <v>1399.67</v>
      </c>
      <c r="S336" s="292">
        <v>1405.81</v>
      </c>
      <c r="T336" s="292">
        <v>1405.37</v>
      </c>
      <c r="U336" s="292">
        <v>1368.52</v>
      </c>
      <c r="V336" s="292">
        <v>1293.3800000000001</v>
      </c>
      <c r="W336" s="292">
        <v>1258.46</v>
      </c>
      <c r="X336" s="292">
        <v>1142.78</v>
      </c>
      <c r="Y336" s="292">
        <v>1048.04</v>
      </c>
    </row>
    <row r="337" spans="1:25" s="531" customFormat="1" hidden="1" outlineLevel="1">
      <c r="A337" s="542">
        <v>6</v>
      </c>
      <c r="B337" s="292">
        <v>1028.74</v>
      </c>
      <c r="C337" s="292">
        <v>989.16</v>
      </c>
      <c r="D337" s="292">
        <v>974.53</v>
      </c>
      <c r="E337" s="292">
        <v>873.11</v>
      </c>
      <c r="F337" s="292">
        <v>890.19</v>
      </c>
      <c r="G337" s="292">
        <v>1045.58</v>
      </c>
      <c r="H337" s="292">
        <v>1150.5</v>
      </c>
      <c r="I337" s="292">
        <v>1344.53</v>
      </c>
      <c r="J337" s="292">
        <v>1468.06</v>
      </c>
      <c r="K337" s="292">
        <v>1511.72</v>
      </c>
      <c r="L337" s="292">
        <v>1546.12</v>
      </c>
      <c r="M337" s="292">
        <v>1552.96</v>
      </c>
      <c r="N337" s="292">
        <v>1527.03</v>
      </c>
      <c r="O337" s="292">
        <v>1581.92</v>
      </c>
      <c r="P337" s="292">
        <v>1546.8</v>
      </c>
      <c r="Q337" s="292">
        <v>1484.47</v>
      </c>
      <c r="R337" s="292">
        <v>1477.68</v>
      </c>
      <c r="S337" s="292">
        <v>1483.47</v>
      </c>
      <c r="T337" s="292">
        <v>1486.62</v>
      </c>
      <c r="U337" s="292">
        <v>1493.57</v>
      </c>
      <c r="V337" s="292">
        <v>1442.74</v>
      </c>
      <c r="W337" s="292">
        <v>1442.03</v>
      </c>
      <c r="X337" s="292">
        <v>1236.52</v>
      </c>
      <c r="Y337" s="292">
        <v>1089.3800000000001</v>
      </c>
    </row>
    <row r="338" spans="1:25" s="531" customFormat="1" hidden="1" outlineLevel="1">
      <c r="A338" s="542">
        <v>7</v>
      </c>
      <c r="B338" s="292">
        <v>1065.53</v>
      </c>
      <c r="C338" s="292">
        <v>1020.82</v>
      </c>
      <c r="D338" s="292">
        <v>986.96</v>
      </c>
      <c r="E338" s="292">
        <v>871.07</v>
      </c>
      <c r="F338" s="292">
        <v>884.57</v>
      </c>
      <c r="G338" s="292">
        <v>992.04</v>
      </c>
      <c r="H338" s="292">
        <v>533.94000000000005</v>
      </c>
      <c r="I338" s="292">
        <v>495.78</v>
      </c>
      <c r="J338" s="292">
        <v>386.67</v>
      </c>
      <c r="K338" s="292">
        <v>1202.9100000000001</v>
      </c>
      <c r="L338" s="292">
        <v>1295.8399999999999</v>
      </c>
      <c r="M338" s="292">
        <v>1304.1400000000001</v>
      </c>
      <c r="N338" s="292">
        <v>1317.78</v>
      </c>
      <c r="O338" s="292">
        <v>1327.46</v>
      </c>
      <c r="P338" s="292">
        <v>1307.2</v>
      </c>
      <c r="Q338" s="292">
        <v>1286.92</v>
      </c>
      <c r="R338" s="292">
        <v>1326.77</v>
      </c>
      <c r="S338" s="292">
        <v>1375.34</v>
      </c>
      <c r="T338" s="292">
        <v>1414.21</v>
      </c>
      <c r="U338" s="292">
        <v>1354.89</v>
      </c>
      <c r="V338" s="292">
        <v>1338.37</v>
      </c>
      <c r="W338" s="292">
        <v>1254.21</v>
      </c>
      <c r="X338" s="292">
        <v>1107.6400000000001</v>
      </c>
      <c r="Y338" s="292">
        <v>1056.48</v>
      </c>
    </row>
    <row r="339" spans="1:25" s="531" customFormat="1" hidden="1" outlineLevel="1">
      <c r="A339" s="542">
        <v>8</v>
      </c>
      <c r="B339" s="292">
        <v>1043.8599999999999</v>
      </c>
      <c r="C339" s="292">
        <v>975.62</v>
      </c>
      <c r="D339" s="292">
        <v>773.22</v>
      </c>
      <c r="E339" s="292">
        <v>754.6</v>
      </c>
      <c r="F339" s="292">
        <v>749.63</v>
      </c>
      <c r="G339" s="292">
        <v>769.36</v>
      </c>
      <c r="H339" s="292">
        <v>916.97</v>
      </c>
      <c r="I339" s="292">
        <v>847.83</v>
      </c>
      <c r="J339" s="292">
        <v>1025.57</v>
      </c>
      <c r="K339" s="292">
        <v>1133.77</v>
      </c>
      <c r="L339" s="292">
        <v>1263.74</v>
      </c>
      <c r="M339" s="292">
        <v>1278.78</v>
      </c>
      <c r="N339" s="292">
        <v>1275.6500000000001</v>
      </c>
      <c r="O339" s="292">
        <v>1295.3499999999999</v>
      </c>
      <c r="P339" s="292">
        <v>1292.73</v>
      </c>
      <c r="Q339" s="292">
        <v>1300.4100000000001</v>
      </c>
      <c r="R339" s="292">
        <v>1308.1500000000001</v>
      </c>
      <c r="S339" s="292">
        <v>1428.2</v>
      </c>
      <c r="T339" s="292">
        <v>1436.64</v>
      </c>
      <c r="U339" s="292">
        <v>1384.8</v>
      </c>
      <c r="V339" s="292">
        <v>1308.6199999999999</v>
      </c>
      <c r="W339" s="292">
        <v>1270.28</v>
      </c>
      <c r="X339" s="292">
        <v>1106.97</v>
      </c>
      <c r="Y339" s="292">
        <v>1027.01</v>
      </c>
    </row>
    <row r="340" spans="1:25" s="531" customFormat="1" hidden="1" outlineLevel="1">
      <c r="A340" s="542">
        <v>9</v>
      </c>
      <c r="B340" s="292">
        <v>975.55</v>
      </c>
      <c r="C340" s="292">
        <v>942.5</v>
      </c>
      <c r="D340" s="292">
        <v>919.13</v>
      </c>
      <c r="E340" s="292">
        <v>904.67</v>
      </c>
      <c r="F340" s="292">
        <v>853.95</v>
      </c>
      <c r="G340" s="292">
        <v>886.02</v>
      </c>
      <c r="H340" s="292">
        <v>1082.52</v>
      </c>
      <c r="I340" s="292">
        <v>1163.26</v>
      </c>
      <c r="J340" s="292">
        <v>1254.6199999999999</v>
      </c>
      <c r="K340" s="292">
        <v>1275.08</v>
      </c>
      <c r="L340" s="292">
        <v>1328.17</v>
      </c>
      <c r="M340" s="292">
        <v>1416.12</v>
      </c>
      <c r="N340" s="292">
        <v>1381.34</v>
      </c>
      <c r="O340" s="292">
        <v>1442.94</v>
      </c>
      <c r="P340" s="292">
        <v>1359.45</v>
      </c>
      <c r="Q340" s="292">
        <v>1210.1400000000001</v>
      </c>
      <c r="R340" s="292">
        <v>1237.75</v>
      </c>
      <c r="S340" s="292">
        <v>1264.8699999999999</v>
      </c>
      <c r="T340" s="292">
        <v>1259.83</v>
      </c>
      <c r="U340" s="292">
        <v>1242.1600000000001</v>
      </c>
      <c r="V340" s="292">
        <v>1252.77</v>
      </c>
      <c r="W340" s="292">
        <v>1279.9100000000001</v>
      </c>
      <c r="X340" s="292">
        <v>1177.9000000000001</v>
      </c>
      <c r="Y340" s="292">
        <v>1109.21</v>
      </c>
    </row>
    <row r="341" spans="1:25" s="531" customFormat="1" hidden="1" outlineLevel="1">
      <c r="A341" s="542">
        <v>10</v>
      </c>
      <c r="B341" s="292">
        <v>1077.6099999999999</v>
      </c>
      <c r="C341" s="292">
        <v>1027.18</v>
      </c>
      <c r="D341" s="292">
        <v>1015.16</v>
      </c>
      <c r="E341" s="292">
        <v>980.38</v>
      </c>
      <c r="F341" s="292">
        <v>997.77</v>
      </c>
      <c r="G341" s="292">
        <v>1020.02</v>
      </c>
      <c r="H341" s="292">
        <v>1086.8499999999999</v>
      </c>
      <c r="I341" s="292">
        <v>1191.7</v>
      </c>
      <c r="J341" s="292">
        <v>1272.47</v>
      </c>
      <c r="K341" s="292">
        <v>1334.9</v>
      </c>
      <c r="L341" s="292">
        <v>1352.97</v>
      </c>
      <c r="M341" s="292">
        <v>1454.09</v>
      </c>
      <c r="N341" s="292">
        <v>1437.41</v>
      </c>
      <c r="O341" s="292">
        <v>1440.83</v>
      </c>
      <c r="P341" s="292">
        <v>1409.35</v>
      </c>
      <c r="Q341" s="292">
        <v>1270.73</v>
      </c>
      <c r="R341" s="292">
        <v>1319.73</v>
      </c>
      <c r="S341" s="292">
        <v>1302.4000000000001</v>
      </c>
      <c r="T341" s="292">
        <v>1297.78</v>
      </c>
      <c r="U341" s="292">
        <v>1305.8399999999999</v>
      </c>
      <c r="V341" s="292">
        <v>1286.17</v>
      </c>
      <c r="W341" s="292">
        <v>1307.75</v>
      </c>
      <c r="X341" s="292">
        <v>1151.93</v>
      </c>
      <c r="Y341" s="292">
        <v>1120.02</v>
      </c>
    </row>
    <row r="342" spans="1:25" s="531" customFormat="1" hidden="1" outlineLevel="1">
      <c r="A342" s="542">
        <v>11</v>
      </c>
      <c r="B342" s="292">
        <v>386.67</v>
      </c>
      <c r="C342" s="292">
        <v>386.67</v>
      </c>
      <c r="D342" s="292">
        <v>899.34</v>
      </c>
      <c r="E342" s="292">
        <v>822.34</v>
      </c>
      <c r="F342" s="292">
        <v>884.66</v>
      </c>
      <c r="G342" s="292">
        <v>386.67</v>
      </c>
      <c r="H342" s="292">
        <v>700.36</v>
      </c>
      <c r="I342" s="292">
        <v>989.05</v>
      </c>
      <c r="J342" s="292">
        <v>700.53</v>
      </c>
      <c r="K342" s="292">
        <v>1283.54</v>
      </c>
      <c r="L342" s="292">
        <v>1296.24</v>
      </c>
      <c r="M342" s="292">
        <v>1366.35</v>
      </c>
      <c r="N342" s="292">
        <v>1300.23</v>
      </c>
      <c r="O342" s="292">
        <v>1349.85</v>
      </c>
      <c r="P342" s="292">
        <v>1288.8900000000001</v>
      </c>
      <c r="Q342" s="292">
        <v>1171.19</v>
      </c>
      <c r="R342" s="292">
        <v>1206.1300000000001</v>
      </c>
      <c r="S342" s="292">
        <v>1264.74</v>
      </c>
      <c r="T342" s="292">
        <v>1274.96</v>
      </c>
      <c r="U342" s="292">
        <v>1243.31</v>
      </c>
      <c r="V342" s="292">
        <v>1231.44</v>
      </c>
      <c r="W342" s="292">
        <v>1272.77</v>
      </c>
      <c r="X342" s="292">
        <v>1135.03</v>
      </c>
      <c r="Y342" s="292">
        <v>1056.73</v>
      </c>
    </row>
    <row r="343" spans="1:25" s="531" customFormat="1" hidden="1" outlineLevel="1">
      <c r="A343" s="542">
        <v>12</v>
      </c>
      <c r="B343" s="292">
        <v>1071.8800000000001</v>
      </c>
      <c r="C343" s="292">
        <v>1038.96</v>
      </c>
      <c r="D343" s="292">
        <v>1021.81</v>
      </c>
      <c r="E343" s="292">
        <v>1003.56</v>
      </c>
      <c r="F343" s="292">
        <v>931.46</v>
      </c>
      <c r="G343" s="292">
        <v>1034.24</v>
      </c>
      <c r="H343" s="292">
        <v>1137.49</v>
      </c>
      <c r="I343" s="292">
        <v>1157.0899999999999</v>
      </c>
      <c r="J343" s="292">
        <v>1285.08</v>
      </c>
      <c r="K343" s="292">
        <v>1354.85</v>
      </c>
      <c r="L343" s="292">
        <v>1381.06</v>
      </c>
      <c r="M343" s="292">
        <v>1440.39</v>
      </c>
      <c r="N343" s="292">
        <v>1438.84</v>
      </c>
      <c r="O343" s="292">
        <v>1465.46</v>
      </c>
      <c r="P343" s="292">
        <v>1409.29</v>
      </c>
      <c r="Q343" s="292">
        <v>1296.26</v>
      </c>
      <c r="R343" s="292">
        <v>1309.8</v>
      </c>
      <c r="S343" s="292">
        <v>1333.46</v>
      </c>
      <c r="T343" s="292">
        <v>1343.38</v>
      </c>
      <c r="U343" s="292">
        <v>1332.36</v>
      </c>
      <c r="V343" s="292">
        <v>1305</v>
      </c>
      <c r="W343" s="292">
        <v>1327</v>
      </c>
      <c r="X343" s="292">
        <v>1173.77</v>
      </c>
      <c r="Y343" s="292">
        <v>1091.94</v>
      </c>
    </row>
    <row r="344" spans="1:25" s="531" customFormat="1" hidden="1" outlineLevel="1">
      <c r="A344" s="542">
        <v>13</v>
      </c>
      <c r="B344" s="292">
        <v>1049.47</v>
      </c>
      <c r="C344" s="292">
        <v>1016.56</v>
      </c>
      <c r="D344" s="292">
        <v>1000.07</v>
      </c>
      <c r="E344" s="292">
        <v>924.67</v>
      </c>
      <c r="F344" s="292">
        <v>955.69</v>
      </c>
      <c r="G344" s="292">
        <v>1063.27</v>
      </c>
      <c r="H344" s="292">
        <v>1135.49</v>
      </c>
      <c r="I344" s="292">
        <v>1196.56</v>
      </c>
      <c r="J344" s="292">
        <v>1329.11</v>
      </c>
      <c r="K344" s="292">
        <v>1391.04</v>
      </c>
      <c r="L344" s="292">
        <v>1427.06</v>
      </c>
      <c r="M344" s="292">
        <v>1475.89</v>
      </c>
      <c r="N344" s="292">
        <v>1472.98</v>
      </c>
      <c r="O344" s="292">
        <v>1489.8</v>
      </c>
      <c r="P344" s="292">
        <v>1441.66</v>
      </c>
      <c r="Q344" s="292">
        <v>1346.93</v>
      </c>
      <c r="R344" s="292">
        <v>1370.73</v>
      </c>
      <c r="S344" s="292">
        <v>1401.97</v>
      </c>
      <c r="T344" s="292">
        <v>1396.78</v>
      </c>
      <c r="U344" s="292">
        <v>1354.64</v>
      </c>
      <c r="V344" s="292">
        <v>1345.18</v>
      </c>
      <c r="W344" s="292">
        <v>1351.46</v>
      </c>
      <c r="X344" s="292">
        <v>1216.8699999999999</v>
      </c>
      <c r="Y344" s="292">
        <v>1104.7</v>
      </c>
    </row>
    <row r="345" spans="1:25" s="531" customFormat="1" hidden="1" outlineLevel="1">
      <c r="A345" s="542">
        <v>14</v>
      </c>
      <c r="B345" s="292">
        <v>1144.43</v>
      </c>
      <c r="C345" s="292">
        <v>1064.67</v>
      </c>
      <c r="D345" s="292">
        <v>1024.74</v>
      </c>
      <c r="E345" s="292">
        <v>1003.18</v>
      </c>
      <c r="F345" s="292">
        <v>1009.93</v>
      </c>
      <c r="G345" s="292">
        <v>1042.4100000000001</v>
      </c>
      <c r="H345" s="292">
        <v>1056.3</v>
      </c>
      <c r="I345" s="292">
        <v>1063.1400000000001</v>
      </c>
      <c r="J345" s="292">
        <v>1128.8699999999999</v>
      </c>
      <c r="K345" s="292">
        <v>1201.8599999999999</v>
      </c>
      <c r="L345" s="292">
        <v>1272.98</v>
      </c>
      <c r="M345" s="292">
        <v>1263.76</v>
      </c>
      <c r="N345" s="292">
        <v>1276.08</v>
      </c>
      <c r="O345" s="292">
        <v>1276.44</v>
      </c>
      <c r="P345" s="292">
        <v>1317.56</v>
      </c>
      <c r="Q345" s="292">
        <v>1300.4100000000001</v>
      </c>
      <c r="R345" s="292">
        <v>1309.26</v>
      </c>
      <c r="S345" s="292">
        <v>1469.7</v>
      </c>
      <c r="T345" s="292">
        <v>1467.83</v>
      </c>
      <c r="U345" s="292">
        <v>1388.85</v>
      </c>
      <c r="V345" s="292">
        <v>1404.26</v>
      </c>
      <c r="W345" s="292">
        <v>1357.96</v>
      </c>
      <c r="X345" s="292">
        <v>1240.27</v>
      </c>
      <c r="Y345" s="292">
        <v>1135.52</v>
      </c>
    </row>
    <row r="346" spans="1:25" s="531" customFormat="1" hidden="1" outlineLevel="1">
      <c r="A346" s="542">
        <v>15</v>
      </c>
      <c r="B346" s="292">
        <v>1133.47</v>
      </c>
      <c r="C346" s="292">
        <v>1081.51</v>
      </c>
      <c r="D346" s="292">
        <v>1057.1300000000001</v>
      </c>
      <c r="E346" s="292">
        <v>1042.3399999999999</v>
      </c>
      <c r="F346" s="292">
        <v>1043.32</v>
      </c>
      <c r="G346" s="292">
        <v>1056.81</v>
      </c>
      <c r="H346" s="292">
        <v>1052.77</v>
      </c>
      <c r="I346" s="292">
        <v>1065.72</v>
      </c>
      <c r="J346" s="292">
        <v>1079.45</v>
      </c>
      <c r="K346" s="292">
        <v>1121.3699999999999</v>
      </c>
      <c r="L346" s="292">
        <v>1218.5</v>
      </c>
      <c r="M346" s="292">
        <v>1220.8599999999999</v>
      </c>
      <c r="N346" s="292">
        <v>1247.6199999999999</v>
      </c>
      <c r="O346" s="292">
        <v>1242.1400000000001</v>
      </c>
      <c r="P346" s="292">
        <v>1286.97</v>
      </c>
      <c r="Q346" s="292">
        <v>1261.8699999999999</v>
      </c>
      <c r="R346" s="292">
        <v>1278.3599999999999</v>
      </c>
      <c r="S346" s="292">
        <v>1355.11</v>
      </c>
      <c r="T346" s="292">
        <v>1377.43</v>
      </c>
      <c r="U346" s="292">
        <v>1339.33</v>
      </c>
      <c r="V346" s="292">
        <v>1305.75</v>
      </c>
      <c r="W346" s="292">
        <v>1288.1600000000001</v>
      </c>
      <c r="X346" s="292">
        <v>1176.28</v>
      </c>
      <c r="Y346" s="292">
        <v>1121.7</v>
      </c>
    </row>
    <row r="347" spans="1:25" s="531" customFormat="1" hidden="1" outlineLevel="1">
      <c r="A347" s="542">
        <v>16</v>
      </c>
      <c r="B347" s="292">
        <v>998.43</v>
      </c>
      <c r="C347" s="292">
        <v>941.38</v>
      </c>
      <c r="D347" s="292">
        <v>965.3</v>
      </c>
      <c r="E347" s="292">
        <v>944.27</v>
      </c>
      <c r="F347" s="292">
        <v>957.95</v>
      </c>
      <c r="G347" s="292">
        <v>1023.07</v>
      </c>
      <c r="H347" s="292">
        <v>1091.92</v>
      </c>
      <c r="I347" s="292">
        <v>1152.3800000000001</v>
      </c>
      <c r="J347" s="292">
        <v>1216.1500000000001</v>
      </c>
      <c r="K347" s="292">
        <v>1274.94</v>
      </c>
      <c r="L347" s="292">
        <v>1304.3499999999999</v>
      </c>
      <c r="M347" s="292">
        <v>1346.85</v>
      </c>
      <c r="N347" s="292">
        <v>1324.5</v>
      </c>
      <c r="O347" s="292">
        <v>1365.69</v>
      </c>
      <c r="P347" s="292">
        <v>1330.45</v>
      </c>
      <c r="Q347" s="292">
        <v>1238.6400000000001</v>
      </c>
      <c r="R347" s="292">
        <v>1268.95</v>
      </c>
      <c r="S347" s="292">
        <v>1311.25</v>
      </c>
      <c r="T347" s="292">
        <v>1341.18</v>
      </c>
      <c r="U347" s="292">
        <v>1328.6</v>
      </c>
      <c r="V347" s="292">
        <v>1265.4100000000001</v>
      </c>
      <c r="W347" s="292">
        <v>1250.8699999999999</v>
      </c>
      <c r="X347" s="292">
        <v>1152.0899999999999</v>
      </c>
      <c r="Y347" s="292">
        <v>1116.6199999999999</v>
      </c>
    </row>
    <row r="348" spans="1:25" s="531" customFormat="1" hidden="1" outlineLevel="1">
      <c r="A348" s="542">
        <v>17</v>
      </c>
      <c r="B348" s="292">
        <v>950.36</v>
      </c>
      <c r="C348" s="292">
        <v>881.9</v>
      </c>
      <c r="D348" s="292">
        <v>896.34</v>
      </c>
      <c r="E348" s="292">
        <v>923.57</v>
      </c>
      <c r="F348" s="292">
        <v>926.49</v>
      </c>
      <c r="G348" s="292">
        <v>1010.51</v>
      </c>
      <c r="H348" s="292">
        <v>1085.53</v>
      </c>
      <c r="I348" s="292">
        <v>1187.1099999999999</v>
      </c>
      <c r="J348" s="292">
        <v>1258.72</v>
      </c>
      <c r="K348" s="292">
        <v>1369.67</v>
      </c>
      <c r="L348" s="292">
        <v>1426.25</v>
      </c>
      <c r="M348" s="292">
        <v>1426.22</v>
      </c>
      <c r="N348" s="292">
        <v>1377.73</v>
      </c>
      <c r="O348" s="292">
        <v>1375.56</v>
      </c>
      <c r="P348" s="292">
        <v>1340.31</v>
      </c>
      <c r="Q348" s="292">
        <v>1299.1400000000001</v>
      </c>
      <c r="R348" s="292">
        <v>1312.42</v>
      </c>
      <c r="S348" s="292">
        <v>1345.56</v>
      </c>
      <c r="T348" s="292">
        <v>1342.28</v>
      </c>
      <c r="U348" s="292">
        <v>1333.3</v>
      </c>
      <c r="V348" s="292">
        <v>1310.5899999999999</v>
      </c>
      <c r="W348" s="292">
        <v>1241.78</v>
      </c>
      <c r="X348" s="292">
        <v>1122.5999999999999</v>
      </c>
      <c r="Y348" s="292">
        <v>1022.51</v>
      </c>
    </row>
    <row r="349" spans="1:25" s="531" customFormat="1" hidden="1" outlineLevel="1">
      <c r="A349" s="542">
        <v>18</v>
      </c>
      <c r="B349" s="292">
        <v>1016.04</v>
      </c>
      <c r="C349" s="292">
        <v>967.66</v>
      </c>
      <c r="D349" s="292">
        <v>984.72</v>
      </c>
      <c r="E349" s="292">
        <v>958.07</v>
      </c>
      <c r="F349" s="292">
        <v>996.1</v>
      </c>
      <c r="G349" s="292">
        <v>1072.1300000000001</v>
      </c>
      <c r="H349" s="292">
        <v>1135.3699999999999</v>
      </c>
      <c r="I349" s="292">
        <v>1278.6600000000001</v>
      </c>
      <c r="J349" s="292">
        <v>1346.79</v>
      </c>
      <c r="K349" s="292">
        <v>1413.66</v>
      </c>
      <c r="L349" s="292">
        <v>1446.83</v>
      </c>
      <c r="M349" s="292">
        <v>1433.8</v>
      </c>
      <c r="N349" s="292">
        <v>1419.18</v>
      </c>
      <c r="O349" s="292">
        <v>1441.22</v>
      </c>
      <c r="P349" s="292">
        <v>1403.53</v>
      </c>
      <c r="Q349" s="292">
        <v>1355.79</v>
      </c>
      <c r="R349" s="292">
        <v>1369.63</v>
      </c>
      <c r="S349" s="292">
        <v>1387.82</v>
      </c>
      <c r="T349" s="292">
        <v>1382.23</v>
      </c>
      <c r="U349" s="292">
        <v>1412.12</v>
      </c>
      <c r="V349" s="292">
        <v>1323.24</v>
      </c>
      <c r="W349" s="292">
        <v>1328.41</v>
      </c>
      <c r="X349" s="292">
        <v>1153.5899999999999</v>
      </c>
      <c r="Y349" s="292">
        <v>1066.04</v>
      </c>
    </row>
    <row r="350" spans="1:25" s="531" customFormat="1" hidden="1" outlineLevel="1">
      <c r="A350" s="542">
        <v>19</v>
      </c>
      <c r="B350" s="292">
        <v>1034.27</v>
      </c>
      <c r="C350" s="292">
        <v>966.07</v>
      </c>
      <c r="D350" s="292">
        <v>986.45</v>
      </c>
      <c r="E350" s="292">
        <v>977.26</v>
      </c>
      <c r="F350" s="292">
        <v>1008.08</v>
      </c>
      <c r="G350" s="292">
        <v>1062.74</v>
      </c>
      <c r="H350" s="292">
        <v>1108.83</v>
      </c>
      <c r="I350" s="292">
        <v>1225.97</v>
      </c>
      <c r="J350" s="292">
        <v>1303.96</v>
      </c>
      <c r="K350" s="292">
        <v>1368.15</v>
      </c>
      <c r="L350" s="292">
        <v>1405.42</v>
      </c>
      <c r="M350" s="292">
        <v>1420.51</v>
      </c>
      <c r="N350" s="292">
        <v>1386.38</v>
      </c>
      <c r="O350" s="292">
        <v>1418.21</v>
      </c>
      <c r="P350" s="292">
        <v>1381</v>
      </c>
      <c r="Q350" s="292">
        <v>1299.2</v>
      </c>
      <c r="R350" s="292">
        <v>1316.55</v>
      </c>
      <c r="S350" s="292">
        <v>1388.76</v>
      </c>
      <c r="T350" s="292">
        <v>1349.19</v>
      </c>
      <c r="U350" s="292">
        <v>1401.33</v>
      </c>
      <c r="V350" s="292">
        <v>1313.41</v>
      </c>
      <c r="W350" s="292">
        <v>1297.1500000000001</v>
      </c>
      <c r="X350" s="292">
        <v>1121.06</v>
      </c>
      <c r="Y350" s="292">
        <v>1033</v>
      </c>
    </row>
    <row r="351" spans="1:25" s="531" customFormat="1" hidden="1" outlineLevel="1">
      <c r="A351" s="542">
        <v>20</v>
      </c>
      <c r="B351" s="292">
        <v>1033.83</v>
      </c>
      <c r="C351" s="292">
        <v>961.41</v>
      </c>
      <c r="D351" s="292">
        <v>965.88</v>
      </c>
      <c r="E351" s="292">
        <v>482.5</v>
      </c>
      <c r="F351" s="292">
        <v>488.17</v>
      </c>
      <c r="G351" s="292">
        <v>962.6</v>
      </c>
      <c r="H351" s="292">
        <v>1116.26</v>
      </c>
      <c r="I351" s="292">
        <v>1262.3699999999999</v>
      </c>
      <c r="J351" s="292">
        <v>1398.21</v>
      </c>
      <c r="K351" s="292">
        <v>1434.38</v>
      </c>
      <c r="L351" s="292">
        <v>1488.61</v>
      </c>
      <c r="M351" s="292">
        <v>1521.65</v>
      </c>
      <c r="N351" s="292">
        <v>1515.93</v>
      </c>
      <c r="O351" s="292">
        <v>1526.1</v>
      </c>
      <c r="P351" s="292">
        <v>1489.17</v>
      </c>
      <c r="Q351" s="292">
        <v>1445.64</v>
      </c>
      <c r="R351" s="292">
        <v>1459.22</v>
      </c>
      <c r="S351" s="292">
        <v>1512.28</v>
      </c>
      <c r="T351" s="292">
        <v>1512.37</v>
      </c>
      <c r="U351" s="292">
        <v>1511.68</v>
      </c>
      <c r="V351" s="292">
        <v>1415.96</v>
      </c>
      <c r="W351" s="292">
        <v>1432.82</v>
      </c>
      <c r="X351" s="292">
        <v>1431.15</v>
      </c>
      <c r="Y351" s="292">
        <v>1320.16</v>
      </c>
    </row>
    <row r="352" spans="1:25" s="531" customFormat="1" hidden="1" outlineLevel="1">
      <c r="A352" s="542">
        <v>21</v>
      </c>
      <c r="B352" s="292">
        <v>1190.6500000000001</v>
      </c>
      <c r="C352" s="292">
        <v>1161.44</v>
      </c>
      <c r="D352" s="292">
        <v>1092.3399999999999</v>
      </c>
      <c r="E352" s="292">
        <v>1068.07</v>
      </c>
      <c r="F352" s="292">
        <v>1071.8800000000001</v>
      </c>
      <c r="G352" s="292">
        <v>1091.8699999999999</v>
      </c>
      <c r="H352" s="292">
        <v>1077.06</v>
      </c>
      <c r="I352" s="292">
        <v>1085.01</v>
      </c>
      <c r="J352" s="292">
        <v>1124.92</v>
      </c>
      <c r="K352" s="292">
        <v>1358.84</v>
      </c>
      <c r="L352" s="292">
        <v>1428.43</v>
      </c>
      <c r="M352" s="292">
        <v>1428.28</v>
      </c>
      <c r="N352" s="292">
        <v>1419.99</v>
      </c>
      <c r="O352" s="292">
        <v>1444.54</v>
      </c>
      <c r="P352" s="292">
        <v>1447.16</v>
      </c>
      <c r="Q352" s="292">
        <v>1386.06</v>
      </c>
      <c r="R352" s="292">
        <v>1437.11</v>
      </c>
      <c r="S352" s="292">
        <v>1475.73</v>
      </c>
      <c r="T352" s="292">
        <v>1475.71</v>
      </c>
      <c r="U352" s="292">
        <v>1458.04</v>
      </c>
      <c r="V352" s="292">
        <v>1420.62</v>
      </c>
      <c r="W352" s="292">
        <v>1313.17</v>
      </c>
      <c r="X352" s="292">
        <v>1120.07</v>
      </c>
      <c r="Y352" s="292">
        <v>1081.25</v>
      </c>
    </row>
    <row r="353" spans="1:25" s="531" customFormat="1" hidden="1" outlineLevel="1">
      <c r="A353" s="542">
        <v>22</v>
      </c>
      <c r="B353" s="292">
        <v>1103.3599999999999</v>
      </c>
      <c r="C353" s="292">
        <v>1076.93</v>
      </c>
      <c r="D353" s="292">
        <v>1043.03</v>
      </c>
      <c r="E353" s="292">
        <v>1023.01</v>
      </c>
      <c r="F353" s="292">
        <v>1025.3</v>
      </c>
      <c r="G353" s="292">
        <v>1049.7</v>
      </c>
      <c r="H353" s="292">
        <v>1050.8800000000001</v>
      </c>
      <c r="I353" s="292">
        <v>1051.3499999999999</v>
      </c>
      <c r="J353" s="292">
        <v>1075.1099999999999</v>
      </c>
      <c r="K353" s="292">
        <v>1222.3</v>
      </c>
      <c r="L353" s="292">
        <v>1271.27</v>
      </c>
      <c r="M353" s="292">
        <v>1275.3499999999999</v>
      </c>
      <c r="N353" s="292">
        <v>1267.5899999999999</v>
      </c>
      <c r="O353" s="292">
        <v>1262.9100000000001</v>
      </c>
      <c r="P353" s="292">
        <v>1265.2</v>
      </c>
      <c r="Q353" s="292">
        <v>1268.46</v>
      </c>
      <c r="R353" s="292">
        <v>1335.7</v>
      </c>
      <c r="S353" s="292">
        <v>1407.96</v>
      </c>
      <c r="T353" s="292">
        <v>1483.99</v>
      </c>
      <c r="U353" s="292">
        <v>1413.32</v>
      </c>
      <c r="V353" s="292">
        <v>1364.26</v>
      </c>
      <c r="W353" s="292">
        <v>1276.6300000000001</v>
      </c>
      <c r="X353" s="292">
        <v>1100.4100000000001</v>
      </c>
      <c r="Y353" s="292">
        <v>1062.0999999999999</v>
      </c>
    </row>
    <row r="354" spans="1:25" s="531" customFormat="1" hidden="1" outlineLevel="1">
      <c r="A354" s="542">
        <v>23</v>
      </c>
      <c r="B354" s="292">
        <v>1038.81</v>
      </c>
      <c r="C354" s="292">
        <v>1006.43</v>
      </c>
      <c r="D354" s="292">
        <v>1006.52</v>
      </c>
      <c r="E354" s="292">
        <v>991.34</v>
      </c>
      <c r="F354" s="292">
        <v>1004.36</v>
      </c>
      <c r="G354" s="292">
        <v>1041.8900000000001</v>
      </c>
      <c r="H354" s="292">
        <v>1122.5</v>
      </c>
      <c r="I354" s="292">
        <v>1269.27</v>
      </c>
      <c r="J354" s="292">
        <v>1385.3</v>
      </c>
      <c r="K354" s="292">
        <v>1456.24</v>
      </c>
      <c r="L354" s="292">
        <v>1447.34</v>
      </c>
      <c r="M354" s="292">
        <v>1489.52</v>
      </c>
      <c r="N354" s="292">
        <v>1465.03</v>
      </c>
      <c r="O354" s="292">
        <v>1489.03</v>
      </c>
      <c r="P354" s="292">
        <v>1444.73</v>
      </c>
      <c r="Q354" s="292">
        <v>1352.84</v>
      </c>
      <c r="R354" s="292">
        <v>1381.82</v>
      </c>
      <c r="S354" s="292">
        <v>1405.87</v>
      </c>
      <c r="T354" s="292">
        <v>1432.19</v>
      </c>
      <c r="U354" s="292">
        <v>1398.39</v>
      </c>
      <c r="V354" s="292">
        <v>1351.36</v>
      </c>
      <c r="W354" s="292">
        <v>1287.75</v>
      </c>
      <c r="X354" s="292">
        <v>1123.8499999999999</v>
      </c>
      <c r="Y354" s="292">
        <v>1043.3900000000001</v>
      </c>
    </row>
    <row r="355" spans="1:25" s="531" customFormat="1" hidden="1" outlineLevel="1">
      <c r="A355" s="542">
        <v>24</v>
      </c>
      <c r="B355" s="292">
        <v>1019.83</v>
      </c>
      <c r="C355" s="292">
        <v>973.04</v>
      </c>
      <c r="D355" s="292">
        <v>967.3</v>
      </c>
      <c r="E355" s="292">
        <v>969.92</v>
      </c>
      <c r="F355" s="292">
        <v>983.56</v>
      </c>
      <c r="G355" s="292">
        <v>1026.9100000000001</v>
      </c>
      <c r="H355" s="292">
        <v>1110.46</v>
      </c>
      <c r="I355" s="292">
        <v>1244.8699999999999</v>
      </c>
      <c r="J355" s="292">
        <v>1388.58</v>
      </c>
      <c r="K355" s="292">
        <v>1453.03</v>
      </c>
      <c r="L355" s="292">
        <v>1475.88</v>
      </c>
      <c r="M355" s="292">
        <v>1516.08</v>
      </c>
      <c r="N355" s="292">
        <v>1492.5</v>
      </c>
      <c r="O355" s="292">
        <v>1511.8</v>
      </c>
      <c r="P355" s="292">
        <v>1472.4</v>
      </c>
      <c r="Q355" s="292">
        <v>1345.74</v>
      </c>
      <c r="R355" s="292">
        <v>1417.15</v>
      </c>
      <c r="S355" s="292">
        <v>1428.92</v>
      </c>
      <c r="T355" s="292">
        <v>1446.41</v>
      </c>
      <c r="U355" s="292">
        <v>1457.74</v>
      </c>
      <c r="V355" s="292">
        <v>1359.53</v>
      </c>
      <c r="W355" s="292">
        <v>1304.97</v>
      </c>
      <c r="X355" s="292">
        <v>1119.23</v>
      </c>
      <c r="Y355" s="292">
        <v>1053.06</v>
      </c>
    </row>
    <row r="356" spans="1:25" s="531" customFormat="1" hidden="1" outlineLevel="1">
      <c r="A356" s="542">
        <v>25</v>
      </c>
      <c r="B356" s="292">
        <v>1072.6199999999999</v>
      </c>
      <c r="C356" s="292">
        <v>1043.99</v>
      </c>
      <c r="D356" s="292">
        <v>1018.2</v>
      </c>
      <c r="E356" s="292">
        <v>1007.17</v>
      </c>
      <c r="F356" s="292">
        <v>1022.69</v>
      </c>
      <c r="G356" s="292">
        <v>1041.31</v>
      </c>
      <c r="H356" s="292">
        <v>1134.19</v>
      </c>
      <c r="I356" s="292">
        <v>1260.29</v>
      </c>
      <c r="J356" s="292">
        <v>1430.72</v>
      </c>
      <c r="K356" s="292">
        <v>1502.88</v>
      </c>
      <c r="L356" s="292">
        <v>1512.77</v>
      </c>
      <c r="M356" s="292">
        <v>1541.57</v>
      </c>
      <c r="N356" s="292">
        <v>1538.59</v>
      </c>
      <c r="O356" s="292">
        <v>1542.65</v>
      </c>
      <c r="P356" s="292">
        <v>1503.06</v>
      </c>
      <c r="Q356" s="292">
        <v>1430.32</v>
      </c>
      <c r="R356" s="292">
        <v>1464.57</v>
      </c>
      <c r="S356" s="292">
        <v>1467.41</v>
      </c>
      <c r="T356" s="292">
        <v>1456.41</v>
      </c>
      <c r="U356" s="292">
        <v>1484.45</v>
      </c>
      <c r="V356" s="292">
        <v>1364.52</v>
      </c>
      <c r="W356" s="292">
        <v>1333.91</v>
      </c>
      <c r="X356" s="292">
        <v>1114.44</v>
      </c>
      <c r="Y356" s="292">
        <v>1084.54</v>
      </c>
    </row>
    <row r="357" spans="1:25" s="531" customFormat="1" hidden="1" outlineLevel="1">
      <c r="A357" s="542">
        <v>26</v>
      </c>
      <c r="B357" s="292">
        <v>1061.74</v>
      </c>
      <c r="C357" s="292">
        <v>1010.57</v>
      </c>
      <c r="D357" s="292">
        <v>1011.66</v>
      </c>
      <c r="E357" s="292">
        <v>1013.03</v>
      </c>
      <c r="F357" s="292">
        <v>1025.73</v>
      </c>
      <c r="G357" s="292">
        <v>1059.1199999999999</v>
      </c>
      <c r="H357" s="292">
        <v>1142.1400000000001</v>
      </c>
      <c r="I357" s="292">
        <v>1267.42</v>
      </c>
      <c r="J357" s="292">
        <v>1380.09</v>
      </c>
      <c r="K357" s="292">
        <v>1425.07</v>
      </c>
      <c r="L357" s="292">
        <v>1465.53</v>
      </c>
      <c r="M357" s="292">
        <v>1536.61</v>
      </c>
      <c r="N357" s="292">
        <v>1480.74</v>
      </c>
      <c r="O357" s="292">
        <v>1536.32</v>
      </c>
      <c r="P357" s="292">
        <v>1491.4</v>
      </c>
      <c r="Q357" s="292">
        <v>1371.31</v>
      </c>
      <c r="R357" s="292">
        <v>1408.09</v>
      </c>
      <c r="S357" s="292">
        <v>1417.1</v>
      </c>
      <c r="T357" s="292">
        <v>1369.37</v>
      </c>
      <c r="U357" s="292">
        <v>1419.79</v>
      </c>
      <c r="V357" s="292">
        <v>1320.63</v>
      </c>
      <c r="W357" s="292">
        <v>1333.69</v>
      </c>
      <c r="X357" s="292">
        <v>1180.3599999999999</v>
      </c>
      <c r="Y357" s="292">
        <v>1094.0899999999999</v>
      </c>
    </row>
    <row r="358" spans="1:25" s="531" customFormat="1" hidden="1" outlineLevel="1">
      <c r="A358" s="542">
        <v>27</v>
      </c>
      <c r="B358" s="292">
        <v>997.15</v>
      </c>
      <c r="C358" s="292">
        <v>943.03</v>
      </c>
      <c r="D358" s="292">
        <v>894.91</v>
      </c>
      <c r="E358" s="292">
        <v>903.6</v>
      </c>
      <c r="F358" s="292">
        <v>835.23</v>
      </c>
      <c r="G358" s="292">
        <v>953.41</v>
      </c>
      <c r="H358" s="292">
        <v>1054.42</v>
      </c>
      <c r="I358" s="292">
        <v>1199.95</v>
      </c>
      <c r="J358" s="292">
        <v>1249.3399999999999</v>
      </c>
      <c r="K358" s="292">
        <v>1326.73</v>
      </c>
      <c r="L358" s="292">
        <v>1385.29</v>
      </c>
      <c r="M358" s="292">
        <v>1450.85</v>
      </c>
      <c r="N358" s="292">
        <v>1381.26</v>
      </c>
      <c r="O358" s="292">
        <v>1437.5</v>
      </c>
      <c r="P358" s="292">
        <v>1315.63</v>
      </c>
      <c r="Q358" s="292">
        <v>1247.3800000000001</v>
      </c>
      <c r="R358" s="292">
        <v>1274.6199999999999</v>
      </c>
      <c r="S358" s="292">
        <v>1307.24</v>
      </c>
      <c r="T358" s="292">
        <v>1268.1400000000001</v>
      </c>
      <c r="U358" s="292">
        <v>1282.81</v>
      </c>
      <c r="V358" s="292">
        <v>1244.1199999999999</v>
      </c>
      <c r="W358" s="292">
        <v>1200.8499999999999</v>
      </c>
      <c r="X358" s="292">
        <v>1135.5999999999999</v>
      </c>
      <c r="Y358" s="292">
        <v>1081.1600000000001</v>
      </c>
    </row>
    <row r="359" spans="1:25" s="531" customFormat="1" hidden="1" outlineLevel="1">
      <c r="A359" s="542">
        <v>28</v>
      </c>
      <c r="B359" s="292">
        <v>1140.77</v>
      </c>
      <c r="C359" s="292">
        <v>1089.94</v>
      </c>
      <c r="D359" s="292">
        <v>1088.05</v>
      </c>
      <c r="E359" s="292">
        <v>1050.8599999999999</v>
      </c>
      <c r="F359" s="292">
        <v>1051</v>
      </c>
      <c r="G359" s="292">
        <v>1073.51</v>
      </c>
      <c r="H359" s="292">
        <v>1124.21</v>
      </c>
      <c r="I359" s="292">
        <v>1177.3599999999999</v>
      </c>
      <c r="J359" s="292">
        <v>1238.19</v>
      </c>
      <c r="K359" s="292">
        <v>1328.37</v>
      </c>
      <c r="L359" s="292">
        <v>1421.32</v>
      </c>
      <c r="M359" s="292">
        <v>1391.56</v>
      </c>
      <c r="N359" s="292">
        <v>1404.21</v>
      </c>
      <c r="O359" s="292">
        <v>1416.98</v>
      </c>
      <c r="P359" s="292">
        <v>1415.1</v>
      </c>
      <c r="Q359" s="292">
        <v>1390.49</v>
      </c>
      <c r="R359" s="292">
        <v>1425.78</v>
      </c>
      <c r="S359" s="292">
        <v>1505.3</v>
      </c>
      <c r="T359" s="292">
        <v>1521.2</v>
      </c>
      <c r="U359" s="292">
        <v>1475.78</v>
      </c>
      <c r="V359" s="292">
        <v>1416.18</v>
      </c>
      <c r="W359" s="292">
        <v>1360.02</v>
      </c>
      <c r="X359" s="292">
        <v>1238.19</v>
      </c>
      <c r="Y359" s="292">
        <v>1139.29</v>
      </c>
    </row>
    <row r="360" spans="1:25" s="531" customFormat="1" hidden="1" outlineLevel="1">
      <c r="A360" s="542">
        <v>29</v>
      </c>
      <c r="B360" s="292">
        <v>1098.31</v>
      </c>
      <c r="C360" s="292">
        <v>1044.81</v>
      </c>
      <c r="D360" s="292">
        <v>1054.26</v>
      </c>
      <c r="E360" s="292">
        <v>1033.95</v>
      </c>
      <c r="F360" s="292">
        <v>1017.1</v>
      </c>
      <c r="G360" s="292">
        <v>1032.6600000000001</v>
      </c>
      <c r="H360" s="292">
        <v>1063.54</v>
      </c>
      <c r="I360" s="292">
        <v>1108.44</v>
      </c>
      <c r="J360" s="292">
        <v>1112.9000000000001</v>
      </c>
      <c r="K360" s="292">
        <v>1195.06</v>
      </c>
      <c r="L360" s="292">
        <v>1226.93</v>
      </c>
      <c r="M360" s="292">
        <v>1228.78</v>
      </c>
      <c r="N360" s="292">
        <v>1234.57</v>
      </c>
      <c r="O360" s="292">
        <v>1227.42</v>
      </c>
      <c r="P360" s="292">
        <v>1244.08</v>
      </c>
      <c r="Q360" s="292">
        <v>1240.45</v>
      </c>
      <c r="R360" s="292">
        <v>1286.6400000000001</v>
      </c>
      <c r="S360" s="292">
        <v>1359.61</v>
      </c>
      <c r="T360" s="292">
        <v>1322.77</v>
      </c>
      <c r="U360" s="292">
        <v>1341.19</v>
      </c>
      <c r="V360" s="292">
        <v>1273.45</v>
      </c>
      <c r="W360" s="292">
        <v>1239.22</v>
      </c>
      <c r="X360" s="292">
        <v>1141.4000000000001</v>
      </c>
      <c r="Y360" s="292">
        <v>1070.58</v>
      </c>
    </row>
    <row r="361" spans="1:25" s="531" customFormat="1" hidden="1" outlineLevel="1">
      <c r="A361" s="542">
        <v>30</v>
      </c>
      <c r="B361" s="292">
        <v>1000.75</v>
      </c>
      <c r="C361" s="292">
        <v>928.52</v>
      </c>
      <c r="D361" s="292">
        <v>860.79</v>
      </c>
      <c r="E361" s="292">
        <v>870.67</v>
      </c>
      <c r="F361" s="292">
        <v>925.59</v>
      </c>
      <c r="G361" s="292">
        <v>975.81</v>
      </c>
      <c r="H361" s="292">
        <v>1055.22</v>
      </c>
      <c r="I361" s="292">
        <v>1131.1500000000001</v>
      </c>
      <c r="J361" s="292">
        <v>1167.98</v>
      </c>
      <c r="K361" s="292">
        <v>1268.3800000000001</v>
      </c>
      <c r="L361" s="292">
        <v>1289.32</v>
      </c>
      <c r="M361" s="292">
        <v>1370.5</v>
      </c>
      <c r="N361" s="292">
        <v>1365.79</v>
      </c>
      <c r="O361" s="292">
        <v>1415.37</v>
      </c>
      <c r="P361" s="292">
        <v>1291.04</v>
      </c>
      <c r="Q361" s="292">
        <v>1152.94</v>
      </c>
      <c r="R361" s="292">
        <v>1174.8599999999999</v>
      </c>
      <c r="S361" s="292">
        <v>1201.82</v>
      </c>
      <c r="T361" s="292">
        <v>1208.46</v>
      </c>
      <c r="U361" s="292">
        <v>1196.27</v>
      </c>
      <c r="V361" s="292">
        <v>1141.77</v>
      </c>
      <c r="W361" s="292">
        <v>1123.95</v>
      </c>
      <c r="X361" s="292">
        <v>1312.09</v>
      </c>
      <c r="Y361" s="292">
        <v>1235.06</v>
      </c>
    </row>
    <row r="362" spans="1:25" s="531" customFormat="1" hidden="1" outlineLevel="1">
      <c r="A362" s="542">
        <v>31</v>
      </c>
      <c r="B362" s="292">
        <v>0</v>
      </c>
      <c r="C362" s="292">
        <v>0</v>
      </c>
      <c r="D362" s="292">
        <v>0</v>
      </c>
      <c r="E362" s="292">
        <v>0</v>
      </c>
      <c r="F362" s="292">
        <v>0</v>
      </c>
      <c r="G362" s="292">
        <v>0</v>
      </c>
      <c r="H362" s="292">
        <v>0</v>
      </c>
      <c r="I362" s="292">
        <v>0</v>
      </c>
      <c r="J362" s="292">
        <v>0</v>
      </c>
      <c r="K362" s="292">
        <v>0</v>
      </c>
      <c r="L362" s="292">
        <v>0</v>
      </c>
      <c r="M362" s="292">
        <v>0</v>
      </c>
      <c r="N362" s="292">
        <v>0</v>
      </c>
      <c r="O362" s="292">
        <v>0</v>
      </c>
      <c r="P362" s="292">
        <v>0</v>
      </c>
      <c r="Q362" s="292">
        <v>0</v>
      </c>
      <c r="R362" s="292">
        <v>0</v>
      </c>
      <c r="S362" s="292">
        <v>0</v>
      </c>
      <c r="T362" s="292">
        <v>0</v>
      </c>
      <c r="U362" s="292">
        <v>0</v>
      </c>
      <c r="V362" s="292">
        <v>0</v>
      </c>
      <c r="W362" s="292">
        <v>0</v>
      </c>
      <c r="X362" s="292">
        <v>0</v>
      </c>
      <c r="Y362" s="292">
        <v>0</v>
      </c>
    </row>
    <row r="363" spans="1:25" s="531" customFormat="1" collapsed="1"/>
    <row r="364" spans="1:25" s="531" customFormat="1">
      <c r="A364" s="409" t="s">
        <v>209</v>
      </c>
      <c r="B364" s="410" t="s">
        <v>334</v>
      </c>
      <c r="C364" s="410"/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</row>
    <row r="365" spans="1:25" ht="30" hidden="1" outlineLevel="1">
      <c r="A365" s="409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1197.2</v>
      </c>
      <c r="C366" s="279">
        <v>1108.02</v>
      </c>
      <c r="D366" s="279">
        <v>1048.1500000000001</v>
      </c>
      <c r="E366" s="279">
        <v>941.42</v>
      </c>
      <c r="F366" s="279">
        <v>945.28</v>
      </c>
      <c r="G366" s="279">
        <v>1019.55</v>
      </c>
      <c r="H366" s="279">
        <v>1088.23</v>
      </c>
      <c r="I366" s="279">
        <v>978.67</v>
      </c>
      <c r="J366" s="279">
        <v>565.91999999999996</v>
      </c>
      <c r="K366" s="279">
        <v>1322.72</v>
      </c>
      <c r="L366" s="279">
        <v>1359.05</v>
      </c>
      <c r="M366" s="279">
        <v>1358.07</v>
      </c>
      <c r="N366" s="279">
        <v>1359.62</v>
      </c>
      <c r="O366" s="279">
        <v>1361.02</v>
      </c>
      <c r="P366" s="279">
        <v>1359.9</v>
      </c>
      <c r="Q366" s="279">
        <v>1360.56</v>
      </c>
      <c r="R366" s="279">
        <v>1359.87</v>
      </c>
      <c r="S366" s="279">
        <v>1357.22</v>
      </c>
      <c r="T366" s="279">
        <v>1354.52</v>
      </c>
      <c r="U366" s="279">
        <v>1354.7</v>
      </c>
      <c r="V366" s="279">
        <v>565.91999999999996</v>
      </c>
      <c r="W366" s="279">
        <v>565.91999999999996</v>
      </c>
      <c r="X366" s="279">
        <v>879.49</v>
      </c>
      <c r="Y366" s="279">
        <v>1179.7</v>
      </c>
    </row>
    <row r="367" spans="1:25" hidden="1" outlineLevel="1">
      <c r="A367" s="254">
        <v>2</v>
      </c>
      <c r="B367" s="279">
        <v>1151.45</v>
      </c>
      <c r="C367" s="279">
        <v>565.91999999999996</v>
      </c>
      <c r="D367" s="279">
        <v>1089.1300000000001</v>
      </c>
      <c r="E367" s="279">
        <v>1082.1400000000001</v>
      </c>
      <c r="F367" s="279">
        <v>1107.05</v>
      </c>
      <c r="G367" s="279">
        <v>565.91999999999996</v>
      </c>
      <c r="H367" s="279">
        <v>1322.31</v>
      </c>
      <c r="I367" s="279">
        <v>1368.09</v>
      </c>
      <c r="J367" s="279">
        <v>1439.26</v>
      </c>
      <c r="K367" s="279">
        <v>1437.95</v>
      </c>
      <c r="L367" s="279">
        <v>1439.38</v>
      </c>
      <c r="M367" s="279">
        <v>1438.74</v>
      </c>
      <c r="N367" s="279">
        <v>1437.61</v>
      </c>
      <c r="O367" s="279">
        <v>1685.31</v>
      </c>
      <c r="P367" s="279">
        <v>1441.65</v>
      </c>
      <c r="Q367" s="279">
        <v>1589.58</v>
      </c>
      <c r="R367" s="279">
        <v>1440.79</v>
      </c>
      <c r="S367" s="279">
        <v>1438.93</v>
      </c>
      <c r="T367" s="279">
        <v>1435.08</v>
      </c>
      <c r="U367" s="279">
        <v>1436.42</v>
      </c>
      <c r="V367" s="279">
        <v>1431.8</v>
      </c>
      <c r="W367" s="279">
        <v>1429.55</v>
      </c>
      <c r="X367" s="279">
        <v>1310.6600000000001</v>
      </c>
      <c r="Y367" s="279">
        <v>1189.8900000000001</v>
      </c>
    </row>
    <row r="368" spans="1:25" hidden="1" outlineLevel="1">
      <c r="A368" s="254">
        <v>3</v>
      </c>
      <c r="B368" s="279">
        <v>1162.69</v>
      </c>
      <c r="C368" s="279">
        <v>1040.68</v>
      </c>
      <c r="D368" s="279">
        <v>1040.3</v>
      </c>
      <c r="E368" s="279">
        <v>1029.5899999999999</v>
      </c>
      <c r="F368" s="279">
        <v>1032.5899999999999</v>
      </c>
      <c r="G368" s="279">
        <v>1082.57</v>
      </c>
      <c r="H368" s="279">
        <v>1262.55</v>
      </c>
      <c r="I368" s="279">
        <v>1460.45</v>
      </c>
      <c r="J368" s="279">
        <v>1527.54</v>
      </c>
      <c r="K368" s="279">
        <v>1522.61</v>
      </c>
      <c r="L368" s="279">
        <v>1526.24</v>
      </c>
      <c r="M368" s="279">
        <v>1525.46</v>
      </c>
      <c r="N368" s="279">
        <v>1523.21</v>
      </c>
      <c r="O368" s="279">
        <v>1635.79</v>
      </c>
      <c r="P368" s="279">
        <v>1529.34</v>
      </c>
      <c r="Q368" s="279">
        <v>1529.29</v>
      </c>
      <c r="R368" s="279">
        <v>1528.42</v>
      </c>
      <c r="S368" s="279">
        <v>1528.57</v>
      </c>
      <c r="T368" s="279">
        <v>1526.21</v>
      </c>
      <c r="U368" s="279">
        <v>1527.14</v>
      </c>
      <c r="V368" s="279">
        <v>1504.07</v>
      </c>
      <c r="W368" s="279">
        <v>1462.8</v>
      </c>
      <c r="X368" s="279">
        <v>1342.5</v>
      </c>
      <c r="Y368" s="279">
        <v>1252.1400000000001</v>
      </c>
    </row>
    <row r="369" spans="1:25" hidden="1" outlineLevel="1">
      <c r="A369" s="254">
        <v>4</v>
      </c>
      <c r="B369" s="279">
        <v>1209.1099999999999</v>
      </c>
      <c r="C369" s="279">
        <v>1059.95</v>
      </c>
      <c r="D369" s="279">
        <v>1056.99</v>
      </c>
      <c r="E369" s="279">
        <v>1048.1099999999999</v>
      </c>
      <c r="F369" s="279">
        <v>1043.8399999999999</v>
      </c>
      <c r="G369" s="279">
        <v>1054.76</v>
      </c>
      <c r="H369" s="279">
        <v>1091.3800000000001</v>
      </c>
      <c r="I369" s="279">
        <v>1085.96</v>
      </c>
      <c r="J369" s="279">
        <v>1134.06</v>
      </c>
      <c r="K369" s="279">
        <v>1265.68</v>
      </c>
      <c r="L369" s="279">
        <v>1315.26</v>
      </c>
      <c r="M369" s="279">
        <v>1308.81</v>
      </c>
      <c r="N369" s="279">
        <v>1295.78</v>
      </c>
      <c r="O369" s="279">
        <v>1343.45</v>
      </c>
      <c r="P369" s="279">
        <v>1344.71</v>
      </c>
      <c r="Q369" s="279">
        <v>1369.43</v>
      </c>
      <c r="R369" s="279">
        <v>1352.37</v>
      </c>
      <c r="S369" s="279">
        <v>1399.86</v>
      </c>
      <c r="T369" s="279">
        <v>1433.38</v>
      </c>
      <c r="U369" s="279">
        <v>1396.56</v>
      </c>
      <c r="V369" s="279">
        <v>1342.39</v>
      </c>
      <c r="W369" s="279">
        <v>1306.05</v>
      </c>
      <c r="X369" s="279">
        <v>1265.01</v>
      </c>
      <c r="Y369" s="279">
        <v>1099.74</v>
      </c>
    </row>
    <row r="370" spans="1:25" hidden="1" outlineLevel="1">
      <c r="A370" s="254">
        <v>5</v>
      </c>
      <c r="B370" s="279">
        <v>1097.94</v>
      </c>
      <c r="C370" s="279">
        <v>1049.57</v>
      </c>
      <c r="D370" s="279">
        <v>1042.17</v>
      </c>
      <c r="E370" s="279">
        <v>1036.24</v>
      </c>
      <c r="F370" s="279">
        <v>1052.28</v>
      </c>
      <c r="G370" s="279">
        <v>1093.98</v>
      </c>
      <c r="H370" s="279">
        <v>1217.8499999999999</v>
      </c>
      <c r="I370" s="279">
        <v>1401.14</v>
      </c>
      <c r="J370" s="279">
        <v>1560.79</v>
      </c>
      <c r="K370" s="279">
        <v>1624.66</v>
      </c>
      <c r="L370" s="279">
        <v>1678.69</v>
      </c>
      <c r="M370" s="279">
        <v>1663.68</v>
      </c>
      <c r="N370" s="279">
        <v>1608.19</v>
      </c>
      <c r="O370" s="279">
        <v>1650.39</v>
      </c>
      <c r="P370" s="279">
        <v>1610.42</v>
      </c>
      <c r="Q370" s="279">
        <v>1566.19</v>
      </c>
      <c r="R370" s="279">
        <v>1578.92</v>
      </c>
      <c r="S370" s="279">
        <v>1585.06</v>
      </c>
      <c r="T370" s="279">
        <v>1584.62</v>
      </c>
      <c r="U370" s="279">
        <v>1547.77</v>
      </c>
      <c r="V370" s="279">
        <v>1472.63</v>
      </c>
      <c r="W370" s="279">
        <v>1437.71</v>
      </c>
      <c r="X370" s="279">
        <v>1322.03</v>
      </c>
      <c r="Y370" s="279">
        <v>1227.29</v>
      </c>
    </row>
    <row r="371" spans="1:25" hidden="1" outlineLevel="1">
      <c r="A371" s="254">
        <v>6</v>
      </c>
      <c r="B371" s="279">
        <v>1207.99</v>
      </c>
      <c r="C371" s="279">
        <v>1168.4100000000001</v>
      </c>
      <c r="D371" s="279">
        <v>1153.78</v>
      </c>
      <c r="E371" s="279">
        <v>1052.3599999999999</v>
      </c>
      <c r="F371" s="279">
        <v>1069.44</v>
      </c>
      <c r="G371" s="279">
        <v>1224.83</v>
      </c>
      <c r="H371" s="279">
        <v>1329.75</v>
      </c>
      <c r="I371" s="279">
        <v>1523.78</v>
      </c>
      <c r="J371" s="279">
        <v>1647.31</v>
      </c>
      <c r="K371" s="279">
        <v>1690.97</v>
      </c>
      <c r="L371" s="279">
        <v>1725.37</v>
      </c>
      <c r="M371" s="279">
        <v>1732.21</v>
      </c>
      <c r="N371" s="279">
        <v>1706.28</v>
      </c>
      <c r="O371" s="279">
        <v>1761.17</v>
      </c>
      <c r="P371" s="279">
        <v>1726.05</v>
      </c>
      <c r="Q371" s="279">
        <v>1663.72</v>
      </c>
      <c r="R371" s="279">
        <v>1656.93</v>
      </c>
      <c r="S371" s="279">
        <v>1662.72</v>
      </c>
      <c r="T371" s="279">
        <v>1665.87</v>
      </c>
      <c r="U371" s="279">
        <v>1672.82</v>
      </c>
      <c r="V371" s="279">
        <v>1621.99</v>
      </c>
      <c r="W371" s="279">
        <v>1621.28</v>
      </c>
      <c r="X371" s="279">
        <v>1415.77</v>
      </c>
      <c r="Y371" s="279">
        <v>1268.6300000000001</v>
      </c>
    </row>
    <row r="372" spans="1:25" hidden="1" outlineLevel="1">
      <c r="A372" s="254">
        <v>7</v>
      </c>
      <c r="B372" s="279">
        <v>1244.78</v>
      </c>
      <c r="C372" s="279">
        <v>1200.07</v>
      </c>
      <c r="D372" s="279">
        <v>1166.21</v>
      </c>
      <c r="E372" s="279">
        <v>1050.32</v>
      </c>
      <c r="F372" s="279">
        <v>1063.82</v>
      </c>
      <c r="G372" s="279">
        <v>1171.29</v>
      </c>
      <c r="H372" s="279">
        <v>713.19</v>
      </c>
      <c r="I372" s="279">
        <v>675.03</v>
      </c>
      <c r="J372" s="279">
        <v>565.91999999999996</v>
      </c>
      <c r="K372" s="279">
        <v>1382.16</v>
      </c>
      <c r="L372" s="279">
        <v>1475.09</v>
      </c>
      <c r="M372" s="279">
        <v>1483.39</v>
      </c>
      <c r="N372" s="279">
        <v>1497.03</v>
      </c>
      <c r="O372" s="279">
        <v>1506.71</v>
      </c>
      <c r="P372" s="279">
        <v>1486.45</v>
      </c>
      <c r="Q372" s="279">
        <v>1466.17</v>
      </c>
      <c r="R372" s="279">
        <v>1506.02</v>
      </c>
      <c r="S372" s="279">
        <v>1554.59</v>
      </c>
      <c r="T372" s="279">
        <v>1593.46</v>
      </c>
      <c r="U372" s="279">
        <v>1534.14</v>
      </c>
      <c r="V372" s="279">
        <v>1517.62</v>
      </c>
      <c r="W372" s="279">
        <v>1433.46</v>
      </c>
      <c r="X372" s="279">
        <v>1286.8900000000001</v>
      </c>
      <c r="Y372" s="279">
        <v>1235.73</v>
      </c>
    </row>
    <row r="373" spans="1:25" hidden="1" outlineLevel="1">
      <c r="A373" s="254">
        <v>8</v>
      </c>
      <c r="B373" s="279">
        <v>1223.1099999999999</v>
      </c>
      <c r="C373" s="279">
        <v>1154.8699999999999</v>
      </c>
      <c r="D373" s="279">
        <v>952.47</v>
      </c>
      <c r="E373" s="279">
        <v>933.85</v>
      </c>
      <c r="F373" s="279">
        <v>928.88</v>
      </c>
      <c r="G373" s="279">
        <v>948.61</v>
      </c>
      <c r="H373" s="279">
        <v>1096.22</v>
      </c>
      <c r="I373" s="279">
        <v>1027.08</v>
      </c>
      <c r="J373" s="279">
        <v>1204.82</v>
      </c>
      <c r="K373" s="279">
        <v>1313.02</v>
      </c>
      <c r="L373" s="279">
        <v>1442.99</v>
      </c>
      <c r="M373" s="279">
        <v>1458.03</v>
      </c>
      <c r="N373" s="279">
        <v>1454.9</v>
      </c>
      <c r="O373" s="279">
        <v>1474.6</v>
      </c>
      <c r="P373" s="279">
        <v>1471.98</v>
      </c>
      <c r="Q373" s="279">
        <v>1479.66</v>
      </c>
      <c r="R373" s="279">
        <v>1487.4</v>
      </c>
      <c r="S373" s="279">
        <v>1607.45</v>
      </c>
      <c r="T373" s="279">
        <v>1615.89</v>
      </c>
      <c r="U373" s="279">
        <v>1564.05</v>
      </c>
      <c r="V373" s="279">
        <v>1487.87</v>
      </c>
      <c r="W373" s="279">
        <v>1449.53</v>
      </c>
      <c r="X373" s="279">
        <v>1286.22</v>
      </c>
      <c r="Y373" s="279">
        <v>1206.26</v>
      </c>
    </row>
    <row r="374" spans="1:25" hidden="1" outlineLevel="1">
      <c r="A374" s="254">
        <v>9</v>
      </c>
      <c r="B374" s="279">
        <v>1154.8</v>
      </c>
      <c r="C374" s="279">
        <v>1121.75</v>
      </c>
      <c r="D374" s="279">
        <v>1098.3800000000001</v>
      </c>
      <c r="E374" s="279">
        <v>1083.92</v>
      </c>
      <c r="F374" s="279">
        <v>1033.2</v>
      </c>
      <c r="G374" s="279">
        <v>1065.27</v>
      </c>
      <c r="H374" s="279">
        <v>1261.77</v>
      </c>
      <c r="I374" s="279">
        <v>1342.51</v>
      </c>
      <c r="J374" s="279">
        <v>1433.87</v>
      </c>
      <c r="K374" s="279">
        <v>1454.33</v>
      </c>
      <c r="L374" s="279">
        <v>1507.42</v>
      </c>
      <c r="M374" s="279">
        <v>1595.37</v>
      </c>
      <c r="N374" s="279">
        <v>1560.59</v>
      </c>
      <c r="O374" s="279">
        <v>1622.19</v>
      </c>
      <c r="P374" s="279">
        <v>1538.7</v>
      </c>
      <c r="Q374" s="279">
        <v>1389.39</v>
      </c>
      <c r="R374" s="279">
        <v>1417</v>
      </c>
      <c r="S374" s="279">
        <v>1444.12</v>
      </c>
      <c r="T374" s="279">
        <v>1439.08</v>
      </c>
      <c r="U374" s="279">
        <v>1421.41</v>
      </c>
      <c r="V374" s="279">
        <v>1432.02</v>
      </c>
      <c r="W374" s="279">
        <v>1459.16</v>
      </c>
      <c r="X374" s="279">
        <v>1357.15</v>
      </c>
      <c r="Y374" s="279">
        <v>1288.46</v>
      </c>
    </row>
    <row r="375" spans="1:25" hidden="1" outlineLevel="1">
      <c r="A375" s="254">
        <v>10</v>
      </c>
      <c r="B375" s="279">
        <v>1256.8599999999999</v>
      </c>
      <c r="C375" s="279">
        <v>1206.43</v>
      </c>
      <c r="D375" s="279">
        <v>1194.4100000000001</v>
      </c>
      <c r="E375" s="279">
        <v>1159.6300000000001</v>
      </c>
      <c r="F375" s="279">
        <v>1177.02</v>
      </c>
      <c r="G375" s="279">
        <v>1199.27</v>
      </c>
      <c r="H375" s="279">
        <v>1266.0999999999999</v>
      </c>
      <c r="I375" s="279">
        <v>1370.95</v>
      </c>
      <c r="J375" s="279">
        <v>1451.72</v>
      </c>
      <c r="K375" s="279">
        <v>1514.15</v>
      </c>
      <c r="L375" s="279">
        <v>1532.22</v>
      </c>
      <c r="M375" s="279">
        <v>1633.34</v>
      </c>
      <c r="N375" s="279">
        <v>1616.66</v>
      </c>
      <c r="O375" s="279">
        <v>1620.08</v>
      </c>
      <c r="P375" s="279">
        <v>1588.6</v>
      </c>
      <c r="Q375" s="279">
        <v>1449.98</v>
      </c>
      <c r="R375" s="279">
        <v>1498.98</v>
      </c>
      <c r="S375" s="279">
        <v>1481.65</v>
      </c>
      <c r="T375" s="279">
        <v>1477.03</v>
      </c>
      <c r="U375" s="279">
        <v>1485.09</v>
      </c>
      <c r="V375" s="279">
        <v>1465.42</v>
      </c>
      <c r="W375" s="279">
        <v>1487</v>
      </c>
      <c r="X375" s="279">
        <v>1331.18</v>
      </c>
      <c r="Y375" s="279">
        <v>1299.27</v>
      </c>
    </row>
    <row r="376" spans="1:25" hidden="1" outlineLevel="1">
      <c r="A376" s="254">
        <v>11</v>
      </c>
      <c r="B376" s="279">
        <v>565.91999999999996</v>
      </c>
      <c r="C376" s="279">
        <v>565.91999999999996</v>
      </c>
      <c r="D376" s="279">
        <v>1078.5899999999999</v>
      </c>
      <c r="E376" s="279">
        <v>1001.59</v>
      </c>
      <c r="F376" s="279">
        <v>1063.9100000000001</v>
      </c>
      <c r="G376" s="279">
        <v>565.91999999999996</v>
      </c>
      <c r="H376" s="279">
        <v>879.61</v>
      </c>
      <c r="I376" s="279">
        <v>1168.3</v>
      </c>
      <c r="J376" s="279">
        <v>879.78</v>
      </c>
      <c r="K376" s="279">
        <v>1462.79</v>
      </c>
      <c r="L376" s="279">
        <v>1475.49</v>
      </c>
      <c r="M376" s="279">
        <v>1545.6</v>
      </c>
      <c r="N376" s="279">
        <v>1479.48</v>
      </c>
      <c r="O376" s="279">
        <v>1529.1</v>
      </c>
      <c r="P376" s="279">
        <v>1468.14</v>
      </c>
      <c r="Q376" s="279">
        <v>1350.44</v>
      </c>
      <c r="R376" s="279">
        <v>1385.38</v>
      </c>
      <c r="S376" s="279">
        <v>1443.99</v>
      </c>
      <c r="T376" s="279">
        <v>1454.21</v>
      </c>
      <c r="U376" s="279">
        <v>1422.56</v>
      </c>
      <c r="V376" s="279">
        <v>1410.69</v>
      </c>
      <c r="W376" s="279">
        <v>1452.02</v>
      </c>
      <c r="X376" s="279">
        <v>1314.28</v>
      </c>
      <c r="Y376" s="279">
        <v>1235.98</v>
      </c>
    </row>
    <row r="377" spans="1:25" hidden="1" outlineLevel="1">
      <c r="A377" s="254">
        <v>12</v>
      </c>
      <c r="B377" s="279">
        <v>1251.1300000000001</v>
      </c>
      <c r="C377" s="279">
        <v>1218.21</v>
      </c>
      <c r="D377" s="279">
        <v>1201.06</v>
      </c>
      <c r="E377" s="279">
        <v>1182.81</v>
      </c>
      <c r="F377" s="279">
        <v>1110.71</v>
      </c>
      <c r="G377" s="279">
        <v>1213.49</v>
      </c>
      <c r="H377" s="279">
        <v>1316.74</v>
      </c>
      <c r="I377" s="279">
        <v>1336.34</v>
      </c>
      <c r="J377" s="279">
        <v>1464.33</v>
      </c>
      <c r="K377" s="279">
        <v>1534.1</v>
      </c>
      <c r="L377" s="279">
        <v>1560.31</v>
      </c>
      <c r="M377" s="279">
        <v>1619.64</v>
      </c>
      <c r="N377" s="279">
        <v>1618.09</v>
      </c>
      <c r="O377" s="279">
        <v>1644.71</v>
      </c>
      <c r="P377" s="279">
        <v>1588.54</v>
      </c>
      <c r="Q377" s="279">
        <v>1475.51</v>
      </c>
      <c r="R377" s="279">
        <v>1489.05</v>
      </c>
      <c r="S377" s="279">
        <v>1512.71</v>
      </c>
      <c r="T377" s="279">
        <v>1522.63</v>
      </c>
      <c r="U377" s="279">
        <v>1511.61</v>
      </c>
      <c r="V377" s="279">
        <v>1484.25</v>
      </c>
      <c r="W377" s="279">
        <v>1506.25</v>
      </c>
      <c r="X377" s="279">
        <v>1353.02</v>
      </c>
      <c r="Y377" s="279">
        <v>1271.19</v>
      </c>
    </row>
    <row r="378" spans="1:25" hidden="1" outlineLevel="1">
      <c r="A378" s="254">
        <v>13</v>
      </c>
      <c r="B378" s="279">
        <v>1228.72</v>
      </c>
      <c r="C378" s="279">
        <v>1195.81</v>
      </c>
      <c r="D378" s="279">
        <v>1179.32</v>
      </c>
      <c r="E378" s="279">
        <v>1103.92</v>
      </c>
      <c r="F378" s="279">
        <v>1134.94</v>
      </c>
      <c r="G378" s="279">
        <v>1242.52</v>
      </c>
      <c r="H378" s="279">
        <v>1314.74</v>
      </c>
      <c r="I378" s="279">
        <v>1375.81</v>
      </c>
      <c r="J378" s="279">
        <v>1508.36</v>
      </c>
      <c r="K378" s="279">
        <v>1570.29</v>
      </c>
      <c r="L378" s="279">
        <v>1606.31</v>
      </c>
      <c r="M378" s="279">
        <v>1655.14</v>
      </c>
      <c r="N378" s="279">
        <v>1652.23</v>
      </c>
      <c r="O378" s="279">
        <v>1669.05</v>
      </c>
      <c r="P378" s="279">
        <v>1620.91</v>
      </c>
      <c r="Q378" s="279">
        <v>1526.18</v>
      </c>
      <c r="R378" s="279">
        <v>1549.98</v>
      </c>
      <c r="S378" s="279">
        <v>1581.22</v>
      </c>
      <c r="T378" s="279">
        <v>1576.03</v>
      </c>
      <c r="U378" s="279">
        <v>1533.89</v>
      </c>
      <c r="V378" s="279">
        <v>1524.43</v>
      </c>
      <c r="W378" s="279">
        <v>1530.71</v>
      </c>
      <c r="X378" s="279">
        <v>1396.12</v>
      </c>
      <c r="Y378" s="279">
        <v>1283.95</v>
      </c>
    </row>
    <row r="379" spans="1:25" hidden="1" outlineLevel="1">
      <c r="A379" s="254">
        <v>14</v>
      </c>
      <c r="B379" s="279">
        <v>1323.68</v>
      </c>
      <c r="C379" s="279">
        <v>1243.92</v>
      </c>
      <c r="D379" s="279">
        <v>1203.99</v>
      </c>
      <c r="E379" s="279">
        <v>1182.43</v>
      </c>
      <c r="F379" s="279">
        <v>1189.18</v>
      </c>
      <c r="G379" s="279">
        <v>1221.6600000000001</v>
      </c>
      <c r="H379" s="279">
        <v>1235.55</v>
      </c>
      <c r="I379" s="279">
        <v>1242.3900000000001</v>
      </c>
      <c r="J379" s="279">
        <v>1308.1199999999999</v>
      </c>
      <c r="K379" s="279">
        <v>1381.11</v>
      </c>
      <c r="L379" s="279">
        <v>1452.23</v>
      </c>
      <c r="M379" s="279">
        <v>1443.01</v>
      </c>
      <c r="N379" s="279">
        <v>1455.33</v>
      </c>
      <c r="O379" s="279">
        <v>1455.69</v>
      </c>
      <c r="P379" s="279">
        <v>1496.81</v>
      </c>
      <c r="Q379" s="279">
        <v>1479.66</v>
      </c>
      <c r="R379" s="279">
        <v>1488.51</v>
      </c>
      <c r="S379" s="279">
        <v>1648.95</v>
      </c>
      <c r="T379" s="279">
        <v>1647.08</v>
      </c>
      <c r="U379" s="279">
        <v>1568.1</v>
      </c>
      <c r="V379" s="279">
        <v>1583.51</v>
      </c>
      <c r="W379" s="279">
        <v>1537.21</v>
      </c>
      <c r="X379" s="279">
        <v>1419.52</v>
      </c>
      <c r="Y379" s="279">
        <v>1314.77</v>
      </c>
    </row>
    <row r="380" spans="1:25" hidden="1" outlineLevel="1">
      <c r="A380" s="254">
        <v>15</v>
      </c>
      <c r="B380" s="279">
        <v>1312.72</v>
      </c>
      <c r="C380" s="279">
        <v>1260.76</v>
      </c>
      <c r="D380" s="279">
        <v>1236.3800000000001</v>
      </c>
      <c r="E380" s="279">
        <v>1221.5899999999999</v>
      </c>
      <c r="F380" s="279">
        <v>1222.57</v>
      </c>
      <c r="G380" s="279">
        <v>1236.06</v>
      </c>
      <c r="H380" s="279">
        <v>1232.02</v>
      </c>
      <c r="I380" s="279">
        <v>1244.97</v>
      </c>
      <c r="J380" s="279">
        <v>1258.7</v>
      </c>
      <c r="K380" s="279">
        <v>1300.6199999999999</v>
      </c>
      <c r="L380" s="279">
        <v>1397.75</v>
      </c>
      <c r="M380" s="279">
        <v>1400.11</v>
      </c>
      <c r="N380" s="279">
        <v>1426.87</v>
      </c>
      <c r="O380" s="279">
        <v>1421.39</v>
      </c>
      <c r="P380" s="279">
        <v>1466.22</v>
      </c>
      <c r="Q380" s="279">
        <v>1441.12</v>
      </c>
      <c r="R380" s="279">
        <v>1457.61</v>
      </c>
      <c r="S380" s="279">
        <v>1534.36</v>
      </c>
      <c r="T380" s="279">
        <v>1556.68</v>
      </c>
      <c r="U380" s="279">
        <v>1518.58</v>
      </c>
      <c r="V380" s="279">
        <v>1485</v>
      </c>
      <c r="W380" s="279">
        <v>1467.41</v>
      </c>
      <c r="X380" s="279">
        <v>1355.53</v>
      </c>
      <c r="Y380" s="279">
        <v>1300.95</v>
      </c>
    </row>
    <row r="381" spans="1:25" hidden="1" outlineLevel="1">
      <c r="A381" s="254">
        <v>16</v>
      </c>
      <c r="B381" s="279">
        <v>1177.68</v>
      </c>
      <c r="C381" s="279">
        <v>1120.6300000000001</v>
      </c>
      <c r="D381" s="279">
        <v>1144.55</v>
      </c>
      <c r="E381" s="279">
        <v>1123.52</v>
      </c>
      <c r="F381" s="279">
        <v>1137.2</v>
      </c>
      <c r="G381" s="279">
        <v>1202.32</v>
      </c>
      <c r="H381" s="279">
        <v>1271.17</v>
      </c>
      <c r="I381" s="279">
        <v>1331.63</v>
      </c>
      <c r="J381" s="279">
        <v>1395.4</v>
      </c>
      <c r="K381" s="279">
        <v>1454.19</v>
      </c>
      <c r="L381" s="279">
        <v>1483.6</v>
      </c>
      <c r="M381" s="279">
        <v>1526.1</v>
      </c>
      <c r="N381" s="279">
        <v>1503.75</v>
      </c>
      <c r="O381" s="279">
        <v>1544.94</v>
      </c>
      <c r="P381" s="279">
        <v>1509.7</v>
      </c>
      <c r="Q381" s="279">
        <v>1417.89</v>
      </c>
      <c r="R381" s="279">
        <v>1448.2</v>
      </c>
      <c r="S381" s="279">
        <v>1490.5</v>
      </c>
      <c r="T381" s="279">
        <v>1520.43</v>
      </c>
      <c r="U381" s="279">
        <v>1507.85</v>
      </c>
      <c r="V381" s="279">
        <v>1444.66</v>
      </c>
      <c r="W381" s="279">
        <v>1430.12</v>
      </c>
      <c r="X381" s="279">
        <v>1331.34</v>
      </c>
      <c r="Y381" s="279">
        <v>1295.8699999999999</v>
      </c>
    </row>
    <row r="382" spans="1:25" hidden="1" outlineLevel="1">
      <c r="A382" s="254">
        <v>17</v>
      </c>
      <c r="B382" s="279">
        <v>1129.6099999999999</v>
      </c>
      <c r="C382" s="279">
        <v>1061.1500000000001</v>
      </c>
      <c r="D382" s="279">
        <v>1075.5899999999999</v>
      </c>
      <c r="E382" s="279">
        <v>1102.82</v>
      </c>
      <c r="F382" s="279">
        <v>1105.74</v>
      </c>
      <c r="G382" s="279">
        <v>1189.76</v>
      </c>
      <c r="H382" s="279">
        <v>1264.78</v>
      </c>
      <c r="I382" s="279">
        <v>1366.36</v>
      </c>
      <c r="J382" s="279">
        <v>1437.97</v>
      </c>
      <c r="K382" s="279">
        <v>1548.92</v>
      </c>
      <c r="L382" s="279">
        <v>1605.5</v>
      </c>
      <c r="M382" s="279">
        <v>1605.47</v>
      </c>
      <c r="N382" s="279">
        <v>1556.98</v>
      </c>
      <c r="O382" s="279">
        <v>1554.81</v>
      </c>
      <c r="P382" s="279">
        <v>1519.56</v>
      </c>
      <c r="Q382" s="279">
        <v>1478.39</v>
      </c>
      <c r="R382" s="279">
        <v>1491.67</v>
      </c>
      <c r="S382" s="279">
        <v>1524.81</v>
      </c>
      <c r="T382" s="279">
        <v>1521.53</v>
      </c>
      <c r="U382" s="279">
        <v>1512.55</v>
      </c>
      <c r="V382" s="279">
        <v>1489.84</v>
      </c>
      <c r="W382" s="279">
        <v>1421.03</v>
      </c>
      <c r="X382" s="279">
        <v>1301.8499999999999</v>
      </c>
      <c r="Y382" s="279">
        <v>1201.76</v>
      </c>
    </row>
    <row r="383" spans="1:25" hidden="1" outlineLevel="1">
      <c r="A383" s="254">
        <v>18</v>
      </c>
      <c r="B383" s="279">
        <v>1195.29</v>
      </c>
      <c r="C383" s="279">
        <v>1146.9100000000001</v>
      </c>
      <c r="D383" s="279">
        <v>1163.97</v>
      </c>
      <c r="E383" s="279">
        <v>1137.32</v>
      </c>
      <c r="F383" s="279">
        <v>1175.3499999999999</v>
      </c>
      <c r="G383" s="279">
        <v>1251.3800000000001</v>
      </c>
      <c r="H383" s="279">
        <v>1314.62</v>
      </c>
      <c r="I383" s="279">
        <v>1457.91</v>
      </c>
      <c r="J383" s="279">
        <v>1526.04</v>
      </c>
      <c r="K383" s="279">
        <v>1592.91</v>
      </c>
      <c r="L383" s="279">
        <v>1626.08</v>
      </c>
      <c r="M383" s="279">
        <v>1613.05</v>
      </c>
      <c r="N383" s="279">
        <v>1598.43</v>
      </c>
      <c r="O383" s="279">
        <v>1620.47</v>
      </c>
      <c r="P383" s="279">
        <v>1582.78</v>
      </c>
      <c r="Q383" s="279">
        <v>1535.04</v>
      </c>
      <c r="R383" s="279">
        <v>1548.88</v>
      </c>
      <c r="S383" s="279">
        <v>1567.07</v>
      </c>
      <c r="T383" s="279">
        <v>1561.48</v>
      </c>
      <c r="U383" s="279">
        <v>1591.37</v>
      </c>
      <c r="V383" s="279">
        <v>1502.49</v>
      </c>
      <c r="W383" s="279">
        <v>1507.66</v>
      </c>
      <c r="X383" s="279">
        <v>1332.84</v>
      </c>
      <c r="Y383" s="279">
        <v>1245.29</v>
      </c>
    </row>
    <row r="384" spans="1:25" hidden="1" outlineLevel="1">
      <c r="A384" s="254">
        <v>19</v>
      </c>
      <c r="B384" s="279">
        <v>1213.52</v>
      </c>
      <c r="C384" s="279">
        <v>1145.32</v>
      </c>
      <c r="D384" s="279">
        <v>1165.7</v>
      </c>
      <c r="E384" s="279">
        <v>1156.51</v>
      </c>
      <c r="F384" s="279">
        <v>1187.33</v>
      </c>
      <c r="G384" s="279">
        <v>1241.99</v>
      </c>
      <c r="H384" s="279">
        <v>1288.08</v>
      </c>
      <c r="I384" s="279">
        <v>1405.22</v>
      </c>
      <c r="J384" s="279">
        <v>1483.21</v>
      </c>
      <c r="K384" s="279">
        <v>1547.4</v>
      </c>
      <c r="L384" s="279">
        <v>1584.67</v>
      </c>
      <c r="M384" s="279">
        <v>1599.76</v>
      </c>
      <c r="N384" s="279">
        <v>1565.63</v>
      </c>
      <c r="O384" s="279">
        <v>1597.46</v>
      </c>
      <c r="P384" s="279">
        <v>1560.25</v>
      </c>
      <c r="Q384" s="279">
        <v>1478.45</v>
      </c>
      <c r="R384" s="279">
        <v>1495.8</v>
      </c>
      <c r="S384" s="279">
        <v>1568.01</v>
      </c>
      <c r="T384" s="279">
        <v>1528.44</v>
      </c>
      <c r="U384" s="279">
        <v>1580.58</v>
      </c>
      <c r="V384" s="279">
        <v>1492.66</v>
      </c>
      <c r="W384" s="279">
        <v>1476.4</v>
      </c>
      <c r="X384" s="279">
        <v>1300.31</v>
      </c>
      <c r="Y384" s="279">
        <v>1212.25</v>
      </c>
    </row>
    <row r="385" spans="1:25" hidden="1" outlineLevel="1">
      <c r="A385" s="254">
        <v>20</v>
      </c>
      <c r="B385" s="279">
        <v>1213.08</v>
      </c>
      <c r="C385" s="279">
        <v>1140.6600000000001</v>
      </c>
      <c r="D385" s="279">
        <v>1145.1300000000001</v>
      </c>
      <c r="E385" s="279">
        <v>661.75</v>
      </c>
      <c r="F385" s="279">
        <v>667.42</v>
      </c>
      <c r="G385" s="279">
        <v>1141.8499999999999</v>
      </c>
      <c r="H385" s="279">
        <v>1295.51</v>
      </c>
      <c r="I385" s="279">
        <v>1441.62</v>
      </c>
      <c r="J385" s="279">
        <v>1577.46</v>
      </c>
      <c r="K385" s="279">
        <v>1613.63</v>
      </c>
      <c r="L385" s="279">
        <v>1667.86</v>
      </c>
      <c r="M385" s="279">
        <v>1700.9</v>
      </c>
      <c r="N385" s="279">
        <v>1695.18</v>
      </c>
      <c r="O385" s="279">
        <v>1705.35</v>
      </c>
      <c r="P385" s="279">
        <v>1668.42</v>
      </c>
      <c r="Q385" s="279">
        <v>1624.89</v>
      </c>
      <c r="R385" s="279">
        <v>1638.47</v>
      </c>
      <c r="S385" s="279">
        <v>1691.53</v>
      </c>
      <c r="T385" s="279">
        <v>1691.62</v>
      </c>
      <c r="U385" s="279">
        <v>1690.93</v>
      </c>
      <c r="V385" s="279">
        <v>1595.21</v>
      </c>
      <c r="W385" s="279">
        <v>1612.07</v>
      </c>
      <c r="X385" s="279">
        <v>1610.4</v>
      </c>
      <c r="Y385" s="279">
        <v>1499.41</v>
      </c>
    </row>
    <row r="386" spans="1:25" hidden="1" outlineLevel="1">
      <c r="A386" s="254">
        <v>21</v>
      </c>
      <c r="B386" s="279">
        <v>1369.9</v>
      </c>
      <c r="C386" s="279">
        <v>1340.69</v>
      </c>
      <c r="D386" s="279">
        <v>1271.5899999999999</v>
      </c>
      <c r="E386" s="279">
        <v>1247.32</v>
      </c>
      <c r="F386" s="279">
        <v>1251.1300000000001</v>
      </c>
      <c r="G386" s="279">
        <v>1271.1199999999999</v>
      </c>
      <c r="H386" s="279">
        <v>1256.31</v>
      </c>
      <c r="I386" s="279">
        <v>1264.26</v>
      </c>
      <c r="J386" s="279">
        <v>1304.17</v>
      </c>
      <c r="K386" s="279">
        <v>1538.09</v>
      </c>
      <c r="L386" s="279">
        <v>1607.68</v>
      </c>
      <c r="M386" s="279">
        <v>1607.53</v>
      </c>
      <c r="N386" s="279">
        <v>1599.24</v>
      </c>
      <c r="O386" s="279">
        <v>1623.79</v>
      </c>
      <c r="P386" s="279">
        <v>1626.41</v>
      </c>
      <c r="Q386" s="279">
        <v>1565.31</v>
      </c>
      <c r="R386" s="279">
        <v>1616.36</v>
      </c>
      <c r="S386" s="279">
        <v>1654.98</v>
      </c>
      <c r="T386" s="279">
        <v>1654.96</v>
      </c>
      <c r="U386" s="279">
        <v>1637.29</v>
      </c>
      <c r="V386" s="279">
        <v>1599.87</v>
      </c>
      <c r="W386" s="279">
        <v>1492.42</v>
      </c>
      <c r="X386" s="279">
        <v>1299.32</v>
      </c>
      <c r="Y386" s="279">
        <v>1260.5</v>
      </c>
    </row>
    <row r="387" spans="1:25" hidden="1" outlineLevel="1">
      <c r="A387" s="254">
        <v>22</v>
      </c>
      <c r="B387" s="279">
        <v>1282.6099999999999</v>
      </c>
      <c r="C387" s="279">
        <v>1256.18</v>
      </c>
      <c r="D387" s="279">
        <v>1222.28</v>
      </c>
      <c r="E387" s="279">
        <v>1202.26</v>
      </c>
      <c r="F387" s="279">
        <v>1204.55</v>
      </c>
      <c r="G387" s="279">
        <v>1228.95</v>
      </c>
      <c r="H387" s="279">
        <v>1230.1300000000001</v>
      </c>
      <c r="I387" s="279">
        <v>1230.5999999999999</v>
      </c>
      <c r="J387" s="279">
        <v>1254.3599999999999</v>
      </c>
      <c r="K387" s="279">
        <v>1401.55</v>
      </c>
      <c r="L387" s="279">
        <v>1450.52</v>
      </c>
      <c r="M387" s="279">
        <v>1454.6</v>
      </c>
      <c r="N387" s="279">
        <v>1446.84</v>
      </c>
      <c r="O387" s="279">
        <v>1442.16</v>
      </c>
      <c r="P387" s="279">
        <v>1444.45</v>
      </c>
      <c r="Q387" s="279">
        <v>1447.71</v>
      </c>
      <c r="R387" s="279">
        <v>1514.95</v>
      </c>
      <c r="S387" s="279">
        <v>1587.21</v>
      </c>
      <c r="T387" s="279">
        <v>1663.24</v>
      </c>
      <c r="U387" s="279">
        <v>1592.57</v>
      </c>
      <c r="V387" s="279">
        <v>1543.51</v>
      </c>
      <c r="W387" s="279">
        <v>1455.88</v>
      </c>
      <c r="X387" s="279">
        <v>1279.6600000000001</v>
      </c>
      <c r="Y387" s="279">
        <v>1241.3499999999999</v>
      </c>
    </row>
    <row r="388" spans="1:25" hidden="1" outlineLevel="1">
      <c r="A388" s="254">
        <v>23</v>
      </c>
      <c r="B388" s="279">
        <v>1218.06</v>
      </c>
      <c r="C388" s="279">
        <v>1185.68</v>
      </c>
      <c r="D388" s="279">
        <v>1185.77</v>
      </c>
      <c r="E388" s="279">
        <v>1170.5899999999999</v>
      </c>
      <c r="F388" s="279">
        <v>1183.6099999999999</v>
      </c>
      <c r="G388" s="279">
        <v>1221.1400000000001</v>
      </c>
      <c r="H388" s="279">
        <v>1301.75</v>
      </c>
      <c r="I388" s="279">
        <v>1448.52</v>
      </c>
      <c r="J388" s="279">
        <v>1564.55</v>
      </c>
      <c r="K388" s="279">
        <v>1635.49</v>
      </c>
      <c r="L388" s="279">
        <v>1626.59</v>
      </c>
      <c r="M388" s="279">
        <v>1668.77</v>
      </c>
      <c r="N388" s="279">
        <v>1644.28</v>
      </c>
      <c r="O388" s="279">
        <v>1668.28</v>
      </c>
      <c r="P388" s="279">
        <v>1623.98</v>
      </c>
      <c r="Q388" s="279">
        <v>1532.09</v>
      </c>
      <c r="R388" s="279">
        <v>1561.07</v>
      </c>
      <c r="S388" s="279">
        <v>1585.12</v>
      </c>
      <c r="T388" s="279">
        <v>1611.44</v>
      </c>
      <c r="U388" s="279">
        <v>1577.64</v>
      </c>
      <c r="V388" s="279">
        <v>1530.61</v>
      </c>
      <c r="W388" s="279">
        <v>1467</v>
      </c>
      <c r="X388" s="279">
        <v>1303.0999999999999</v>
      </c>
      <c r="Y388" s="279">
        <v>1222.6400000000001</v>
      </c>
    </row>
    <row r="389" spans="1:25" hidden="1" outlineLevel="1">
      <c r="A389" s="254">
        <v>24</v>
      </c>
      <c r="B389" s="279">
        <v>1199.08</v>
      </c>
      <c r="C389" s="279">
        <v>1152.29</v>
      </c>
      <c r="D389" s="279">
        <v>1146.55</v>
      </c>
      <c r="E389" s="279">
        <v>1149.17</v>
      </c>
      <c r="F389" s="279">
        <v>1162.81</v>
      </c>
      <c r="G389" s="279">
        <v>1206.1600000000001</v>
      </c>
      <c r="H389" s="279">
        <v>1289.71</v>
      </c>
      <c r="I389" s="279">
        <v>1424.12</v>
      </c>
      <c r="J389" s="279">
        <v>1567.83</v>
      </c>
      <c r="K389" s="279">
        <v>1632.28</v>
      </c>
      <c r="L389" s="279">
        <v>1655.13</v>
      </c>
      <c r="M389" s="279">
        <v>1695.33</v>
      </c>
      <c r="N389" s="279">
        <v>1671.75</v>
      </c>
      <c r="O389" s="279">
        <v>1691.05</v>
      </c>
      <c r="P389" s="279">
        <v>1651.65</v>
      </c>
      <c r="Q389" s="279">
        <v>1524.99</v>
      </c>
      <c r="R389" s="279">
        <v>1596.4</v>
      </c>
      <c r="S389" s="279">
        <v>1608.17</v>
      </c>
      <c r="T389" s="279">
        <v>1625.66</v>
      </c>
      <c r="U389" s="279">
        <v>1636.99</v>
      </c>
      <c r="V389" s="279">
        <v>1538.78</v>
      </c>
      <c r="W389" s="279">
        <v>1484.22</v>
      </c>
      <c r="X389" s="279">
        <v>1298.48</v>
      </c>
      <c r="Y389" s="279">
        <v>1232.31</v>
      </c>
    </row>
    <row r="390" spans="1:25" hidden="1" outlineLevel="1">
      <c r="A390" s="254">
        <v>25</v>
      </c>
      <c r="B390" s="279">
        <v>1251.8699999999999</v>
      </c>
      <c r="C390" s="279">
        <v>1223.24</v>
      </c>
      <c r="D390" s="279">
        <v>1197.45</v>
      </c>
      <c r="E390" s="279">
        <v>1186.42</v>
      </c>
      <c r="F390" s="279">
        <v>1201.94</v>
      </c>
      <c r="G390" s="279">
        <v>1220.56</v>
      </c>
      <c r="H390" s="279">
        <v>1313.44</v>
      </c>
      <c r="I390" s="279">
        <v>1439.54</v>
      </c>
      <c r="J390" s="279">
        <v>1609.97</v>
      </c>
      <c r="K390" s="279">
        <v>1682.13</v>
      </c>
      <c r="L390" s="279">
        <v>1692.02</v>
      </c>
      <c r="M390" s="279">
        <v>1720.82</v>
      </c>
      <c r="N390" s="279">
        <v>1717.84</v>
      </c>
      <c r="O390" s="279">
        <v>1721.9</v>
      </c>
      <c r="P390" s="279">
        <v>1682.31</v>
      </c>
      <c r="Q390" s="279">
        <v>1609.57</v>
      </c>
      <c r="R390" s="279">
        <v>1643.82</v>
      </c>
      <c r="S390" s="279">
        <v>1646.66</v>
      </c>
      <c r="T390" s="279">
        <v>1635.66</v>
      </c>
      <c r="U390" s="279">
        <v>1663.7</v>
      </c>
      <c r="V390" s="279">
        <v>1543.77</v>
      </c>
      <c r="W390" s="279">
        <v>1513.16</v>
      </c>
      <c r="X390" s="279">
        <v>1293.69</v>
      </c>
      <c r="Y390" s="279">
        <v>1263.79</v>
      </c>
    </row>
    <row r="391" spans="1:25" hidden="1" outlineLevel="1">
      <c r="A391" s="254">
        <v>26</v>
      </c>
      <c r="B391" s="279">
        <v>1240.99</v>
      </c>
      <c r="C391" s="279">
        <v>1189.82</v>
      </c>
      <c r="D391" s="279">
        <v>1190.9100000000001</v>
      </c>
      <c r="E391" s="279">
        <v>1192.28</v>
      </c>
      <c r="F391" s="279">
        <v>1204.98</v>
      </c>
      <c r="G391" s="279">
        <v>1238.3699999999999</v>
      </c>
      <c r="H391" s="279">
        <v>1321.39</v>
      </c>
      <c r="I391" s="279">
        <v>1446.67</v>
      </c>
      <c r="J391" s="279">
        <v>1559.34</v>
      </c>
      <c r="K391" s="279">
        <v>1604.32</v>
      </c>
      <c r="L391" s="279">
        <v>1644.78</v>
      </c>
      <c r="M391" s="279">
        <v>1715.86</v>
      </c>
      <c r="N391" s="279">
        <v>1659.99</v>
      </c>
      <c r="O391" s="279">
        <v>1715.57</v>
      </c>
      <c r="P391" s="279">
        <v>1670.65</v>
      </c>
      <c r="Q391" s="279">
        <v>1550.56</v>
      </c>
      <c r="R391" s="279">
        <v>1587.34</v>
      </c>
      <c r="S391" s="279">
        <v>1596.35</v>
      </c>
      <c r="T391" s="279">
        <v>1548.62</v>
      </c>
      <c r="U391" s="279">
        <v>1599.04</v>
      </c>
      <c r="V391" s="279">
        <v>1499.88</v>
      </c>
      <c r="W391" s="279">
        <v>1512.94</v>
      </c>
      <c r="X391" s="279">
        <v>1359.61</v>
      </c>
      <c r="Y391" s="279">
        <v>1273.3399999999999</v>
      </c>
    </row>
    <row r="392" spans="1:25" hidden="1" outlineLevel="1">
      <c r="A392" s="254">
        <v>27</v>
      </c>
      <c r="B392" s="279">
        <v>1176.4000000000001</v>
      </c>
      <c r="C392" s="279">
        <v>1122.28</v>
      </c>
      <c r="D392" s="279">
        <v>1074.1600000000001</v>
      </c>
      <c r="E392" s="279">
        <v>1082.8499999999999</v>
      </c>
      <c r="F392" s="279">
        <v>1014.48</v>
      </c>
      <c r="G392" s="279">
        <v>1132.6600000000001</v>
      </c>
      <c r="H392" s="279">
        <v>1233.67</v>
      </c>
      <c r="I392" s="279">
        <v>1379.2</v>
      </c>
      <c r="J392" s="279">
        <v>1428.59</v>
      </c>
      <c r="K392" s="279">
        <v>1505.98</v>
      </c>
      <c r="L392" s="279">
        <v>1564.54</v>
      </c>
      <c r="M392" s="279">
        <v>1630.1</v>
      </c>
      <c r="N392" s="279">
        <v>1560.51</v>
      </c>
      <c r="O392" s="279">
        <v>1616.75</v>
      </c>
      <c r="P392" s="279">
        <v>1494.88</v>
      </c>
      <c r="Q392" s="279">
        <v>1426.63</v>
      </c>
      <c r="R392" s="279">
        <v>1453.87</v>
      </c>
      <c r="S392" s="279">
        <v>1486.49</v>
      </c>
      <c r="T392" s="279">
        <v>1447.39</v>
      </c>
      <c r="U392" s="279">
        <v>1462.06</v>
      </c>
      <c r="V392" s="279">
        <v>1423.37</v>
      </c>
      <c r="W392" s="279">
        <v>1380.1</v>
      </c>
      <c r="X392" s="279">
        <v>1314.85</v>
      </c>
      <c r="Y392" s="279">
        <v>1260.4100000000001</v>
      </c>
    </row>
    <row r="393" spans="1:25" hidden="1" outlineLevel="1">
      <c r="A393" s="254">
        <v>28</v>
      </c>
      <c r="B393" s="279">
        <v>1320.02</v>
      </c>
      <c r="C393" s="279">
        <v>1269.19</v>
      </c>
      <c r="D393" s="279">
        <v>1267.3</v>
      </c>
      <c r="E393" s="279">
        <v>1230.1099999999999</v>
      </c>
      <c r="F393" s="279">
        <v>1230.25</v>
      </c>
      <c r="G393" s="279">
        <v>1252.76</v>
      </c>
      <c r="H393" s="279">
        <v>1303.46</v>
      </c>
      <c r="I393" s="279">
        <v>1356.61</v>
      </c>
      <c r="J393" s="279">
        <v>1417.44</v>
      </c>
      <c r="K393" s="279">
        <v>1507.62</v>
      </c>
      <c r="L393" s="279">
        <v>1600.57</v>
      </c>
      <c r="M393" s="279">
        <v>1570.81</v>
      </c>
      <c r="N393" s="279">
        <v>1583.46</v>
      </c>
      <c r="O393" s="279">
        <v>1596.23</v>
      </c>
      <c r="P393" s="279">
        <v>1594.35</v>
      </c>
      <c r="Q393" s="279">
        <v>1569.74</v>
      </c>
      <c r="R393" s="279">
        <v>1605.03</v>
      </c>
      <c r="S393" s="279">
        <v>1684.55</v>
      </c>
      <c r="T393" s="279">
        <v>1700.45</v>
      </c>
      <c r="U393" s="279">
        <v>1655.03</v>
      </c>
      <c r="V393" s="279">
        <v>1595.43</v>
      </c>
      <c r="W393" s="279">
        <v>1539.27</v>
      </c>
      <c r="X393" s="279">
        <v>1417.44</v>
      </c>
      <c r="Y393" s="279">
        <v>1318.54</v>
      </c>
    </row>
    <row r="394" spans="1:25" hidden="1" outlineLevel="1">
      <c r="A394" s="254">
        <v>29</v>
      </c>
      <c r="B394" s="279">
        <v>1277.56</v>
      </c>
      <c r="C394" s="279">
        <v>1224.06</v>
      </c>
      <c r="D394" s="279">
        <v>1233.51</v>
      </c>
      <c r="E394" s="279">
        <v>1213.2</v>
      </c>
      <c r="F394" s="279">
        <v>1196.3499999999999</v>
      </c>
      <c r="G394" s="279">
        <v>1211.9100000000001</v>
      </c>
      <c r="H394" s="279">
        <v>1242.79</v>
      </c>
      <c r="I394" s="279">
        <v>1287.69</v>
      </c>
      <c r="J394" s="279">
        <v>1292.1500000000001</v>
      </c>
      <c r="K394" s="279">
        <v>1374.31</v>
      </c>
      <c r="L394" s="279">
        <v>1406.18</v>
      </c>
      <c r="M394" s="279">
        <v>1408.03</v>
      </c>
      <c r="N394" s="279">
        <v>1413.82</v>
      </c>
      <c r="O394" s="279">
        <v>1406.67</v>
      </c>
      <c r="P394" s="279">
        <v>1423.33</v>
      </c>
      <c r="Q394" s="279">
        <v>1419.7</v>
      </c>
      <c r="R394" s="279">
        <v>1465.89</v>
      </c>
      <c r="S394" s="279">
        <v>1538.86</v>
      </c>
      <c r="T394" s="279">
        <v>1502.02</v>
      </c>
      <c r="U394" s="279">
        <v>1520.44</v>
      </c>
      <c r="V394" s="279">
        <v>1452.7</v>
      </c>
      <c r="W394" s="279">
        <v>1418.47</v>
      </c>
      <c r="X394" s="279">
        <v>1320.65</v>
      </c>
      <c r="Y394" s="279">
        <v>1249.83</v>
      </c>
    </row>
    <row r="395" spans="1:25" hidden="1" outlineLevel="1">
      <c r="A395" s="254">
        <v>30</v>
      </c>
      <c r="B395" s="279">
        <v>1180</v>
      </c>
      <c r="C395" s="279">
        <v>1107.77</v>
      </c>
      <c r="D395" s="279">
        <v>1040.04</v>
      </c>
      <c r="E395" s="279">
        <v>1049.92</v>
      </c>
      <c r="F395" s="279">
        <v>1104.8399999999999</v>
      </c>
      <c r="G395" s="279">
        <v>1155.06</v>
      </c>
      <c r="H395" s="279">
        <v>1234.47</v>
      </c>
      <c r="I395" s="279">
        <v>1310.4000000000001</v>
      </c>
      <c r="J395" s="279">
        <v>1347.23</v>
      </c>
      <c r="K395" s="279">
        <v>1447.63</v>
      </c>
      <c r="L395" s="279">
        <v>1468.57</v>
      </c>
      <c r="M395" s="279">
        <v>1549.75</v>
      </c>
      <c r="N395" s="279">
        <v>1545.04</v>
      </c>
      <c r="O395" s="279">
        <v>1594.62</v>
      </c>
      <c r="P395" s="279">
        <v>1470.29</v>
      </c>
      <c r="Q395" s="279">
        <v>1332.19</v>
      </c>
      <c r="R395" s="279">
        <v>1354.11</v>
      </c>
      <c r="S395" s="279">
        <v>1381.07</v>
      </c>
      <c r="T395" s="279">
        <v>1387.71</v>
      </c>
      <c r="U395" s="279">
        <v>1375.52</v>
      </c>
      <c r="V395" s="279">
        <v>1321.02</v>
      </c>
      <c r="W395" s="279">
        <v>1303.2</v>
      </c>
      <c r="X395" s="279">
        <v>1491.34</v>
      </c>
      <c r="Y395" s="279">
        <v>1414.31</v>
      </c>
    </row>
    <row r="396" spans="1:25" hidden="1" outlineLevel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7" spans="1:25" collapsed="1"/>
    <row r="398" spans="1:25" ht="45" customHeight="1">
      <c r="A398" s="409" t="s">
        <v>209</v>
      </c>
      <c r="B398" s="447" t="s">
        <v>323</v>
      </c>
      <c r="C398" s="447"/>
      <c r="D398" s="447"/>
      <c r="E398" s="447"/>
      <c r="F398" s="447"/>
      <c r="G398" s="447"/>
      <c r="H398" s="447"/>
      <c r="I398" s="447"/>
      <c r="J398" s="447"/>
      <c r="K398" s="447"/>
      <c r="L398" s="447"/>
      <c r="M398" s="447"/>
      <c r="N398" s="447"/>
      <c r="O398" s="447"/>
      <c r="P398" s="447"/>
      <c r="Q398" s="447"/>
      <c r="R398" s="447"/>
      <c r="S398" s="447"/>
      <c r="T398" s="447"/>
      <c r="U398" s="447"/>
      <c r="V398" s="447"/>
      <c r="W398" s="447"/>
      <c r="X398" s="447"/>
      <c r="Y398" s="447"/>
    </row>
    <row r="399" spans="1:25" ht="30" hidden="1" outlineLevel="1">
      <c r="A399" s="409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876.76</v>
      </c>
      <c r="C400" s="279">
        <v>787.58</v>
      </c>
      <c r="D400" s="279">
        <v>727.71</v>
      </c>
      <c r="E400" s="279">
        <v>620.98</v>
      </c>
      <c r="F400" s="279">
        <v>624.84</v>
      </c>
      <c r="G400" s="279">
        <v>699.11</v>
      </c>
      <c r="H400" s="279">
        <v>767.79</v>
      </c>
      <c r="I400" s="279">
        <v>658.23</v>
      </c>
      <c r="J400" s="279">
        <v>245.48</v>
      </c>
      <c r="K400" s="279">
        <v>1002.28</v>
      </c>
      <c r="L400" s="279">
        <v>1038.6099999999999</v>
      </c>
      <c r="M400" s="279">
        <v>1037.6300000000001</v>
      </c>
      <c r="N400" s="279">
        <v>1039.18</v>
      </c>
      <c r="O400" s="279">
        <v>1040.58</v>
      </c>
      <c r="P400" s="279">
        <v>1039.46</v>
      </c>
      <c r="Q400" s="279">
        <v>1040.1199999999999</v>
      </c>
      <c r="R400" s="279">
        <v>1039.43</v>
      </c>
      <c r="S400" s="279">
        <v>1036.78</v>
      </c>
      <c r="T400" s="279">
        <v>1034.08</v>
      </c>
      <c r="U400" s="279">
        <v>1034.26</v>
      </c>
      <c r="V400" s="279">
        <v>245.48</v>
      </c>
      <c r="W400" s="279">
        <v>245.48</v>
      </c>
      <c r="X400" s="279">
        <v>559.04999999999995</v>
      </c>
      <c r="Y400" s="279">
        <v>859.26</v>
      </c>
    </row>
    <row r="401" spans="1:25" hidden="1" outlineLevel="1">
      <c r="A401" s="254">
        <v>2</v>
      </c>
      <c r="B401" s="279">
        <v>831.01</v>
      </c>
      <c r="C401" s="279">
        <v>245.48</v>
      </c>
      <c r="D401" s="279">
        <v>768.69</v>
      </c>
      <c r="E401" s="279">
        <v>761.7</v>
      </c>
      <c r="F401" s="279">
        <v>786.61</v>
      </c>
      <c r="G401" s="279">
        <v>245.48</v>
      </c>
      <c r="H401" s="279">
        <v>1001.87</v>
      </c>
      <c r="I401" s="279">
        <v>1047.6500000000001</v>
      </c>
      <c r="J401" s="279">
        <v>1118.82</v>
      </c>
      <c r="K401" s="279">
        <v>1117.51</v>
      </c>
      <c r="L401" s="279">
        <v>1118.94</v>
      </c>
      <c r="M401" s="279">
        <v>1118.3</v>
      </c>
      <c r="N401" s="279">
        <v>1117.17</v>
      </c>
      <c r="O401" s="279">
        <v>1364.87</v>
      </c>
      <c r="P401" s="279">
        <v>1121.21</v>
      </c>
      <c r="Q401" s="279">
        <v>1269.1400000000001</v>
      </c>
      <c r="R401" s="279">
        <v>1120.3499999999999</v>
      </c>
      <c r="S401" s="279">
        <v>1118.49</v>
      </c>
      <c r="T401" s="279">
        <v>1114.6400000000001</v>
      </c>
      <c r="U401" s="279">
        <v>1115.98</v>
      </c>
      <c r="V401" s="279">
        <v>1111.3599999999999</v>
      </c>
      <c r="W401" s="279">
        <v>1109.1099999999999</v>
      </c>
      <c r="X401" s="279">
        <v>990.22</v>
      </c>
      <c r="Y401" s="279">
        <v>869.45</v>
      </c>
    </row>
    <row r="402" spans="1:25" hidden="1" outlineLevel="1">
      <c r="A402" s="254">
        <v>3</v>
      </c>
      <c r="B402" s="279">
        <v>842.25</v>
      </c>
      <c r="C402" s="279">
        <v>720.24</v>
      </c>
      <c r="D402" s="279">
        <v>719.86</v>
      </c>
      <c r="E402" s="279">
        <v>709.15</v>
      </c>
      <c r="F402" s="279">
        <v>712.15</v>
      </c>
      <c r="G402" s="279">
        <v>762.13</v>
      </c>
      <c r="H402" s="279">
        <v>942.11</v>
      </c>
      <c r="I402" s="279">
        <v>1140.01</v>
      </c>
      <c r="J402" s="279">
        <v>1207.0999999999999</v>
      </c>
      <c r="K402" s="279">
        <v>1202.17</v>
      </c>
      <c r="L402" s="279">
        <v>1205.8</v>
      </c>
      <c r="M402" s="279">
        <v>1205.02</v>
      </c>
      <c r="N402" s="279">
        <v>1202.77</v>
      </c>
      <c r="O402" s="279">
        <v>1315.35</v>
      </c>
      <c r="P402" s="279">
        <v>1208.9000000000001</v>
      </c>
      <c r="Q402" s="279">
        <v>1208.8499999999999</v>
      </c>
      <c r="R402" s="279">
        <v>1207.98</v>
      </c>
      <c r="S402" s="279">
        <v>1208.1300000000001</v>
      </c>
      <c r="T402" s="279">
        <v>1205.77</v>
      </c>
      <c r="U402" s="279">
        <v>1206.7</v>
      </c>
      <c r="V402" s="279">
        <v>1183.6300000000001</v>
      </c>
      <c r="W402" s="279">
        <v>1142.3599999999999</v>
      </c>
      <c r="X402" s="279">
        <v>1022.06</v>
      </c>
      <c r="Y402" s="279">
        <v>931.7</v>
      </c>
    </row>
    <row r="403" spans="1:25" hidden="1" outlineLevel="1">
      <c r="A403" s="254">
        <v>4</v>
      </c>
      <c r="B403" s="279">
        <v>888.67</v>
      </c>
      <c r="C403" s="279">
        <v>739.51</v>
      </c>
      <c r="D403" s="279">
        <v>736.55</v>
      </c>
      <c r="E403" s="279">
        <v>727.67</v>
      </c>
      <c r="F403" s="279">
        <v>723.4</v>
      </c>
      <c r="G403" s="279">
        <v>734.32</v>
      </c>
      <c r="H403" s="279">
        <v>770.94</v>
      </c>
      <c r="I403" s="279">
        <v>765.52</v>
      </c>
      <c r="J403" s="279">
        <v>813.62</v>
      </c>
      <c r="K403" s="279">
        <v>945.24</v>
      </c>
      <c r="L403" s="279">
        <v>994.82</v>
      </c>
      <c r="M403" s="279">
        <v>988.37</v>
      </c>
      <c r="N403" s="279">
        <v>975.34</v>
      </c>
      <c r="O403" s="279">
        <v>1023.01</v>
      </c>
      <c r="P403" s="279">
        <v>1024.27</v>
      </c>
      <c r="Q403" s="279">
        <v>1048.99</v>
      </c>
      <c r="R403" s="279">
        <v>1031.93</v>
      </c>
      <c r="S403" s="279">
        <v>1079.42</v>
      </c>
      <c r="T403" s="279">
        <v>1112.94</v>
      </c>
      <c r="U403" s="279">
        <v>1076.1199999999999</v>
      </c>
      <c r="V403" s="279">
        <v>1021.95</v>
      </c>
      <c r="W403" s="279">
        <v>985.61</v>
      </c>
      <c r="X403" s="279">
        <v>944.57</v>
      </c>
      <c r="Y403" s="279">
        <v>779.3</v>
      </c>
    </row>
    <row r="404" spans="1:25" hidden="1" outlineLevel="1">
      <c r="A404" s="254">
        <v>5</v>
      </c>
      <c r="B404" s="279">
        <v>777.5</v>
      </c>
      <c r="C404" s="279">
        <v>729.13</v>
      </c>
      <c r="D404" s="279">
        <v>721.73</v>
      </c>
      <c r="E404" s="279">
        <v>715.8</v>
      </c>
      <c r="F404" s="279">
        <v>731.84</v>
      </c>
      <c r="G404" s="279">
        <v>773.54</v>
      </c>
      <c r="H404" s="279">
        <v>897.41</v>
      </c>
      <c r="I404" s="279">
        <v>1080.7</v>
      </c>
      <c r="J404" s="279">
        <v>1240.3499999999999</v>
      </c>
      <c r="K404" s="279">
        <v>1304.22</v>
      </c>
      <c r="L404" s="279">
        <v>1358.25</v>
      </c>
      <c r="M404" s="279">
        <v>1343.24</v>
      </c>
      <c r="N404" s="279">
        <v>1287.75</v>
      </c>
      <c r="O404" s="279">
        <v>1329.95</v>
      </c>
      <c r="P404" s="279">
        <v>1289.98</v>
      </c>
      <c r="Q404" s="279">
        <v>1245.75</v>
      </c>
      <c r="R404" s="279">
        <v>1258.48</v>
      </c>
      <c r="S404" s="279">
        <v>1264.6199999999999</v>
      </c>
      <c r="T404" s="279">
        <v>1264.18</v>
      </c>
      <c r="U404" s="279">
        <v>1227.33</v>
      </c>
      <c r="V404" s="279">
        <v>1152.19</v>
      </c>
      <c r="W404" s="279">
        <v>1117.27</v>
      </c>
      <c r="X404" s="279">
        <v>1001.59</v>
      </c>
      <c r="Y404" s="279">
        <v>906.85</v>
      </c>
    </row>
    <row r="405" spans="1:25" hidden="1" outlineLevel="1">
      <c r="A405" s="254">
        <v>6</v>
      </c>
      <c r="B405" s="279">
        <v>887.55</v>
      </c>
      <c r="C405" s="279">
        <v>847.97</v>
      </c>
      <c r="D405" s="279">
        <v>833.34</v>
      </c>
      <c r="E405" s="279">
        <v>731.92</v>
      </c>
      <c r="F405" s="279">
        <v>749</v>
      </c>
      <c r="G405" s="279">
        <v>904.39</v>
      </c>
      <c r="H405" s="279">
        <v>1009.31</v>
      </c>
      <c r="I405" s="279">
        <v>1203.3399999999999</v>
      </c>
      <c r="J405" s="279">
        <v>1326.87</v>
      </c>
      <c r="K405" s="279">
        <v>1370.53</v>
      </c>
      <c r="L405" s="279">
        <v>1404.93</v>
      </c>
      <c r="M405" s="279">
        <v>1411.77</v>
      </c>
      <c r="N405" s="279">
        <v>1385.84</v>
      </c>
      <c r="O405" s="279">
        <v>1440.73</v>
      </c>
      <c r="P405" s="279">
        <v>1405.61</v>
      </c>
      <c r="Q405" s="279">
        <v>1343.28</v>
      </c>
      <c r="R405" s="279">
        <v>1336.49</v>
      </c>
      <c r="S405" s="279">
        <v>1342.28</v>
      </c>
      <c r="T405" s="279">
        <v>1345.43</v>
      </c>
      <c r="U405" s="279">
        <v>1352.38</v>
      </c>
      <c r="V405" s="279">
        <v>1301.55</v>
      </c>
      <c r="W405" s="279">
        <v>1300.8399999999999</v>
      </c>
      <c r="X405" s="279">
        <v>1095.33</v>
      </c>
      <c r="Y405" s="279">
        <v>948.19</v>
      </c>
    </row>
    <row r="406" spans="1:25" hidden="1" outlineLevel="1">
      <c r="A406" s="254">
        <v>7</v>
      </c>
      <c r="B406" s="279">
        <v>924.34</v>
      </c>
      <c r="C406" s="279">
        <v>879.63</v>
      </c>
      <c r="D406" s="279">
        <v>845.77</v>
      </c>
      <c r="E406" s="279">
        <v>729.88</v>
      </c>
      <c r="F406" s="279">
        <v>743.38</v>
      </c>
      <c r="G406" s="279">
        <v>850.85</v>
      </c>
      <c r="H406" s="279">
        <v>392.75</v>
      </c>
      <c r="I406" s="279">
        <v>354.59</v>
      </c>
      <c r="J406" s="279">
        <v>245.48</v>
      </c>
      <c r="K406" s="279">
        <v>1061.72</v>
      </c>
      <c r="L406" s="279">
        <v>1154.6500000000001</v>
      </c>
      <c r="M406" s="279">
        <v>1162.95</v>
      </c>
      <c r="N406" s="279">
        <v>1176.5899999999999</v>
      </c>
      <c r="O406" s="279">
        <v>1186.27</v>
      </c>
      <c r="P406" s="279">
        <v>1166.01</v>
      </c>
      <c r="Q406" s="279">
        <v>1145.73</v>
      </c>
      <c r="R406" s="279">
        <v>1185.58</v>
      </c>
      <c r="S406" s="279">
        <v>1234.1500000000001</v>
      </c>
      <c r="T406" s="279">
        <v>1273.02</v>
      </c>
      <c r="U406" s="279">
        <v>1213.7</v>
      </c>
      <c r="V406" s="279">
        <v>1197.18</v>
      </c>
      <c r="W406" s="279">
        <v>1113.02</v>
      </c>
      <c r="X406" s="279">
        <v>966.45</v>
      </c>
      <c r="Y406" s="279">
        <v>915.29</v>
      </c>
    </row>
    <row r="407" spans="1:25" hidden="1" outlineLevel="1">
      <c r="A407" s="254">
        <v>8</v>
      </c>
      <c r="B407" s="279">
        <v>902.67</v>
      </c>
      <c r="C407" s="279">
        <v>834.43</v>
      </c>
      <c r="D407" s="279">
        <v>632.03</v>
      </c>
      <c r="E407" s="279">
        <v>613.41</v>
      </c>
      <c r="F407" s="279">
        <v>608.44000000000005</v>
      </c>
      <c r="G407" s="279">
        <v>628.16999999999996</v>
      </c>
      <c r="H407" s="279">
        <v>775.78</v>
      </c>
      <c r="I407" s="279">
        <v>706.64</v>
      </c>
      <c r="J407" s="279">
        <v>884.38</v>
      </c>
      <c r="K407" s="279">
        <v>992.58</v>
      </c>
      <c r="L407" s="279">
        <v>1122.55</v>
      </c>
      <c r="M407" s="279">
        <v>1137.5899999999999</v>
      </c>
      <c r="N407" s="279">
        <v>1134.46</v>
      </c>
      <c r="O407" s="279">
        <v>1154.1600000000001</v>
      </c>
      <c r="P407" s="279">
        <v>1151.54</v>
      </c>
      <c r="Q407" s="279">
        <v>1159.22</v>
      </c>
      <c r="R407" s="279">
        <v>1166.96</v>
      </c>
      <c r="S407" s="279">
        <v>1287.01</v>
      </c>
      <c r="T407" s="279">
        <v>1295.45</v>
      </c>
      <c r="U407" s="279">
        <v>1243.6099999999999</v>
      </c>
      <c r="V407" s="279">
        <v>1167.43</v>
      </c>
      <c r="W407" s="279">
        <v>1129.0899999999999</v>
      </c>
      <c r="X407" s="279">
        <v>965.78</v>
      </c>
      <c r="Y407" s="279">
        <v>885.82</v>
      </c>
    </row>
    <row r="408" spans="1:25" hidden="1" outlineLevel="1">
      <c r="A408" s="254">
        <v>9</v>
      </c>
      <c r="B408" s="279">
        <v>834.36</v>
      </c>
      <c r="C408" s="279">
        <v>801.31</v>
      </c>
      <c r="D408" s="279">
        <v>777.94</v>
      </c>
      <c r="E408" s="279">
        <v>763.48</v>
      </c>
      <c r="F408" s="279">
        <v>712.76</v>
      </c>
      <c r="G408" s="279">
        <v>744.83</v>
      </c>
      <c r="H408" s="279">
        <v>941.33</v>
      </c>
      <c r="I408" s="279">
        <v>1022.07</v>
      </c>
      <c r="J408" s="279">
        <v>1113.43</v>
      </c>
      <c r="K408" s="279">
        <v>1133.8900000000001</v>
      </c>
      <c r="L408" s="279">
        <v>1186.98</v>
      </c>
      <c r="M408" s="279">
        <v>1274.93</v>
      </c>
      <c r="N408" s="279">
        <v>1240.1500000000001</v>
      </c>
      <c r="O408" s="279">
        <v>1301.75</v>
      </c>
      <c r="P408" s="279">
        <v>1218.26</v>
      </c>
      <c r="Q408" s="279">
        <v>1068.95</v>
      </c>
      <c r="R408" s="279">
        <v>1096.56</v>
      </c>
      <c r="S408" s="279">
        <v>1123.68</v>
      </c>
      <c r="T408" s="279">
        <v>1118.6400000000001</v>
      </c>
      <c r="U408" s="279">
        <v>1100.97</v>
      </c>
      <c r="V408" s="279">
        <v>1111.58</v>
      </c>
      <c r="W408" s="279">
        <v>1138.72</v>
      </c>
      <c r="X408" s="279">
        <v>1036.71</v>
      </c>
      <c r="Y408" s="279">
        <v>968.02</v>
      </c>
    </row>
    <row r="409" spans="1:25" hidden="1" outlineLevel="1">
      <c r="A409" s="254">
        <v>10</v>
      </c>
      <c r="B409" s="279">
        <v>936.42</v>
      </c>
      <c r="C409" s="279">
        <v>885.99</v>
      </c>
      <c r="D409" s="279">
        <v>873.97</v>
      </c>
      <c r="E409" s="279">
        <v>839.19</v>
      </c>
      <c r="F409" s="279">
        <v>856.58</v>
      </c>
      <c r="G409" s="279">
        <v>878.83</v>
      </c>
      <c r="H409" s="279">
        <v>945.66</v>
      </c>
      <c r="I409" s="279">
        <v>1050.51</v>
      </c>
      <c r="J409" s="279">
        <v>1131.28</v>
      </c>
      <c r="K409" s="279">
        <v>1193.71</v>
      </c>
      <c r="L409" s="279">
        <v>1211.78</v>
      </c>
      <c r="M409" s="279">
        <v>1312.9</v>
      </c>
      <c r="N409" s="279">
        <v>1296.22</v>
      </c>
      <c r="O409" s="279">
        <v>1299.6400000000001</v>
      </c>
      <c r="P409" s="279">
        <v>1268.1600000000001</v>
      </c>
      <c r="Q409" s="279">
        <v>1129.54</v>
      </c>
      <c r="R409" s="279">
        <v>1178.54</v>
      </c>
      <c r="S409" s="279">
        <v>1161.21</v>
      </c>
      <c r="T409" s="279">
        <v>1156.5899999999999</v>
      </c>
      <c r="U409" s="279">
        <v>1164.6500000000001</v>
      </c>
      <c r="V409" s="279">
        <v>1144.98</v>
      </c>
      <c r="W409" s="279">
        <v>1166.56</v>
      </c>
      <c r="X409" s="279">
        <v>1010.74</v>
      </c>
      <c r="Y409" s="279">
        <v>978.83</v>
      </c>
    </row>
    <row r="410" spans="1:25" hidden="1" outlineLevel="1">
      <c r="A410" s="254">
        <v>11</v>
      </c>
      <c r="B410" s="279">
        <v>245.48</v>
      </c>
      <c r="C410" s="279">
        <v>245.48</v>
      </c>
      <c r="D410" s="279">
        <v>758.15</v>
      </c>
      <c r="E410" s="279">
        <v>681.15</v>
      </c>
      <c r="F410" s="279">
        <v>743.47</v>
      </c>
      <c r="G410" s="279">
        <v>245.48</v>
      </c>
      <c r="H410" s="279">
        <v>559.16999999999996</v>
      </c>
      <c r="I410" s="279">
        <v>847.86</v>
      </c>
      <c r="J410" s="279">
        <v>559.34</v>
      </c>
      <c r="K410" s="279">
        <v>1142.3499999999999</v>
      </c>
      <c r="L410" s="279">
        <v>1155.05</v>
      </c>
      <c r="M410" s="279">
        <v>1225.1600000000001</v>
      </c>
      <c r="N410" s="279">
        <v>1159.04</v>
      </c>
      <c r="O410" s="279">
        <v>1208.6600000000001</v>
      </c>
      <c r="P410" s="279">
        <v>1147.7</v>
      </c>
      <c r="Q410" s="279">
        <v>1030</v>
      </c>
      <c r="R410" s="279">
        <v>1064.94</v>
      </c>
      <c r="S410" s="279">
        <v>1123.55</v>
      </c>
      <c r="T410" s="279">
        <v>1133.77</v>
      </c>
      <c r="U410" s="279">
        <v>1102.1199999999999</v>
      </c>
      <c r="V410" s="279">
        <v>1090.25</v>
      </c>
      <c r="W410" s="279">
        <v>1131.58</v>
      </c>
      <c r="X410" s="279">
        <v>993.84</v>
      </c>
      <c r="Y410" s="279">
        <v>915.54</v>
      </c>
    </row>
    <row r="411" spans="1:25" hidden="1" outlineLevel="1">
      <c r="A411" s="254">
        <v>12</v>
      </c>
      <c r="B411" s="279">
        <v>930.69</v>
      </c>
      <c r="C411" s="279">
        <v>897.77</v>
      </c>
      <c r="D411" s="279">
        <v>880.62</v>
      </c>
      <c r="E411" s="279">
        <v>862.37</v>
      </c>
      <c r="F411" s="279">
        <v>790.27</v>
      </c>
      <c r="G411" s="279">
        <v>893.05</v>
      </c>
      <c r="H411" s="279">
        <v>996.3</v>
      </c>
      <c r="I411" s="279">
        <v>1015.9</v>
      </c>
      <c r="J411" s="279">
        <v>1143.8900000000001</v>
      </c>
      <c r="K411" s="279">
        <v>1213.6600000000001</v>
      </c>
      <c r="L411" s="279">
        <v>1239.8699999999999</v>
      </c>
      <c r="M411" s="279">
        <v>1299.2</v>
      </c>
      <c r="N411" s="279">
        <v>1297.6500000000001</v>
      </c>
      <c r="O411" s="279">
        <v>1324.27</v>
      </c>
      <c r="P411" s="279">
        <v>1268.0999999999999</v>
      </c>
      <c r="Q411" s="279">
        <v>1155.07</v>
      </c>
      <c r="R411" s="279">
        <v>1168.6099999999999</v>
      </c>
      <c r="S411" s="279">
        <v>1192.27</v>
      </c>
      <c r="T411" s="279">
        <v>1202.19</v>
      </c>
      <c r="U411" s="279">
        <v>1191.17</v>
      </c>
      <c r="V411" s="279">
        <v>1163.81</v>
      </c>
      <c r="W411" s="279">
        <v>1185.81</v>
      </c>
      <c r="X411" s="279">
        <v>1032.58</v>
      </c>
      <c r="Y411" s="279">
        <v>950.75</v>
      </c>
    </row>
    <row r="412" spans="1:25" hidden="1" outlineLevel="1">
      <c r="A412" s="254">
        <v>13</v>
      </c>
      <c r="B412" s="279">
        <v>908.28</v>
      </c>
      <c r="C412" s="279">
        <v>875.37</v>
      </c>
      <c r="D412" s="279">
        <v>858.88</v>
      </c>
      <c r="E412" s="279">
        <v>783.48</v>
      </c>
      <c r="F412" s="279">
        <v>814.5</v>
      </c>
      <c r="G412" s="279">
        <v>922.08</v>
      </c>
      <c r="H412" s="279">
        <v>994.3</v>
      </c>
      <c r="I412" s="279">
        <v>1055.3699999999999</v>
      </c>
      <c r="J412" s="279">
        <v>1187.92</v>
      </c>
      <c r="K412" s="279">
        <v>1249.8499999999999</v>
      </c>
      <c r="L412" s="279">
        <v>1285.8699999999999</v>
      </c>
      <c r="M412" s="279">
        <v>1334.7</v>
      </c>
      <c r="N412" s="279">
        <v>1331.79</v>
      </c>
      <c r="O412" s="279">
        <v>1348.61</v>
      </c>
      <c r="P412" s="279">
        <v>1300.47</v>
      </c>
      <c r="Q412" s="279">
        <v>1205.74</v>
      </c>
      <c r="R412" s="279">
        <v>1229.54</v>
      </c>
      <c r="S412" s="279">
        <v>1260.78</v>
      </c>
      <c r="T412" s="279">
        <v>1255.5899999999999</v>
      </c>
      <c r="U412" s="279">
        <v>1213.45</v>
      </c>
      <c r="V412" s="279">
        <v>1203.99</v>
      </c>
      <c r="W412" s="279">
        <v>1210.27</v>
      </c>
      <c r="X412" s="279">
        <v>1075.68</v>
      </c>
      <c r="Y412" s="279">
        <v>963.51</v>
      </c>
    </row>
    <row r="413" spans="1:25" hidden="1" outlineLevel="1">
      <c r="A413" s="254">
        <v>14</v>
      </c>
      <c r="B413" s="279">
        <v>1003.24</v>
      </c>
      <c r="C413" s="279">
        <v>923.48</v>
      </c>
      <c r="D413" s="279">
        <v>883.55</v>
      </c>
      <c r="E413" s="279">
        <v>861.99</v>
      </c>
      <c r="F413" s="279">
        <v>868.74</v>
      </c>
      <c r="G413" s="279">
        <v>901.22</v>
      </c>
      <c r="H413" s="279">
        <v>915.11</v>
      </c>
      <c r="I413" s="279">
        <v>921.95</v>
      </c>
      <c r="J413" s="279">
        <v>987.68</v>
      </c>
      <c r="K413" s="279">
        <v>1060.67</v>
      </c>
      <c r="L413" s="279">
        <v>1131.79</v>
      </c>
      <c r="M413" s="279">
        <v>1122.57</v>
      </c>
      <c r="N413" s="279">
        <v>1134.8900000000001</v>
      </c>
      <c r="O413" s="279">
        <v>1135.25</v>
      </c>
      <c r="P413" s="279">
        <v>1176.3699999999999</v>
      </c>
      <c r="Q413" s="279">
        <v>1159.22</v>
      </c>
      <c r="R413" s="279">
        <v>1168.07</v>
      </c>
      <c r="S413" s="279">
        <v>1328.51</v>
      </c>
      <c r="T413" s="279">
        <v>1326.64</v>
      </c>
      <c r="U413" s="279">
        <v>1247.6600000000001</v>
      </c>
      <c r="V413" s="279">
        <v>1263.07</v>
      </c>
      <c r="W413" s="279">
        <v>1216.77</v>
      </c>
      <c r="X413" s="279">
        <v>1099.08</v>
      </c>
      <c r="Y413" s="279">
        <v>994.33</v>
      </c>
    </row>
    <row r="414" spans="1:25" hidden="1" outlineLevel="1">
      <c r="A414" s="254">
        <v>15</v>
      </c>
      <c r="B414" s="279">
        <v>992.28</v>
      </c>
      <c r="C414" s="279">
        <v>940.32</v>
      </c>
      <c r="D414" s="279">
        <v>915.94</v>
      </c>
      <c r="E414" s="279">
        <v>901.15</v>
      </c>
      <c r="F414" s="279">
        <v>902.13</v>
      </c>
      <c r="G414" s="279">
        <v>915.62</v>
      </c>
      <c r="H414" s="279">
        <v>911.58</v>
      </c>
      <c r="I414" s="279">
        <v>924.53</v>
      </c>
      <c r="J414" s="279">
        <v>938.26</v>
      </c>
      <c r="K414" s="279">
        <v>980.18</v>
      </c>
      <c r="L414" s="279">
        <v>1077.31</v>
      </c>
      <c r="M414" s="279">
        <v>1079.67</v>
      </c>
      <c r="N414" s="279">
        <v>1106.43</v>
      </c>
      <c r="O414" s="279">
        <v>1100.95</v>
      </c>
      <c r="P414" s="279">
        <v>1145.78</v>
      </c>
      <c r="Q414" s="279">
        <v>1120.68</v>
      </c>
      <c r="R414" s="279">
        <v>1137.17</v>
      </c>
      <c r="S414" s="279">
        <v>1213.92</v>
      </c>
      <c r="T414" s="279">
        <v>1236.24</v>
      </c>
      <c r="U414" s="279">
        <v>1198.1400000000001</v>
      </c>
      <c r="V414" s="279">
        <v>1164.56</v>
      </c>
      <c r="W414" s="279">
        <v>1146.97</v>
      </c>
      <c r="X414" s="279">
        <v>1035.0899999999999</v>
      </c>
      <c r="Y414" s="279">
        <v>980.51</v>
      </c>
    </row>
    <row r="415" spans="1:25" hidden="1" outlineLevel="1">
      <c r="A415" s="254">
        <v>16</v>
      </c>
      <c r="B415" s="279">
        <v>857.24</v>
      </c>
      <c r="C415" s="279">
        <v>800.19</v>
      </c>
      <c r="D415" s="279">
        <v>824.11</v>
      </c>
      <c r="E415" s="279">
        <v>803.08</v>
      </c>
      <c r="F415" s="279">
        <v>816.76</v>
      </c>
      <c r="G415" s="279">
        <v>881.88</v>
      </c>
      <c r="H415" s="279">
        <v>950.73</v>
      </c>
      <c r="I415" s="279">
        <v>1011.19</v>
      </c>
      <c r="J415" s="279">
        <v>1074.96</v>
      </c>
      <c r="K415" s="279">
        <v>1133.75</v>
      </c>
      <c r="L415" s="279">
        <v>1163.1600000000001</v>
      </c>
      <c r="M415" s="279">
        <v>1205.6600000000001</v>
      </c>
      <c r="N415" s="279">
        <v>1183.31</v>
      </c>
      <c r="O415" s="279">
        <v>1224.5</v>
      </c>
      <c r="P415" s="279">
        <v>1189.26</v>
      </c>
      <c r="Q415" s="279">
        <v>1097.45</v>
      </c>
      <c r="R415" s="279">
        <v>1127.76</v>
      </c>
      <c r="S415" s="279">
        <v>1170.06</v>
      </c>
      <c r="T415" s="279">
        <v>1199.99</v>
      </c>
      <c r="U415" s="279">
        <v>1187.4100000000001</v>
      </c>
      <c r="V415" s="279">
        <v>1124.22</v>
      </c>
      <c r="W415" s="279">
        <v>1109.68</v>
      </c>
      <c r="X415" s="279">
        <v>1010.9</v>
      </c>
      <c r="Y415" s="279">
        <v>975.43</v>
      </c>
    </row>
    <row r="416" spans="1:25" hidden="1" outlineLevel="1">
      <c r="A416" s="254">
        <v>17</v>
      </c>
      <c r="B416" s="279">
        <v>809.17</v>
      </c>
      <c r="C416" s="279">
        <v>740.71</v>
      </c>
      <c r="D416" s="279">
        <v>755.15</v>
      </c>
      <c r="E416" s="279">
        <v>782.38</v>
      </c>
      <c r="F416" s="279">
        <v>785.3</v>
      </c>
      <c r="G416" s="279">
        <v>869.32</v>
      </c>
      <c r="H416" s="279">
        <v>944.34</v>
      </c>
      <c r="I416" s="279">
        <v>1045.92</v>
      </c>
      <c r="J416" s="279">
        <v>1117.53</v>
      </c>
      <c r="K416" s="279">
        <v>1228.48</v>
      </c>
      <c r="L416" s="279">
        <v>1285.06</v>
      </c>
      <c r="M416" s="279">
        <v>1285.03</v>
      </c>
      <c r="N416" s="279">
        <v>1236.54</v>
      </c>
      <c r="O416" s="279">
        <v>1234.3699999999999</v>
      </c>
      <c r="P416" s="279">
        <v>1199.1199999999999</v>
      </c>
      <c r="Q416" s="279">
        <v>1157.95</v>
      </c>
      <c r="R416" s="279">
        <v>1171.23</v>
      </c>
      <c r="S416" s="279">
        <v>1204.3699999999999</v>
      </c>
      <c r="T416" s="279">
        <v>1201.0899999999999</v>
      </c>
      <c r="U416" s="279">
        <v>1192.1099999999999</v>
      </c>
      <c r="V416" s="279">
        <v>1169.4000000000001</v>
      </c>
      <c r="W416" s="279">
        <v>1100.5899999999999</v>
      </c>
      <c r="X416" s="279">
        <v>981.41</v>
      </c>
      <c r="Y416" s="279">
        <v>881.32</v>
      </c>
    </row>
    <row r="417" spans="1:25" hidden="1" outlineLevel="1">
      <c r="A417" s="254">
        <v>18</v>
      </c>
      <c r="B417" s="279">
        <v>874.85</v>
      </c>
      <c r="C417" s="279">
        <v>826.47</v>
      </c>
      <c r="D417" s="279">
        <v>843.53</v>
      </c>
      <c r="E417" s="279">
        <v>816.88</v>
      </c>
      <c r="F417" s="279">
        <v>854.91</v>
      </c>
      <c r="G417" s="279">
        <v>930.94</v>
      </c>
      <c r="H417" s="279">
        <v>994.18</v>
      </c>
      <c r="I417" s="279">
        <v>1137.47</v>
      </c>
      <c r="J417" s="279">
        <v>1205.5999999999999</v>
      </c>
      <c r="K417" s="279">
        <v>1272.47</v>
      </c>
      <c r="L417" s="279">
        <v>1305.6400000000001</v>
      </c>
      <c r="M417" s="279">
        <v>1292.6099999999999</v>
      </c>
      <c r="N417" s="279">
        <v>1277.99</v>
      </c>
      <c r="O417" s="279">
        <v>1300.03</v>
      </c>
      <c r="P417" s="279">
        <v>1262.3399999999999</v>
      </c>
      <c r="Q417" s="279">
        <v>1214.5999999999999</v>
      </c>
      <c r="R417" s="279">
        <v>1228.44</v>
      </c>
      <c r="S417" s="279">
        <v>1246.6300000000001</v>
      </c>
      <c r="T417" s="279">
        <v>1241.04</v>
      </c>
      <c r="U417" s="279">
        <v>1270.93</v>
      </c>
      <c r="V417" s="279">
        <v>1182.05</v>
      </c>
      <c r="W417" s="279">
        <v>1187.22</v>
      </c>
      <c r="X417" s="279">
        <v>1012.4</v>
      </c>
      <c r="Y417" s="279">
        <v>924.85</v>
      </c>
    </row>
    <row r="418" spans="1:25" hidden="1" outlineLevel="1">
      <c r="A418" s="254">
        <v>19</v>
      </c>
      <c r="B418" s="279">
        <v>893.08</v>
      </c>
      <c r="C418" s="279">
        <v>824.88</v>
      </c>
      <c r="D418" s="279">
        <v>845.26</v>
      </c>
      <c r="E418" s="279">
        <v>836.07</v>
      </c>
      <c r="F418" s="279">
        <v>866.89</v>
      </c>
      <c r="G418" s="279">
        <v>921.55</v>
      </c>
      <c r="H418" s="279">
        <v>967.64</v>
      </c>
      <c r="I418" s="279">
        <v>1084.78</v>
      </c>
      <c r="J418" s="279">
        <v>1162.77</v>
      </c>
      <c r="K418" s="279">
        <v>1226.96</v>
      </c>
      <c r="L418" s="279">
        <v>1264.23</v>
      </c>
      <c r="M418" s="279">
        <v>1279.32</v>
      </c>
      <c r="N418" s="279">
        <v>1245.19</v>
      </c>
      <c r="O418" s="279">
        <v>1277.02</v>
      </c>
      <c r="P418" s="279">
        <v>1239.81</v>
      </c>
      <c r="Q418" s="279">
        <v>1158.01</v>
      </c>
      <c r="R418" s="279">
        <v>1175.3599999999999</v>
      </c>
      <c r="S418" s="279">
        <v>1247.57</v>
      </c>
      <c r="T418" s="279">
        <v>1208</v>
      </c>
      <c r="U418" s="279">
        <v>1260.1400000000001</v>
      </c>
      <c r="V418" s="279">
        <v>1172.22</v>
      </c>
      <c r="W418" s="279">
        <v>1155.96</v>
      </c>
      <c r="X418" s="279">
        <v>979.87</v>
      </c>
      <c r="Y418" s="279">
        <v>891.81</v>
      </c>
    </row>
    <row r="419" spans="1:25" hidden="1" outlineLevel="1">
      <c r="A419" s="254">
        <v>20</v>
      </c>
      <c r="B419" s="279">
        <v>892.64</v>
      </c>
      <c r="C419" s="279">
        <v>820.22</v>
      </c>
      <c r="D419" s="279">
        <v>824.69</v>
      </c>
      <c r="E419" s="279">
        <v>341.31</v>
      </c>
      <c r="F419" s="279">
        <v>346.98</v>
      </c>
      <c r="G419" s="279">
        <v>821.41</v>
      </c>
      <c r="H419" s="279">
        <v>975.07</v>
      </c>
      <c r="I419" s="279">
        <v>1121.18</v>
      </c>
      <c r="J419" s="279">
        <v>1257.02</v>
      </c>
      <c r="K419" s="279">
        <v>1293.19</v>
      </c>
      <c r="L419" s="279">
        <v>1347.42</v>
      </c>
      <c r="M419" s="279">
        <v>1380.46</v>
      </c>
      <c r="N419" s="279">
        <v>1374.74</v>
      </c>
      <c r="O419" s="279">
        <v>1384.91</v>
      </c>
      <c r="P419" s="279">
        <v>1347.98</v>
      </c>
      <c r="Q419" s="279">
        <v>1304.45</v>
      </c>
      <c r="R419" s="279">
        <v>1318.03</v>
      </c>
      <c r="S419" s="279">
        <v>1371.09</v>
      </c>
      <c r="T419" s="279">
        <v>1371.18</v>
      </c>
      <c r="U419" s="279">
        <v>1370.49</v>
      </c>
      <c r="V419" s="279">
        <v>1274.77</v>
      </c>
      <c r="W419" s="279">
        <v>1291.6300000000001</v>
      </c>
      <c r="X419" s="279">
        <v>1289.96</v>
      </c>
      <c r="Y419" s="279">
        <v>1178.97</v>
      </c>
    </row>
    <row r="420" spans="1:25" hidden="1" outlineLevel="1">
      <c r="A420" s="254">
        <v>21</v>
      </c>
      <c r="B420" s="279">
        <v>1049.46</v>
      </c>
      <c r="C420" s="279">
        <v>1020.25</v>
      </c>
      <c r="D420" s="279">
        <v>951.15</v>
      </c>
      <c r="E420" s="279">
        <v>926.88</v>
      </c>
      <c r="F420" s="279">
        <v>930.69</v>
      </c>
      <c r="G420" s="279">
        <v>950.68</v>
      </c>
      <c r="H420" s="279">
        <v>935.87</v>
      </c>
      <c r="I420" s="279">
        <v>943.82</v>
      </c>
      <c r="J420" s="279">
        <v>983.73</v>
      </c>
      <c r="K420" s="279">
        <v>1217.6500000000001</v>
      </c>
      <c r="L420" s="279">
        <v>1287.24</v>
      </c>
      <c r="M420" s="279">
        <v>1287.0899999999999</v>
      </c>
      <c r="N420" s="279">
        <v>1278.8</v>
      </c>
      <c r="O420" s="279">
        <v>1303.3499999999999</v>
      </c>
      <c r="P420" s="279">
        <v>1305.97</v>
      </c>
      <c r="Q420" s="279">
        <v>1244.8699999999999</v>
      </c>
      <c r="R420" s="279">
        <v>1295.92</v>
      </c>
      <c r="S420" s="279">
        <v>1334.54</v>
      </c>
      <c r="T420" s="279">
        <v>1334.52</v>
      </c>
      <c r="U420" s="279">
        <v>1316.85</v>
      </c>
      <c r="V420" s="279">
        <v>1279.43</v>
      </c>
      <c r="W420" s="279">
        <v>1171.98</v>
      </c>
      <c r="X420" s="279">
        <v>978.88</v>
      </c>
      <c r="Y420" s="279">
        <v>940.06</v>
      </c>
    </row>
    <row r="421" spans="1:25" hidden="1" outlineLevel="1">
      <c r="A421" s="254">
        <v>22</v>
      </c>
      <c r="B421" s="279">
        <v>962.17</v>
      </c>
      <c r="C421" s="279">
        <v>935.74</v>
      </c>
      <c r="D421" s="279">
        <v>901.84</v>
      </c>
      <c r="E421" s="279">
        <v>881.82</v>
      </c>
      <c r="F421" s="279">
        <v>884.11</v>
      </c>
      <c r="G421" s="279">
        <v>908.51</v>
      </c>
      <c r="H421" s="279">
        <v>909.69</v>
      </c>
      <c r="I421" s="279">
        <v>910.16</v>
      </c>
      <c r="J421" s="279">
        <v>933.92</v>
      </c>
      <c r="K421" s="279">
        <v>1081.1099999999999</v>
      </c>
      <c r="L421" s="279">
        <v>1130.08</v>
      </c>
      <c r="M421" s="279">
        <v>1134.1600000000001</v>
      </c>
      <c r="N421" s="279">
        <v>1126.4000000000001</v>
      </c>
      <c r="O421" s="279">
        <v>1121.72</v>
      </c>
      <c r="P421" s="279">
        <v>1124.01</v>
      </c>
      <c r="Q421" s="279">
        <v>1127.27</v>
      </c>
      <c r="R421" s="279">
        <v>1194.51</v>
      </c>
      <c r="S421" s="279">
        <v>1266.77</v>
      </c>
      <c r="T421" s="279">
        <v>1342.8</v>
      </c>
      <c r="U421" s="279">
        <v>1272.1300000000001</v>
      </c>
      <c r="V421" s="279">
        <v>1223.07</v>
      </c>
      <c r="W421" s="279">
        <v>1135.44</v>
      </c>
      <c r="X421" s="279">
        <v>959.22</v>
      </c>
      <c r="Y421" s="279">
        <v>920.91</v>
      </c>
    </row>
    <row r="422" spans="1:25" hidden="1" outlineLevel="1">
      <c r="A422" s="254">
        <v>23</v>
      </c>
      <c r="B422" s="279">
        <v>897.62</v>
      </c>
      <c r="C422" s="279">
        <v>865.24</v>
      </c>
      <c r="D422" s="279">
        <v>865.33</v>
      </c>
      <c r="E422" s="279">
        <v>850.15</v>
      </c>
      <c r="F422" s="279">
        <v>863.17</v>
      </c>
      <c r="G422" s="279">
        <v>900.7</v>
      </c>
      <c r="H422" s="279">
        <v>981.31</v>
      </c>
      <c r="I422" s="279">
        <v>1128.08</v>
      </c>
      <c r="J422" s="279">
        <v>1244.1099999999999</v>
      </c>
      <c r="K422" s="279">
        <v>1315.05</v>
      </c>
      <c r="L422" s="279">
        <v>1306.1500000000001</v>
      </c>
      <c r="M422" s="279">
        <v>1348.33</v>
      </c>
      <c r="N422" s="279">
        <v>1323.84</v>
      </c>
      <c r="O422" s="279">
        <v>1347.84</v>
      </c>
      <c r="P422" s="279">
        <v>1303.54</v>
      </c>
      <c r="Q422" s="279">
        <v>1211.6500000000001</v>
      </c>
      <c r="R422" s="279">
        <v>1240.6300000000001</v>
      </c>
      <c r="S422" s="279">
        <v>1264.68</v>
      </c>
      <c r="T422" s="279">
        <v>1291</v>
      </c>
      <c r="U422" s="279">
        <v>1257.2</v>
      </c>
      <c r="V422" s="279">
        <v>1210.17</v>
      </c>
      <c r="W422" s="279">
        <v>1146.56</v>
      </c>
      <c r="X422" s="279">
        <v>982.66</v>
      </c>
      <c r="Y422" s="279">
        <v>902.2</v>
      </c>
    </row>
    <row r="423" spans="1:25" hidden="1" outlineLevel="1">
      <c r="A423" s="254">
        <v>24</v>
      </c>
      <c r="B423" s="279">
        <v>878.64</v>
      </c>
      <c r="C423" s="279">
        <v>831.85</v>
      </c>
      <c r="D423" s="279">
        <v>826.11</v>
      </c>
      <c r="E423" s="279">
        <v>828.73</v>
      </c>
      <c r="F423" s="279">
        <v>842.37</v>
      </c>
      <c r="G423" s="279">
        <v>885.72</v>
      </c>
      <c r="H423" s="279">
        <v>969.27</v>
      </c>
      <c r="I423" s="279">
        <v>1103.68</v>
      </c>
      <c r="J423" s="279">
        <v>1247.3900000000001</v>
      </c>
      <c r="K423" s="279">
        <v>1311.84</v>
      </c>
      <c r="L423" s="279">
        <v>1334.69</v>
      </c>
      <c r="M423" s="279">
        <v>1374.89</v>
      </c>
      <c r="N423" s="279">
        <v>1351.31</v>
      </c>
      <c r="O423" s="279">
        <v>1370.61</v>
      </c>
      <c r="P423" s="279">
        <v>1331.21</v>
      </c>
      <c r="Q423" s="279">
        <v>1204.55</v>
      </c>
      <c r="R423" s="279">
        <v>1275.96</v>
      </c>
      <c r="S423" s="279">
        <v>1287.73</v>
      </c>
      <c r="T423" s="279">
        <v>1305.22</v>
      </c>
      <c r="U423" s="279">
        <v>1316.55</v>
      </c>
      <c r="V423" s="279">
        <v>1218.3399999999999</v>
      </c>
      <c r="W423" s="279">
        <v>1163.78</v>
      </c>
      <c r="X423" s="279">
        <v>978.04</v>
      </c>
      <c r="Y423" s="279">
        <v>911.87</v>
      </c>
    </row>
    <row r="424" spans="1:25" hidden="1" outlineLevel="1">
      <c r="A424" s="254">
        <v>25</v>
      </c>
      <c r="B424" s="279">
        <v>931.43</v>
      </c>
      <c r="C424" s="279">
        <v>902.8</v>
      </c>
      <c r="D424" s="279">
        <v>877.01</v>
      </c>
      <c r="E424" s="279">
        <v>865.98</v>
      </c>
      <c r="F424" s="279">
        <v>881.5</v>
      </c>
      <c r="G424" s="279">
        <v>900.12</v>
      </c>
      <c r="H424" s="279">
        <v>993</v>
      </c>
      <c r="I424" s="279">
        <v>1119.0999999999999</v>
      </c>
      <c r="J424" s="279">
        <v>1289.53</v>
      </c>
      <c r="K424" s="279">
        <v>1361.69</v>
      </c>
      <c r="L424" s="279">
        <v>1371.58</v>
      </c>
      <c r="M424" s="279">
        <v>1400.38</v>
      </c>
      <c r="N424" s="279">
        <v>1397.4</v>
      </c>
      <c r="O424" s="279">
        <v>1401.46</v>
      </c>
      <c r="P424" s="279">
        <v>1361.87</v>
      </c>
      <c r="Q424" s="279">
        <v>1289.1300000000001</v>
      </c>
      <c r="R424" s="279">
        <v>1323.38</v>
      </c>
      <c r="S424" s="279">
        <v>1326.22</v>
      </c>
      <c r="T424" s="279">
        <v>1315.22</v>
      </c>
      <c r="U424" s="279">
        <v>1343.26</v>
      </c>
      <c r="V424" s="279">
        <v>1223.33</v>
      </c>
      <c r="W424" s="279">
        <v>1192.72</v>
      </c>
      <c r="X424" s="279">
        <v>973.25</v>
      </c>
      <c r="Y424" s="279">
        <v>943.35</v>
      </c>
    </row>
    <row r="425" spans="1:25" hidden="1" outlineLevel="1">
      <c r="A425" s="254">
        <v>26</v>
      </c>
      <c r="B425" s="279">
        <v>920.55</v>
      </c>
      <c r="C425" s="279">
        <v>869.38</v>
      </c>
      <c r="D425" s="279">
        <v>870.47</v>
      </c>
      <c r="E425" s="279">
        <v>871.84</v>
      </c>
      <c r="F425" s="279">
        <v>884.54</v>
      </c>
      <c r="G425" s="279">
        <v>917.93</v>
      </c>
      <c r="H425" s="279">
        <v>1000.95</v>
      </c>
      <c r="I425" s="279">
        <v>1126.23</v>
      </c>
      <c r="J425" s="279">
        <v>1238.9000000000001</v>
      </c>
      <c r="K425" s="279">
        <v>1283.8800000000001</v>
      </c>
      <c r="L425" s="279">
        <v>1324.34</v>
      </c>
      <c r="M425" s="279">
        <v>1395.42</v>
      </c>
      <c r="N425" s="279">
        <v>1339.55</v>
      </c>
      <c r="O425" s="279">
        <v>1395.13</v>
      </c>
      <c r="P425" s="279">
        <v>1350.21</v>
      </c>
      <c r="Q425" s="279">
        <v>1230.1199999999999</v>
      </c>
      <c r="R425" s="279">
        <v>1266.9000000000001</v>
      </c>
      <c r="S425" s="279">
        <v>1275.9100000000001</v>
      </c>
      <c r="T425" s="279">
        <v>1228.18</v>
      </c>
      <c r="U425" s="279">
        <v>1278.5999999999999</v>
      </c>
      <c r="V425" s="279">
        <v>1179.44</v>
      </c>
      <c r="W425" s="279">
        <v>1192.5</v>
      </c>
      <c r="X425" s="279">
        <v>1039.17</v>
      </c>
      <c r="Y425" s="279">
        <v>952.9</v>
      </c>
    </row>
    <row r="426" spans="1:25" hidden="1" outlineLevel="1">
      <c r="A426" s="254">
        <v>27</v>
      </c>
      <c r="B426" s="279">
        <v>855.96</v>
      </c>
      <c r="C426" s="279">
        <v>801.84</v>
      </c>
      <c r="D426" s="279">
        <v>753.72</v>
      </c>
      <c r="E426" s="279">
        <v>762.41</v>
      </c>
      <c r="F426" s="279">
        <v>694.04</v>
      </c>
      <c r="G426" s="279">
        <v>812.22</v>
      </c>
      <c r="H426" s="279">
        <v>913.23</v>
      </c>
      <c r="I426" s="279">
        <v>1058.76</v>
      </c>
      <c r="J426" s="279">
        <v>1108.1500000000001</v>
      </c>
      <c r="K426" s="279">
        <v>1185.54</v>
      </c>
      <c r="L426" s="279">
        <v>1244.0999999999999</v>
      </c>
      <c r="M426" s="279">
        <v>1309.6600000000001</v>
      </c>
      <c r="N426" s="279">
        <v>1240.07</v>
      </c>
      <c r="O426" s="279">
        <v>1296.31</v>
      </c>
      <c r="P426" s="279">
        <v>1174.44</v>
      </c>
      <c r="Q426" s="279">
        <v>1106.19</v>
      </c>
      <c r="R426" s="279">
        <v>1133.43</v>
      </c>
      <c r="S426" s="279">
        <v>1166.05</v>
      </c>
      <c r="T426" s="279">
        <v>1126.95</v>
      </c>
      <c r="U426" s="279">
        <v>1141.6199999999999</v>
      </c>
      <c r="V426" s="279">
        <v>1102.93</v>
      </c>
      <c r="W426" s="279">
        <v>1059.6600000000001</v>
      </c>
      <c r="X426" s="279">
        <v>994.41</v>
      </c>
      <c r="Y426" s="279">
        <v>939.97</v>
      </c>
    </row>
    <row r="427" spans="1:25" hidden="1" outlineLevel="1">
      <c r="A427" s="254">
        <v>28</v>
      </c>
      <c r="B427" s="279">
        <v>999.58</v>
      </c>
      <c r="C427" s="279">
        <v>948.75</v>
      </c>
      <c r="D427" s="279">
        <v>946.86</v>
      </c>
      <c r="E427" s="279">
        <v>909.67</v>
      </c>
      <c r="F427" s="279">
        <v>909.81</v>
      </c>
      <c r="G427" s="279">
        <v>932.32</v>
      </c>
      <c r="H427" s="279">
        <v>983.02</v>
      </c>
      <c r="I427" s="279">
        <v>1036.17</v>
      </c>
      <c r="J427" s="279">
        <v>1097</v>
      </c>
      <c r="K427" s="279">
        <v>1187.18</v>
      </c>
      <c r="L427" s="279">
        <v>1280.1300000000001</v>
      </c>
      <c r="M427" s="279">
        <v>1250.3699999999999</v>
      </c>
      <c r="N427" s="279">
        <v>1263.02</v>
      </c>
      <c r="O427" s="279">
        <v>1275.79</v>
      </c>
      <c r="P427" s="279">
        <v>1273.9100000000001</v>
      </c>
      <c r="Q427" s="279">
        <v>1249.3</v>
      </c>
      <c r="R427" s="279">
        <v>1284.5899999999999</v>
      </c>
      <c r="S427" s="279">
        <v>1364.11</v>
      </c>
      <c r="T427" s="279">
        <v>1380.01</v>
      </c>
      <c r="U427" s="279">
        <v>1334.59</v>
      </c>
      <c r="V427" s="279">
        <v>1274.99</v>
      </c>
      <c r="W427" s="279">
        <v>1218.83</v>
      </c>
      <c r="X427" s="279">
        <v>1097</v>
      </c>
      <c r="Y427" s="279">
        <v>998.1</v>
      </c>
    </row>
    <row r="428" spans="1:25" hidden="1" outlineLevel="1">
      <c r="A428" s="254">
        <v>29</v>
      </c>
      <c r="B428" s="279">
        <v>957.12</v>
      </c>
      <c r="C428" s="279">
        <v>903.62</v>
      </c>
      <c r="D428" s="279">
        <v>913.07</v>
      </c>
      <c r="E428" s="279">
        <v>892.76</v>
      </c>
      <c r="F428" s="279">
        <v>875.91</v>
      </c>
      <c r="G428" s="279">
        <v>891.47</v>
      </c>
      <c r="H428" s="279">
        <v>922.35</v>
      </c>
      <c r="I428" s="279">
        <v>967.25</v>
      </c>
      <c r="J428" s="279">
        <v>971.71</v>
      </c>
      <c r="K428" s="279">
        <v>1053.8699999999999</v>
      </c>
      <c r="L428" s="279">
        <v>1085.74</v>
      </c>
      <c r="M428" s="279">
        <v>1087.5899999999999</v>
      </c>
      <c r="N428" s="279">
        <v>1093.3800000000001</v>
      </c>
      <c r="O428" s="279">
        <v>1086.23</v>
      </c>
      <c r="P428" s="279">
        <v>1102.8900000000001</v>
      </c>
      <c r="Q428" s="279">
        <v>1099.26</v>
      </c>
      <c r="R428" s="279">
        <v>1145.45</v>
      </c>
      <c r="S428" s="279">
        <v>1218.42</v>
      </c>
      <c r="T428" s="279">
        <v>1181.58</v>
      </c>
      <c r="U428" s="279">
        <v>1200</v>
      </c>
      <c r="V428" s="279">
        <v>1132.26</v>
      </c>
      <c r="W428" s="279">
        <v>1098.03</v>
      </c>
      <c r="X428" s="279">
        <v>1000.21</v>
      </c>
      <c r="Y428" s="279">
        <v>929.39</v>
      </c>
    </row>
    <row r="429" spans="1:25" hidden="1" outlineLevel="1">
      <c r="A429" s="254">
        <v>30</v>
      </c>
      <c r="B429" s="279">
        <v>859.56</v>
      </c>
      <c r="C429" s="279">
        <v>787.33</v>
      </c>
      <c r="D429" s="279">
        <v>719.6</v>
      </c>
      <c r="E429" s="279">
        <v>729.48</v>
      </c>
      <c r="F429" s="279">
        <v>784.4</v>
      </c>
      <c r="G429" s="279">
        <v>834.62</v>
      </c>
      <c r="H429" s="279">
        <v>914.03</v>
      </c>
      <c r="I429" s="279">
        <v>989.96</v>
      </c>
      <c r="J429" s="279">
        <v>1026.79</v>
      </c>
      <c r="K429" s="279">
        <v>1127.19</v>
      </c>
      <c r="L429" s="279">
        <v>1148.1300000000001</v>
      </c>
      <c r="M429" s="279">
        <v>1229.31</v>
      </c>
      <c r="N429" s="279">
        <v>1224.5999999999999</v>
      </c>
      <c r="O429" s="279">
        <v>1274.18</v>
      </c>
      <c r="P429" s="279">
        <v>1149.8499999999999</v>
      </c>
      <c r="Q429" s="279">
        <v>1011.75</v>
      </c>
      <c r="R429" s="279">
        <v>1033.67</v>
      </c>
      <c r="S429" s="279">
        <v>1060.6300000000001</v>
      </c>
      <c r="T429" s="279">
        <v>1067.27</v>
      </c>
      <c r="U429" s="279">
        <v>1055.08</v>
      </c>
      <c r="V429" s="279">
        <v>1000.58</v>
      </c>
      <c r="W429" s="279">
        <v>982.76</v>
      </c>
      <c r="X429" s="279">
        <v>1170.9000000000001</v>
      </c>
      <c r="Y429" s="279">
        <v>1093.8699999999999</v>
      </c>
    </row>
    <row r="430" spans="1:25" hidden="1" outlineLevel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1" spans="1:25" collapsed="1"/>
    <row r="432" spans="1:25" ht="45" customHeight="1">
      <c r="A432" s="409" t="s">
        <v>209</v>
      </c>
      <c r="B432" s="431" t="s">
        <v>322</v>
      </c>
      <c r="C432" s="431"/>
      <c r="D432" s="431"/>
      <c r="E432" s="431"/>
      <c r="F432" s="431"/>
      <c r="G432" s="431"/>
      <c r="H432" s="431"/>
      <c r="I432" s="431"/>
      <c r="J432" s="431"/>
      <c r="K432" s="431"/>
      <c r="L432" s="431"/>
      <c r="M432" s="431"/>
      <c r="N432" s="431"/>
      <c r="O432" s="431"/>
      <c r="P432" s="431"/>
      <c r="Q432" s="431"/>
      <c r="R432" s="431"/>
      <c r="S432" s="431"/>
      <c r="T432" s="431"/>
      <c r="U432" s="431"/>
      <c r="V432" s="431"/>
      <c r="W432" s="431"/>
      <c r="X432" s="431"/>
      <c r="Y432" s="431"/>
    </row>
    <row r="433" spans="1:25" ht="30" hidden="1" outlineLevel="1">
      <c r="A433" s="409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888.54</v>
      </c>
      <c r="C434" s="279">
        <v>799.36</v>
      </c>
      <c r="D434" s="279">
        <v>739.49</v>
      </c>
      <c r="E434" s="279">
        <v>632.76</v>
      </c>
      <c r="F434" s="279">
        <v>636.62</v>
      </c>
      <c r="G434" s="279">
        <v>710.89</v>
      </c>
      <c r="H434" s="279">
        <v>779.57</v>
      </c>
      <c r="I434" s="279">
        <v>670.01</v>
      </c>
      <c r="J434" s="279">
        <v>257.26</v>
      </c>
      <c r="K434" s="279">
        <v>1014.06</v>
      </c>
      <c r="L434" s="279">
        <v>1050.3900000000001</v>
      </c>
      <c r="M434" s="279">
        <v>1049.4100000000001</v>
      </c>
      <c r="N434" s="279">
        <v>1050.96</v>
      </c>
      <c r="O434" s="279">
        <v>1052.3599999999999</v>
      </c>
      <c r="P434" s="279">
        <v>1051.24</v>
      </c>
      <c r="Q434" s="279">
        <v>1051.9000000000001</v>
      </c>
      <c r="R434" s="279">
        <v>1051.21</v>
      </c>
      <c r="S434" s="279">
        <v>1048.56</v>
      </c>
      <c r="T434" s="279">
        <v>1045.8599999999999</v>
      </c>
      <c r="U434" s="279">
        <v>1046.04</v>
      </c>
      <c r="V434" s="279">
        <v>257.26</v>
      </c>
      <c r="W434" s="279">
        <v>257.26</v>
      </c>
      <c r="X434" s="279">
        <v>570.83000000000004</v>
      </c>
      <c r="Y434" s="279">
        <v>871.04</v>
      </c>
    </row>
    <row r="435" spans="1:25" hidden="1" outlineLevel="1">
      <c r="A435" s="254">
        <v>2</v>
      </c>
      <c r="B435" s="279">
        <v>842.79</v>
      </c>
      <c r="C435" s="279">
        <v>257.26</v>
      </c>
      <c r="D435" s="279">
        <v>780.47</v>
      </c>
      <c r="E435" s="279">
        <v>773.48</v>
      </c>
      <c r="F435" s="279">
        <v>798.39</v>
      </c>
      <c r="G435" s="279">
        <v>257.26</v>
      </c>
      <c r="H435" s="279">
        <v>1013.65</v>
      </c>
      <c r="I435" s="279">
        <v>1059.43</v>
      </c>
      <c r="J435" s="279">
        <v>1130.5999999999999</v>
      </c>
      <c r="K435" s="279">
        <v>1129.29</v>
      </c>
      <c r="L435" s="279">
        <v>1130.72</v>
      </c>
      <c r="M435" s="279">
        <v>1130.08</v>
      </c>
      <c r="N435" s="279">
        <v>1128.95</v>
      </c>
      <c r="O435" s="279">
        <v>1376.65</v>
      </c>
      <c r="P435" s="279">
        <v>1132.99</v>
      </c>
      <c r="Q435" s="279">
        <v>1280.92</v>
      </c>
      <c r="R435" s="279">
        <v>1132.1300000000001</v>
      </c>
      <c r="S435" s="279">
        <v>1130.27</v>
      </c>
      <c r="T435" s="279">
        <v>1126.42</v>
      </c>
      <c r="U435" s="279">
        <v>1127.76</v>
      </c>
      <c r="V435" s="279">
        <v>1123.1400000000001</v>
      </c>
      <c r="W435" s="279">
        <v>1120.8900000000001</v>
      </c>
      <c r="X435" s="279">
        <v>1002</v>
      </c>
      <c r="Y435" s="279">
        <v>881.23</v>
      </c>
    </row>
    <row r="436" spans="1:25" hidden="1" outlineLevel="1">
      <c r="A436" s="254">
        <v>3</v>
      </c>
      <c r="B436" s="279">
        <v>854.03</v>
      </c>
      <c r="C436" s="279">
        <v>732.02</v>
      </c>
      <c r="D436" s="279">
        <v>731.64</v>
      </c>
      <c r="E436" s="279">
        <v>720.93</v>
      </c>
      <c r="F436" s="279">
        <v>723.93</v>
      </c>
      <c r="G436" s="279">
        <v>773.91</v>
      </c>
      <c r="H436" s="279">
        <v>953.89</v>
      </c>
      <c r="I436" s="279">
        <v>1151.79</v>
      </c>
      <c r="J436" s="279">
        <v>1218.8800000000001</v>
      </c>
      <c r="K436" s="279">
        <v>1213.95</v>
      </c>
      <c r="L436" s="279">
        <v>1217.58</v>
      </c>
      <c r="M436" s="279">
        <v>1216.8</v>
      </c>
      <c r="N436" s="279">
        <v>1214.55</v>
      </c>
      <c r="O436" s="279">
        <v>1327.13</v>
      </c>
      <c r="P436" s="279">
        <v>1220.68</v>
      </c>
      <c r="Q436" s="279">
        <v>1220.6300000000001</v>
      </c>
      <c r="R436" s="279">
        <v>1219.76</v>
      </c>
      <c r="S436" s="279">
        <v>1219.9100000000001</v>
      </c>
      <c r="T436" s="279">
        <v>1217.55</v>
      </c>
      <c r="U436" s="279">
        <v>1218.48</v>
      </c>
      <c r="V436" s="279">
        <v>1195.4100000000001</v>
      </c>
      <c r="W436" s="279">
        <v>1154.1400000000001</v>
      </c>
      <c r="X436" s="279">
        <v>1033.8399999999999</v>
      </c>
      <c r="Y436" s="279">
        <v>943.48</v>
      </c>
    </row>
    <row r="437" spans="1:25" hidden="1" outlineLevel="1">
      <c r="A437" s="254">
        <v>4</v>
      </c>
      <c r="B437" s="279">
        <v>900.45</v>
      </c>
      <c r="C437" s="279">
        <v>751.29</v>
      </c>
      <c r="D437" s="279">
        <v>748.33</v>
      </c>
      <c r="E437" s="279">
        <v>739.45</v>
      </c>
      <c r="F437" s="279">
        <v>735.18</v>
      </c>
      <c r="G437" s="279">
        <v>746.1</v>
      </c>
      <c r="H437" s="279">
        <v>782.72</v>
      </c>
      <c r="I437" s="279">
        <v>777.3</v>
      </c>
      <c r="J437" s="279">
        <v>825.4</v>
      </c>
      <c r="K437" s="279">
        <v>957.02</v>
      </c>
      <c r="L437" s="279">
        <v>1006.6</v>
      </c>
      <c r="M437" s="279">
        <v>1000.15</v>
      </c>
      <c r="N437" s="279">
        <v>987.12</v>
      </c>
      <c r="O437" s="279">
        <v>1034.79</v>
      </c>
      <c r="P437" s="279">
        <v>1036.05</v>
      </c>
      <c r="Q437" s="279">
        <v>1060.77</v>
      </c>
      <c r="R437" s="279">
        <v>1043.71</v>
      </c>
      <c r="S437" s="279">
        <v>1091.2</v>
      </c>
      <c r="T437" s="279">
        <v>1124.72</v>
      </c>
      <c r="U437" s="279">
        <v>1087.9000000000001</v>
      </c>
      <c r="V437" s="279">
        <v>1033.73</v>
      </c>
      <c r="W437" s="279">
        <v>997.39</v>
      </c>
      <c r="X437" s="279">
        <v>956.35</v>
      </c>
      <c r="Y437" s="279">
        <v>791.08</v>
      </c>
    </row>
    <row r="438" spans="1:25" hidden="1" outlineLevel="1">
      <c r="A438" s="254">
        <v>5</v>
      </c>
      <c r="B438" s="279">
        <v>789.28</v>
      </c>
      <c r="C438" s="279">
        <v>740.91</v>
      </c>
      <c r="D438" s="279">
        <v>733.51</v>
      </c>
      <c r="E438" s="279">
        <v>727.58</v>
      </c>
      <c r="F438" s="279">
        <v>743.62</v>
      </c>
      <c r="G438" s="279">
        <v>785.32</v>
      </c>
      <c r="H438" s="279">
        <v>909.19</v>
      </c>
      <c r="I438" s="279">
        <v>1092.48</v>
      </c>
      <c r="J438" s="279">
        <v>1252.1300000000001</v>
      </c>
      <c r="K438" s="279">
        <v>1316</v>
      </c>
      <c r="L438" s="279">
        <v>1370.03</v>
      </c>
      <c r="M438" s="279">
        <v>1355.02</v>
      </c>
      <c r="N438" s="279">
        <v>1299.53</v>
      </c>
      <c r="O438" s="279">
        <v>1341.73</v>
      </c>
      <c r="P438" s="279">
        <v>1301.76</v>
      </c>
      <c r="Q438" s="279">
        <v>1257.53</v>
      </c>
      <c r="R438" s="279">
        <v>1270.26</v>
      </c>
      <c r="S438" s="279">
        <v>1276.4000000000001</v>
      </c>
      <c r="T438" s="279">
        <v>1275.96</v>
      </c>
      <c r="U438" s="279">
        <v>1239.1099999999999</v>
      </c>
      <c r="V438" s="279">
        <v>1163.97</v>
      </c>
      <c r="W438" s="279">
        <v>1129.05</v>
      </c>
      <c r="X438" s="279">
        <v>1013.37</v>
      </c>
      <c r="Y438" s="279">
        <v>918.63</v>
      </c>
    </row>
    <row r="439" spans="1:25" hidden="1" outlineLevel="1">
      <c r="A439" s="254">
        <v>6</v>
      </c>
      <c r="B439" s="279">
        <v>899.33</v>
      </c>
      <c r="C439" s="279">
        <v>859.75</v>
      </c>
      <c r="D439" s="279">
        <v>845.12</v>
      </c>
      <c r="E439" s="279">
        <v>743.7</v>
      </c>
      <c r="F439" s="279">
        <v>760.78</v>
      </c>
      <c r="G439" s="279">
        <v>916.17</v>
      </c>
      <c r="H439" s="279">
        <v>1021.09</v>
      </c>
      <c r="I439" s="279">
        <v>1215.1199999999999</v>
      </c>
      <c r="J439" s="279">
        <v>1338.65</v>
      </c>
      <c r="K439" s="279">
        <v>1382.31</v>
      </c>
      <c r="L439" s="279">
        <v>1416.71</v>
      </c>
      <c r="M439" s="279">
        <v>1423.55</v>
      </c>
      <c r="N439" s="279">
        <v>1397.62</v>
      </c>
      <c r="O439" s="279">
        <v>1452.51</v>
      </c>
      <c r="P439" s="279">
        <v>1417.39</v>
      </c>
      <c r="Q439" s="279">
        <v>1355.06</v>
      </c>
      <c r="R439" s="279">
        <v>1348.27</v>
      </c>
      <c r="S439" s="279">
        <v>1354.06</v>
      </c>
      <c r="T439" s="279">
        <v>1357.21</v>
      </c>
      <c r="U439" s="279">
        <v>1364.16</v>
      </c>
      <c r="V439" s="279">
        <v>1313.33</v>
      </c>
      <c r="W439" s="279">
        <v>1312.62</v>
      </c>
      <c r="X439" s="279">
        <v>1107.1099999999999</v>
      </c>
      <c r="Y439" s="279">
        <v>959.97</v>
      </c>
    </row>
    <row r="440" spans="1:25" hidden="1" outlineLevel="1">
      <c r="A440" s="254">
        <v>7</v>
      </c>
      <c r="B440" s="279">
        <v>936.12</v>
      </c>
      <c r="C440" s="279">
        <v>891.41</v>
      </c>
      <c r="D440" s="279">
        <v>857.55</v>
      </c>
      <c r="E440" s="279">
        <v>741.66</v>
      </c>
      <c r="F440" s="279">
        <v>755.16</v>
      </c>
      <c r="G440" s="279">
        <v>862.63</v>
      </c>
      <c r="H440" s="279">
        <v>404.53</v>
      </c>
      <c r="I440" s="279">
        <v>366.37</v>
      </c>
      <c r="J440" s="279">
        <v>257.26</v>
      </c>
      <c r="K440" s="279">
        <v>1073.5</v>
      </c>
      <c r="L440" s="279">
        <v>1166.43</v>
      </c>
      <c r="M440" s="279">
        <v>1174.73</v>
      </c>
      <c r="N440" s="279">
        <v>1188.3699999999999</v>
      </c>
      <c r="O440" s="279">
        <v>1198.05</v>
      </c>
      <c r="P440" s="279">
        <v>1177.79</v>
      </c>
      <c r="Q440" s="279">
        <v>1157.51</v>
      </c>
      <c r="R440" s="279">
        <v>1197.3599999999999</v>
      </c>
      <c r="S440" s="279">
        <v>1245.93</v>
      </c>
      <c r="T440" s="279">
        <v>1284.8</v>
      </c>
      <c r="U440" s="279">
        <v>1225.48</v>
      </c>
      <c r="V440" s="279">
        <v>1208.96</v>
      </c>
      <c r="W440" s="279">
        <v>1124.8</v>
      </c>
      <c r="X440" s="279">
        <v>978.23</v>
      </c>
      <c r="Y440" s="279">
        <v>927.07</v>
      </c>
    </row>
    <row r="441" spans="1:25" hidden="1" outlineLevel="1">
      <c r="A441" s="254">
        <v>8</v>
      </c>
      <c r="B441" s="279">
        <v>914.45</v>
      </c>
      <c r="C441" s="279">
        <v>846.21</v>
      </c>
      <c r="D441" s="279">
        <v>643.80999999999995</v>
      </c>
      <c r="E441" s="279">
        <v>625.19000000000005</v>
      </c>
      <c r="F441" s="279">
        <v>620.22</v>
      </c>
      <c r="G441" s="279">
        <v>639.95000000000005</v>
      </c>
      <c r="H441" s="279">
        <v>787.56</v>
      </c>
      <c r="I441" s="279">
        <v>718.42</v>
      </c>
      <c r="J441" s="279">
        <v>896.16</v>
      </c>
      <c r="K441" s="279">
        <v>1004.36</v>
      </c>
      <c r="L441" s="279">
        <v>1134.33</v>
      </c>
      <c r="M441" s="279">
        <v>1149.3699999999999</v>
      </c>
      <c r="N441" s="279">
        <v>1146.24</v>
      </c>
      <c r="O441" s="279">
        <v>1165.94</v>
      </c>
      <c r="P441" s="279">
        <v>1163.32</v>
      </c>
      <c r="Q441" s="279">
        <v>1171</v>
      </c>
      <c r="R441" s="279">
        <v>1178.74</v>
      </c>
      <c r="S441" s="279">
        <v>1298.79</v>
      </c>
      <c r="T441" s="279">
        <v>1307.23</v>
      </c>
      <c r="U441" s="279">
        <v>1255.3900000000001</v>
      </c>
      <c r="V441" s="279">
        <v>1179.21</v>
      </c>
      <c r="W441" s="279">
        <v>1140.8699999999999</v>
      </c>
      <c r="X441" s="279">
        <v>977.56</v>
      </c>
      <c r="Y441" s="279">
        <v>897.6</v>
      </c>
    </row>
    <row r="442" spans="1:25" hidden="1" outlineLevel="1">
      <c r="A442" s="254">
        <v>9</v>
      </c>
      <c r="B442" s="279">
        <v>846.14</v>
      </c>
      <c r="C442" s="279">
        <v>813.09</v>
      </c>
      <c r="D442" s="279">
        <v>789.72</v>
      </c>
      <c r="E442" s="279">
        <v>775.26</v>
      </c>
      <c r="F442" s="279">
        <v>724.54</v>
      </c>
      <c r="G442" s="279">
        <v>756.61</v>
      </c>
      <c r="H442" s="279">
        <v>953.11</v>
      </c>
      <c r="I442" s="279">
        <v>1033.8499999999999</v>
      </c>
      <c r="J442" s="292">
        <v>1125.21</v>
      </c>
      <c r="K442" s="279">
        <v>1145.67</v>
      </c>
      <c r="L442" s="279">
        <v>1198.76</v>
      </c>
      <c r="M442" s="279">
        <v>1286.71</v>
      </c>
      <c r="N442" s="279">
        <v>1251.93</v>
      </c>
      <c r="O442" s="279">
        <v>1313.53</v>
      </c>
      <c r="P442" s="279">
        <v>1230.04</v>
      </c>
      <c r="Q442" s="279">
        <v>1080.73</v>
      </c>
      <c r="R442" s="279">
        <v>1108.3399999999999</v>
      </c>
      <c r="S442" s="279">
        <v>1135.46</v>
      </c>
      <c r="T442" s="279">
        <v>1130.42</v>
      </c>
      <c r="U442" s="279">
        <v>1112.75</v>
      </c>
      <c r="V442" s="279">
        <v>1123.3599999999999</v>
      </c>
      <c r="W442" s="279">
        <v>1150.5</v>
      </c>
      <c r="X442" s="279">
        <v>1048.49</v>
      </c>
      <c r="Y442" s="279">
        <v>979.8</v>
      </c>
    </row>
    <row r="443" spans="1:25" hidden="1" outlineLevel="1">
      <c r="A443" s="254">
        <v>10</v>
      </c>
      <c r="B443" s="279">
        <v>948.2</v>
      </c>
      <c r="C443" s="279">
        <v>897.77</v>
      </c>
      <c r="D443" s="279">
        <v>885.75</v>
      </c>
      <c r="E443" s="279">
        <v>850.97</v>
      </c>
      <c r="F443" s="279">
        <v>868.36</v>
      </c>
      <c r="G443" s="279">
        <v>890.61</v>
      </c>
      <c r="H443" s="279">
        <v>957.44</v>
      </c>
      <c r="I443" s="279">
        <v>1062.29</v>
      </c>
      <c r="J443" s="279">
        <v>1143.06</v>
      </c>
      <c r="K443" s="279">
        <v>1205.49</v>
      </c>
      <c r="L443" s="279">
        <v>1223.56</v>
      </c>
      <c r="M443" s="279">
        <v>1324.68</v>
      </c>
      <c r="N443" s="279">
        <v>1308</v>
      </c>
      <c r="O443" s="279">
        <v>1311.42</v>
      </c>
      <c r="P443" s="279">
        <v>1279.94</v>
      </c>
      <c r="Q443" s="279">
        <v>1141.32</v>
      </c>
      <c r="R443" s="279">
        <v>1190.32</v>
      </c>
      <c r="S443" s="279">
        <v>1172.99</v>
      </c>
      <c r="T443" s="279">
        <v>1168.3699999999999</v>
      </c>
      <c r="U443" s="279">
        <v>1176.43</v>
      </c>
      <c r="V443" s="279">
        <v>1156.76</v>
      </c>
      <c r="W443" s="279">
        <v>1178.3399999999999</v>
      </c>
      <c r="X443" s="279">
        <v>1022.52</v>
      </c>
      <c r="Y443" s="279">
        <v>990.61</v>
      </c>
    </row>
    <row r="444" spans="1:25" hidden="1" outlineLevel="1">
      <c r="A444" s="254">
        <v>11</v>
      </c>
      <c r="B444" s="279">
        <v>257.26</v>
      </c>
      <c r="C444" s="279">
        <v>257.26</v>
      </c>
      <c r="D444" s="279">
        <v>769.93</v>
      </c>
      <c r="E444" s="279">
        <v>692.93</v>
      </c>
      <c r="F444" s="279">
        <v>755.25</v>
      </c>
      <c r="G444" s="279">
        <v>257.26</v>
      </c>
      <c r="H444" s="279">
        <v>570.95000000000005</v>
      </c>
      <c r="I444" s="279">
        <v>859.64</v>
      </c>
      <c r="J444" s="279">
        <v>571.12</v>
      </c>
      <c r="K444" s="279">
        <v>1154.1300000000001</v>
      </c>
      <c r="L444" s="279">
        <v>1166.83</v>
      </c>
      <c r="M444" s="279">
        <v>1236.94</v>
      </c>
      <c r="N444" s="279">
        <v>1170.82</v>
      </c>
      <c r="O444" s="279">
        <v>1220.44</v>
      </c>
      <c r="P444" s="279">
        <v>1159.48</v>
      </c>
      <c r="Q444" s="279">
        <v>1041.78</v>
      </c>
      <c r="R444" s="279">
        <v>1076.72</v>
      </c>
      <c r="S444" s="279">
        <v>1135.33</v>
      </c>
      <c r="T444" s="279">
        <v>1145.55</v>
      </c>
      <c r="U444" s="279">
        <v>1113.9000000000001</v>
      </c>
      <c r="V444" s="279">
        <v>1102.03</v>
      </c>
      <c r="W444" s="279">
        <v>1143.3599999999999</v>
      </c>
      <c r="X444" s="279">
        <v>1005.62</v>
      </c>
      <c r="Y444" s="279">
        <v>927.32</v>
      </c>
    </row>
    <row r="445" spans="1:25" hidden="1" outlineLevel="1">
      <c r="A445" s="254">
        <v>12</v>
      </c>
      <c r="B445" s="279">
        <v>942.47</v>
      </c>
      <c r="C445" s="279">
        <v>909.55</v>
      </c>
      <c r="D445" s="279">
        <v>892.4</v>
      </c>
      <c r="E445" s="279">
        <v>874.15</v>
      </c>
      <c r="F445" s="279">
        <v>802.05</v>
      </c>
      <c r="G445" s="279">
        <v>904.83</v>
      </c>
      <c r="H445" s="279">
        <v>1008.08</v>
      </c>
      <c r="I445" s="279">
        <v>1027.68</v>
      </c>
      <c r="J445" s="279">
        <v>1155.67</v>
      </c>
      <c r="K445" s="279">
        <v>1225.44</v>
      </c>
      <c r="L445" s="279">
        <v>1251.6500000000001</v>
      </c>
      <c r="M445" s="279">
        <v>1310.98</v>
      </c>
      <c r="N445" s="279">
        <v>1309.43</v>
      </c>
      <c r="O445" s="279">
        <v>1336.05</v>
      </c>
      <c r="P445" s="279">
        <v>1279.8800000000001</v>
      </c>
      <c r="Q445" s="279">
        <v>1166.8499999999999</v>
      </c>
      <c r="R445" s="279">
        <v>1180.3900000000001</v>
      </c>
      <c r="S445" s="279">
        <v>1204.05</v>
      </c>
      <c r="T445" s="279">
        <v>1213.97</v>
      </c>
      <c r="U445" s="279">
        <v>1202.95</v>
      </c>
      <c r="V445" s="279">
        <v>1175.5899999999999</v>
      </c>
      <c r="W445" s="279">
        <v>1197.5899999999999</v>
      </c>
      <c r="X445" s="279">
        <v>1044.3599999999999</v>
      </c>
      <c r="Y445" s="279">
        <v>962.53</v>
      </c>
    </row>
    <row r="446" spans="1:25" hidden="1" outlineLevel="1">
      <c r="A446" s="254">
        <v>13</v>
      </c>
      <c r="B446" s="279">
        <v>920.06</v>
      </c>
      <c r="C446" s="279">
        <v>887.15</v>
      </c>
      <c r="D446" s="279">
        <v>870.66</v>
      </c>
      <c r="E446" s="279">
        <v>795.26</v>
      </c>
      <c r="F446" s="279">
        <v>826.28</v>
      </c>
      <c r="G446" s="279">
        <v>933.86</v>
      </c>
      <c r="H446" s="279">
        <v>1006.08</v>
      </c>
      <c r="I446" s="279">
        <v>1067.1500000000001</v>
      </c>
      <c r="J446" s="279">
        <v>1199.7</v>
      </c>
      <c r="K446" s="279">
        <v>1261.6300000000001</v>
      </c>
      <c r="L446" s="279">
        <v>1297.6500000000001</v>
      </c>
      <c r="M446" s="279">
        <v>1346.48</v>
      </c>
      <c r="N446" s="279">
        <v>1343.57</v>
      </c>
      <c r="O446" s="279">
        <v>1360.39</v>
      </c>
      <c r="P446" s="279">
        <v>1312.25</v>
      </c>
      <c r="Q446" s="279">
        <v>1217.52</v>
      </c>
      <c r="R446" s="279">
        <v>1241.32</v>
      </c>
      <c r="S446" s="279">
        <v>1272.56</v>
      </c>
      <c r="T446" s="279">
        <v>1267.3699999999999</v>
      </c>
      <c r="U446" s="279">
        <v>1225.23</v>
      </c>
      <c r="V446" s="279">
        <v>1215.77</v>
      </c>
      <c r="W446" s="279">
        <v>1222.05</v>
      </c>
      <c r="X446" s="279">
        <v>1087.46</v>
      </c>
      <c r="Y446" s="279">
        <v>975.29</v>
      </c>
    </row>
    <row r="447" spans="1:25" hidden="1" outlineLevel="1">
      <c r="A447" s="254">
        <v>14</v>
      </c>
      <c r="B447" s="279">
        <v>1015.02</v>
      </c>
      <c r="C447" s="279">
        <v>935.26</v>
      </c>
      <c r="D447" s="279">
        <v>895.33</v>
      </c>
      <c r="E447" s="279">
        <v>873.77</v>
      </c>
      <c r="F447" s="279">
        <v>880.52</v>
      </c>
      <c r="G447" s="279">
        <v>913</v>
      </c>
      <c r="H447" s="279">
        <v>926.89</v>
      </c>
      <c r="I447" s="279">
        <v>933.73</v>
      </c>
      <c r="J447" s="279">
        <v>999.46</v>
      </c>
      <c r="K447" s="279">
        <v>1072.45</v>
      </c>
      <c r="L447" s="279">
        <v>1143.57</v>
      </c>
      <c r="M447" s="279">
        <v>1134.3499999999999</v>
      </c>
      <c r="N447" s="279">
        <v>1146.67</v>
      </c>
      <c r="O447" s="279">
        <v>1147.03</v>
      </c>
      <c r="P447" s="279">
        <v>1188.1500000000001</v>
      </c>
      <c r="Q447" s="279">
        <v>1171</v>
      </c>
      <c r="R447" s="279">
        <v>1179.8499999999999</v>
      </c>
      <c r="S447" s="279">
        <v>1340.29</v>
      </c>
      <c r="T447" s="279">
        <v>1338.42</v>
      </c>
      <c r="U447" s="279">
        <v>1259.44</v>
      </c>
      <c r="V447" s="279">
        <v>1274.8499999999999</v>
      </c>
      <c r="W447" s="279">
        <v>1228.55</v>
      </c>
      <c r="X447" s="279">
        <v>1110.8599999999999</v>
      </c>
      <c r="Y447" s="279">
        <v>1006.11</v>
      </c>
    </row>
    <row r="448" spans="1:25" hidden="1" outlineLevel="1">
      <c r="A448" s="254">
        <v>15</v>
      </c>
      <c r="B448" s="279">
        <v>1004.06</v>
      </c>
      <c r="C448" s="279">
        <v>952.1</v>
      </c>
      <c r="D448" s="279">
        <v>927.72</v>
      </c>
      <c r="E448" s="279">
        <v>912.93</v>
      </c>
      <c r="F448" s="279">
        <v>913.91</v>
      </c>
      <c r="G448" s="279">
        <v>927.4</v>
      </c>
      <c r="H448" s="279">
        <v>923.36</v>
      </c>
      <c r="I448" s="279">
        <v>936.31</v>
      </c>
      <c r="J448" s="279">
        <v>950.04</v>
      </c>
      <c r="K448" s="279">
        <v>991.96</v>
      </c>
      <c r="L448" s="279">
        <v>1089.0899999999999</v>
      </c>
      <c r="M448" s="279">
        <v>1091.45</v>
      </c>
      <c r="N448" s="279">
        <v>1118.21</v>
      </c>
      <c r="O448" s="279">
        <v>1112.73</v>
      </c>
      <c r="P448" s="279">
        <v>1157.56</v>
      </c>
      <c r="Q448" s="279">
        <v>1132.46</v>
      </c>
      <c r="R448" s="279">
        <v>1148.95</v>
      </c>
      <c r="S448" s="279">
        <v>1225.7</v>
      </c>
      <c r="T448" s="279">
        <v>1248.02</v>
      </c>
      <c r="U448" s="279">
        <v>1209.92</v>
      </c>
      <c r="V448" s="279">
        <v>1176.3399999999999</v>
      </c>
      <c r="W448" s="279">
        <v>1158.75</v>
      </c>
      <c r="X448" s="279">
        <v>1046.8699999999999</v>
      </c>
      <c r="Y448" s="279">
        <v>992.29</v>
      </c>
    </row>
    <row r="449" spans="1:25" hidden="1" outlineLevel="1">
      <c r="A449" s="254">
        <v>16</v>
      </c>
      <c r="B449" s="279">
        <v>869.02</v>
      </c>
      <c r="C449" s="279">
        <v>811.97</v>
      </c>
      <c r="D449" s="279">
        <v>835.89</v>
      </c>
      <c r="E449" s="279">
        <v>814.86</v>
      </c>
      <c r="F449" s="279">
        <v>828.54</v>
      </c>
      <c r="G449" s="279">
        <v>893.66</v>
      </c>
      <c r="H449" s="279">
        <v>962.51</v>
      </c>
      <c r="I449" s="279">
        <v>1022.97</v>
      </c>
      <c r="J449" s="279">
        <v>1086.74</v>
      </c>
      <c r="K449" s="279">
        <v>1145.53</v>
      </c>
      <c r="L449" s="279">
        <v>1174.94</v>
      </c>
      <c r="M449" s="279">
        <v>1217.44</v>
      </c>
      <c r="N449" s="279">
        <v>1195.0899999999999</v>
      </c>
      <c r="O449" s="279">
        <v>1236.28</v>
      </c>
      <c r="P449" s="279">
        <v>1201.04</v>
      </c>
      <c r="Q449" s="279">
        <v>1109.23</v>
      </c>
      <c r="R449" s="279">
        <v>1139.54</v>
      </c>
      <c r="S449" s="279">
        <v>1181.8399999999999</v>
      </c>
      <c r="T449" s="279">
        <v>1211.77</v>
      </c>
      <c r="U449" s="279">
        <v>1199.19</v>
      </c>
      <c r="V449" s="279">
        <v>1136</v>
      </c>
      <c r="W449" s="279">
        <v>1121.46</v>
      </c>
      <c r="X449" s="279">
        <v>1022.68</v>
      </c>
      <c r="Y449" s="279">
        <v>987.21</v>
      </c>
    </row>
    <row r="450" spans="1:25" hidden="1" outlineLevel="1">
      <c r="A450" s="254">
        <v>17</v>
      </c>
      <c r="B450" s="279">
        <v>820.95</v>
      </c>
      <c r="C450" s="279">
        <v>752.49</v>
      </c>
      <c r="D450" s="279">
        <v>766.93</v>
      </c>
      <c r="E450" s="279">
        <v>794.16</v>
      </c>
      <c r="F450" s="279">
        <v>797.08</v>
      </c>
      <c r="G450" s="279">
        <v>881.1</v>
      </c>
      <c r="H450" s="279">
        <v>956.12</v>
      </c>
      <c r="I450" s="279">
        <v>1057.7</v>
      </c>
      <c r="J450" s="279">
        <v>1129.31</v>
      </c>
      <c r="K450" s="279">
        <v>1240.26</v>
      </c>
      <c r="L450" s="279">
        <v>1296.8399999999999</v>
      </c>
      <c r="M450" s="279">
        <v>1296.81</v>
      </c>
      <c r="N450" s="279">
        <v>1248.32</v>
      </c>
      <c r="O450" s="279">
        <v>1246.1500000000001</v>
      </c>
      <c r="P450" s="279">
        <v>1210.9000000000001</v>
      </c>
      <c r="Q450" s="279">
        <v>1169.73</v>
      </c>
      <c r="R450" s="279">
        <v>1183.01</v>
      </c>
      <c r="S450" s="279">
        <v>1216.1500000000001</v>
      </c>
      <c r="T450" s="279">
        <v>1212.8699999999999</v>
      </c>
      <c r="U450" s="279">
        <v>1203.8900000000001</v>
      </c>
      <c r="V450" s="279">
        <v>1181.18</v>
      </c>
      <c r="W450" s="279">
        <v>1112.3699999999999</v>
      </c>
      <c r="X450" s="279">
        <v>993.19</v>
      </c>
      <c r="Y450" s="279">
        <v>893.1</v>
      </c>
    </row>
    <row r="451" spans="1:25" hidden="1" outlineLevel="1">
      <c r="A451" s="254">
        <v>18</v>
      </c>
      <c r="B451" s="279">
        <v>886.63</v>
      </c>
      <c r="C451" s="279">
        <v>838.25</v>
      </c>
      <c r="D451" s="279">
        <v>855.31</v>
      </c>
      <c r="E451" s="279">
        <v>828.66</v>
      </c>
      <c r="F451" s="279">
        <v>866.69</v>
      </c>
      <c r="G451" s="279">
        <v>942.72</v>
      </c>
      <c r="H451" s="279">
        <v>1005.96</v>
      </c>
      <c r="I451" s="279">
        <v>1149.25</v>
      </c>
      <c r="J451" s="279">
        <v>1217.3800000000001</v>
      </c>
      <c r="K451" s="279">
        <v>1284.25</v>
      </c>
      <c r="L451" s="279">
        <v>1317.42</v>
      </c>
      <c r="M451" s="279">
        <v>1304.3900000000001</v>
      </c>
      <c r="N451" s="279">
        <v>1289.77</v>
      </c>
      <c r="O451" s="279">
        <v>1311.81</v>
      </c>
      <c r="P451" s="279">
        <v>1274.1199999999999</v>
      </c>
      <c r="Q451" s="279">
        <v>1226.3800000000001</v>
      </c>
      <c r="R451" s="279">
        <v>1240.22</v>
      </c>
      <c r="S451" s="279">
        <v>1258.4100000000001</v>
      </c>
      <c r="T451" s="279">
        <v>1252.82</v>
      </c>
      <c r="U451" s="279">
        <v>1282.71</v>
      </c>
      <c r="V451" s="279">
        <v>1193.83</v>
      </c>
      <c r="W451" s="279">
        <v>1199</v>
      </c>
      <c r="X451" s="279">
        <v>1024.18</v>
      </c>
      <c r="Y451" s="279">
        <v>936.63</v>
      </c>
    </row>
    <row r="452" spans="1:25" hidden="1" outlineLevel="1">
      <c r="A452" s="254">
        <v>19</v>
      </c>
      <c r="B452" s="279">
        <v>904.86</v>
      </c>
      <c r="C452" s="279">
        <v>836.66</v>
      </c>
      <c r="D452" s="279">
        <v>857.04</v>
      </c>
      <c r="E452" s="279">
        <v>847.85</v>
      </c>
      <c r="F452" s="279">
        <v>878.67</v>
      </c>
      <c r="G452" s="279">
        <v>933.33</v>
      </c>
      <c r="H452" s="279">
        <v>979.42</v>
      </c>
      <c r="I452" s="279">
        <v>1096.56</v>
      </c>
      <c r="J452" s="279">
        <v>1174.55</v>
      </c>
      <c r="K452" s="279">
        <v>1238.74</v>
      </c>
      <c r="L452" s="279">
        <v>1276.01</v>
      </c>
      <c r="M452" s="279">
        <v>1291.0999999999999</v>
      </c>
      <c r="N452" s="279">
        <v>1256.97</v>
      </c>
      <c r="O452" s="279">
        <v>1288.8</v>
      </c>
      <c r="P452" s="279">
        <v>1251.5899999999999</v>
      </c>
      <c r="Q452" s="279">
        <v>1169.79</v>
      </c>
      <c r="R452" s="279">
        <v>1187.1400000000001</v>
      </c>
      <c r="S452" s="279">
        <v>1259.3499999999999</v>
      </c>
      <c r="T452" s="279">
        <v>1219.78</v>
      </c>
      <c r="U452" s="279">
        <v>1271.92</v>
      </c>
      <c r="V452" s="279">
        <v>1184</v>
      </c>
      <c r="W452" s="279">
        <v>1167.74</v>
      </c>
      <c r="X452" s="279">
        <v>991.65</v>
      </c>
      <c r="Y452" s="279">
        <v>903.59</v>
      </c>
    </row>
    <row r="453" spans="1:25" hidden="1" outlineLevel="1">
      <c r="A453" s="254">
        <v>20</v>
      </c>
      <c r="B453" s="279">
        <v>904.42</v>
      </c>
      <c r="C453" s="279">
        <v>832</v>
      </c>
      <c r="D453" s="279">
        <v>836.47</v>
      </c>
      <c r="E453" s="279">
        <v>353.09</v>
      </c>
      <c r="F453" s="279">
        <v>358.76</v>
      </c>
      <c r="G453" s="279">
        <v>833.19</v>
      </c>
      <c r="H453" s="279">
        <v>986.85</v>
      </c>
      <c r="I453" s="279">
        <v>1132.96</v>
      </c>
      <c r="J453" s="279">
        <v>1268.8</v>
      </c>
      <c r="K453" s="279">
        <v>1304.97</v>
      </c>
      <c r="L453" s="279">
        <v>1359.2</v>
      </c>
      <c r="M453" s="279">
        <v>1392.24</v>
      </c>
      <c r="N453" s="279">
        <v>1386.52</v>
      </c>
      <c r="O453" s="279">
        <v>1396.69</v>
      </c>
      <c r="P453" s="279">
        <v>1359.76</v>
      </c>
      <c r="Q453" s="279">
        <v>1316.23</v>
      </c>
      <c r="R453" s="279">
        <v>1329.81</v>
      </c>
      <c r="S453" s="279">
        <v>1382.87</v>
      </c>
      <c r="T453" s="279">
        <v>1382.96</v>
      </c>
      <c r="U453" s="279">
        <v>1382.27</v>
      </c>
      <c r="V453" s="279">
        <v>1286.55</v>
      </c>
      <c r="W453" s="279">
        <v>1303.4100000000001</v>
      </c>
      <c r="X453" s="279">
        <v>1301.74</v>
      </c>
      <c r="Y453" s="279">
        <v>1190.75</v>
      </c>
    </row>
    <row r="454" spans="1:25" hidden="1" outlineLevel="1">
      <c r="A454" s="254">
        <v>21</v>
      </c>
      <c r="B454" s="279">
        <v>1061.24</v>
      </c>
      <c r="C454" s="279">
        <v>1032.03</v>
      </c>
      <c r="D454" s="279">
        <v>962.93</v>
      </c>
      <c r="E454" s="279">
        <v>938.66</v>
      </c>
      <c r="F454" s="279">
        <v>942.47</v>
      </c>
      <c r="G454" s="279">
        <v>962.46</v>
      </c>
      <c r="H454" s="279">
        <v>947.65</v>
      </c>
      <c r="I454" s="279">
        <v>955.6</v>
      </c>
      <c r="J454" s="279">
        <v>995.51</v>
      </c>
      <c r="K454" s="279">
        <v>1229.43</v>
      </c>
      <c r="L454" s="279">
        <v>1299.02</v>
      </c>
      <c r="M454" s="279">
        <v>1298.8699999999999</v>
      </c>
      <c r="N454" s="279">
        <v>1290.58</v>
      </c>
      <c r="O454" s="279">
        <v>1315.13</v>
      </c>
      <c r="P454" s="279">
        <v>1317.75</v>
      </c>
      <c r="Q454" s="279">
        <v>1256.6500000000001</v>
      </c>
      <c r="R454" s="279">
        <v>1307.7</v>
      </c>
      <c r="S454" s="279">
        <v>1346.32</v>
      </c>
      <c r="T454" s="279">
        <v>1346.3</v>
      </c>
      <c r="U454" s="279">
        <v>1328.63</v>
      </c>
      <c r="V454" s="279">
        <v>1291.21</v>
      </c>
      <c r="W454" s="279">
        <v>1183.76</v>
      </c>
      <c r="X454" s="279">
        <v>990.66</v>
      </c>
      <c r="Y454" s="279">
        <v>951.84</v>
      </c>
    </row>
    <row r="455" spans="1:25" hidden="1" outlineLevel="1">
      <c r="A455" s="254">
        <v>22</v>
      </c>
      <c r="B455" s="279">
        <v>973.95</v>
      </c>
      <c r="C455" s="279">
        <v>947.52</v>
      </c>
      <c r="D455" s="279">
        <v>913.62</v>
      </c>
      <c r="E455" s="279">
        <v>893.6</v>
      </c>
      <c r="F455" s="279">
        <v>895.89</v>
      </c>
      <c r="G455" s="279">
        <v>920.29</v>
      </c>
      <c r="H455" s="279">
        <v>921.47</v>
      </c>
      <c r="I455" s="279">
        <v>921.94</v>
      </c>
      <c r="J455" s="279">
        <v>945.7</v>
      </c>
      <c r="K455" s="279">
        <v>1092.8900000000001</v>
      </c>
      <c r="L455" s="279">
        <v>1141.8599999999999</v>
      </c>
      <c r="M455" s="279">
        <v>1145.94</v>
      </c>
      <c r="N455" s="279">
        <v>1138.18</v>
      </c>
      <c r="O455" s="279">
        <v>1133.5</v>
      </c>
      <c r="P455" s="279">
        <v>1135.79</v>
      </c>
      <c r="Q455" s="279">
        <v>1139.05</v>
      </c>
      <c r="R455" s="279">
        <v>1206.29</v>
      </c>
      <c r="S455" s="279">
        <v>1278.55</v>
      </c>
      <c r="T455" s="279">
        <v>1354.58</v>
      </c>
      <c r="U455" s="279">
        <v>1283.9100000000001</v>
      </c>
      <c r="V455" s="279">
        <v>1234.8499999999999</v>
      </c>
      <c r="W455" s="279">
        <v>1147.22</v>
      </c>
      <c r="X455" s="279">
        <v>971</v>
      </c>
      <c r="Y455" s="279">
        <v>932.69</v>
      </c>
    </row>
    <row r="456" spans="1:25" hidden="1" outlineLevel="1">
      <c r="A456" s="254">
        <v>23</v>
      </c>
      <c r="B456" s="279">
        <v>909.4</v>
      </c>
      <c r="C456" s="279">
        <v>877.02</v>
      </c>
      <c r="D456" s="279">
        <v>877.11</v>
      </c>
      <c r="E456" s="279">
        <v>861.93</v>
      </c>
      <c r="F456" s="279">
        <v>874.95</v>
      </c>
      <c r="G456" s="279">
        <v>912.48</v>
      </c>
      <c r="H456" s="279">
        <v>993.09</v>
      </c>
      <c r="I456" s="279">
        <v>1139.8599999999999</v>
      </c>
      <c r="J456" s="279">
        <v>1255.8900000000001</v>
      </c>
      <c r="K456" s="279">
        <v>1326.83</v>
      </c>
      <c r="L456" s="279">
        <v>1317.93</v>
      </c>
      <c r="M456" s="279">
        <v>1360.11</v>
      </c>
      <c r="N456" s="279">
        <v>1335.62</v>
      </c>
      <c r="O456" s="279">
        <v>1359.62</v>
      </c>
      <c r="P456" s="279">
        <v>1315.32</v>
      </c>
      <c r="Q456" s="279">
        <v>1223.43</v>
      </c>
      <c r="R456" s="279">
        <v>1252.4100000000001</v>
      </c>
      <c r="S456" s="279">
        <v>1276.46</v>
      </c>
      <c r="T456" s="279">
        <v>1302.78</v>
      </c>
      <c r="U456" s="279">
        <v>1268.98</v>
      </c>
      <c r="V456" s="279">
        <v>1221.95</v>
      </c>
      <c r="W456" s="279">
        <v>1158.3399999999999</v>
      </c>
      <c r="X456" s="279">
        <v>994.44</v>
      </c>
      <c r="Y456" s="279">
        <v>913.98</v>
      </c>
    </row>
    <row r="457" spans="1:25" hidden="1" outlineLevel="1">
      <c r="A457" s="254">
        <v>24</v>
      </c>
      <c r="B457" s="279">
        <v>890.42</v>
      </c>
      <c r="C457" s="279">
        <v>843.63</v>
      </c>
      <c r="D457" s="279">
        <v>837.89</v>
      </c>
      <c r="E457" s="279">
        <v>840.51</v>
      </c>
      <c r="F457" s="279">
        <v>854.15</v>
      </c>
      <c r="G457" s="279">
        <v>897.5</v>
      </c>
      <c r="H457" s="279">
        <v>981.05</v>
      </c>
      <c r="I457" s="279">
        <v>1115.46</v>
      </c>
      <c r="J457" s="279">
        <v>1259.17</v>
      </c>
      <c r="K457" s="279">
        <v>1323.62</v>
      </c>
      <c r="L457" s="279">
        <v>1346.47</v>
      </c>
      <c r="M457" s="279">
        <v>1386.67</v>
      </c>
      <c r="N457" s="279">
        <v>1363.09</v>
      </c>
      <c r="O457" s="279">
        <v>1382.39</v>
      </c>
      <c r="P457" s="279">
        <v>1342.99</v>
      </c>
      <c r="Q457" s="279">
        <v>1216.33</v>
      </c>
      <c r="R457" s="279">
        <v>1287.74</v>
      </c>
      <c r="S457" s="279">
        <v>1299.51</v>
      </c>
      <c r="T457" s="279">
        <v>1317</v>
      </c>
      <c r="U457" s="279">
        <v>1328.33</v>
      </c>
      <c r="V457" s="279">
        <v>1230.1199999999999</v>
      </c>
      <c r="W457" s="279">
        <v>1175.56</v>
      </c>
      <c r="X457" s="279">
        <v>989.82</v>
      </c>
      <c r="Y457" s="279">
        <v>923.65</v>
      </c>
    </row>
    <row r="458" spans="1:25" hidden="1" outlineLevel="1">
      <c r="A458" s="254">
        <v>25</v>
      </c>
      <c r="B458" s="279">
        <v>943.21</v>
      </c>
      <c r="C458" s="279">
        <v>914.58</v>
      </c>
      <c r="D458" s="279">
        <v>888.79</v>
      </c>
      <c r="E458" s="279">
        <v>877.76</v>
      </c>
      <c r="F458" s="279">
        <v>893.28</v>
      </c>
      <c r="G458" s="279">
        <v>911.9</v>
      </c>
      <c r="H458" s="279">
        <v>1004.78</v>
      </c>
      <c r="I458" s="279">
        <v>1130.8800000000001</v>
      </c>
      <c r="J458" s="279">
        <v>1301.31</v>
      </c>
      <c r="K458" s="279">
        <v>1373.47</v>
      </c>
      <c r="L458" s="279">
        <v>1383.36</v>
      </c>
      <c r="M458" s="279">
        <v>1412.16</v>
      </c>
      <c r="N458" s="279">
        <v>1409.18</v>
      </c>
      <c r="O458" s="279">
        <v>1413.24</v>
      </c>
      <c r="P458" s="279">
        <v>1373.65</v>
      </c>
      <c r="Q458" s="279">
        <v>1300.9100000000001</v>
      </c>
      <c r="R458" s="279">
        <v>1335.16</v>
      </c>
      <c r="S458" s="279">
        <v>1338</v>
      </c>
      <c r="T458" s="279">
        <v>1327</v>
      </c>
      <c r="U458" s="279">
        <v>1355.04</v>
      </c>
      <c r="V458" s="279">
        <v>1235.1099999999999</v>
      </c>
      <c r="W458" s="279">
        <v>1204.5</v>
      </c>
      <c r="X458" s="279">
        <v>985.03</v>
      </c>
      <c r="Y458" s="279">
        <v>955.13</v>
      </c>
    </row>
    <row r="459" spans="1:25" hidden="1" outlineLevel="1">
      <c r="A459" s="254">
        <v>26</v>
      </c>
      <c r="B459" s="279">
        <v>932.33</v>
      </c>
      <c r="C459" s="279">
        <v>881.16</v>
      </c>
      <c r="D459" s="279">
        <v>882.25</v>
      </c>
      <c r="E459" s="279">
        <v>883.62</v>
      </c>
      <c r="F459" s="279">
        <v>896.32</v>
      </c>
      <c r="G459" s="279">
        <v>929.71</v>
      </c>
      <c r="H459" s="279">
        <v>1012.73</v>
      </c>
      <c r="I459" s="279">
        <v>1138.01</v>
      </c>
      <c r="J459" s="279">
        <v>1250.68</v>
      </c>
      <c r="K459" s="279">
        <v>1295.6600000000001</v>
      </c>
      <c r="L459" s="279">
        <v>1336.12</v>
      </c>
      <c r="M459" s="279">
        <v>1407.2</v>
      </c>
      <c r="N459" s="279">
        <v>1351.33</v>
      </c>
      <c r="O459" s="279">
        <v>1406.91</v>
      </c>
      <c r="P459" s="279">
        <v>1361.99</v>
      </c>
      <c r="Q459" s="279">
        <v>1241.9000000000001</v>
      </c>
      <c r="R459" s="279">
        <v>1278.68</v>
      </c>
      <c r="S459" s="279">
        <v>1287.69</v>
      </c>
      <c r="T459" s="279">
        <v>1239.96</v>
      </c>
      <c r="U459" s="279">
        <v>1290.3800000000001</v>
      </c>
      <c r="V459" s="279">
        <v>1191.22</v>
      </c>
      <c r="W459" s="279">
        <v>1204.28</v>
      </c>
      <c r="X459" s="279">
        <v>1050.95</v>
      </c>
      <c r="Y459" s="279">
        <v>964.68</v>
      </c>
    </row>
    <row r="460" spans="1:25" hidden="1" outlineLevel="1">
      <c r="A460" s="254">
        <v>27</v>
      </c>
      <c r="B460" s="279">
        <v>867.74</v>
      </c>
      <c r="C460" s="279">
        <v>813.62</v>
      </c>
      <c r="D460" s="279">
        <v>765.5</v>
      </c>
      <c r="E460" s="279">
        <v>774.19</v>
      </c>
      <c r="F460" s="279">
        <v>705.82</v>
      </c>
      <c r="G460" s="279">
        <v>824</v>
      </c>
      <c r="H460" s="279">
        <v>925.01</v>
      </c>
      <c r="I460" s="279">
        <v>1070.54</v>
      </c>
      <c r="J460" s="279">
        <v>1119.93</v>
      </c>
      <c r="K460" s="279">
        <v>1197.32</v>
      </c>
      <c r="L460" s="279">
        <v>1255.8800000000001</v>
      </c>
      <c r="M460" s="279">
        <v>1321.44</v>
      </c>
      <c r="N460" s="279">
        <v>1251.8499999999999</v>
      </c>
      <c r="O460" s="279">
        <v>1308.0899999999999</v>
      </c>
      <c r="P460" s="279">
        <v>1186.22</v>
      </c>
      <c r="Q460" s="279">
        <v>1117.97</v>
      </c>
      <c r="R460" s="279">
        <v>1145.21</v>
      </c>
      <c r="S460" s="279">
        <v>1177.83</v>
      </c>
      <c r="T460" s="279">
        <v>1138.73</v>
      </c>
      <c r="U460" s="279">
        <v>1153.4000000000001</v>
      </c>
      <c r="V460" s="279">
        <v>1114.71</v>
      </c>
      <c r="W460" s="279">
        <v>1071.44</v>
      </c>
      <c r="X460" s="279">
        <v>1006.19</v>
      </c>
      <c r="Y460" s="279">
        <v>951.75</v>
      </c>
    </row>
    <row r="461" spans="1:25" hidden="1" outlineLevel="1">
      <c r="A461" s="254">
        <v>28</v>
      </c>
      <c r="B461" s="279">
        <v>1011.36</v>
      </c>
      <c r="C461" s="279">
        <v>960.53</v>
      </c>
      <c r="D461" s="279">
        <v>958.64</v>
      </c>
      <c r="E461" s="279">
        <v>921.45</v>
      </c>
      <c r="F461" s="279">
        <v>921.59</v>
      </c>
      <c r="G461" s="279">
        <v>944.1</v>
      </c>
      <c r="H461" s="279">
        <v>994.8</v>
      </c>
      <c r="I461" s="279">
        <v>1047.95</v>
      </c>
      <c r="J461" s="279">
        <v>1108.78</v>
      </c>
      <c r="K461" s="279">
        <v>1198.96</v>
      </c>
      <c r="L461" s="279">
        <v>1291.9100000000001</v>
      </c>
      <c r="M461" s="279">
        <v>1262.1500000000001</v>
      </c>
      <c r="N461" s="279">
        <v>1274.8</v>
      </c>
      <c r="O461" s="279">
        <v>1287.57</v>
      </c>
      <c r="P461" s="279">
        <v>1285.69</v>
      </c>
      <c r="Q461" s="279">
        <v>1261.08</v>
      </c>
      <c r="R461" s="279">
        <v>1296.3699999999999</v>
      </c>
      <c r="S461" s="279">
        <v>1375.89</v>
      </c>
      <c r="T461" s="279">
        <v>1391.79</v>
      </c>
      <c r="U461" s="279">
        <v>1346.37</v>
      </c>
      <c r="V461" s="279">
        <v>1286.77</v>
      </c>
      <c r="W461" s="279">
        <v>1230.6099999999999</v>
      </c>
      <c r="X461" s="279">
        <v>1108.78</v>
      </c>
      <c r="Y461" s="279">
        <v>1009.88</v>
      </c>
    </row>
    <row r="462" spans="1:25" hidden="1" outlineLevel="1">
      <c r="A462" s="254">
        <v>29</v>
      </c>
      <c r="B462" s="279">
        <v>968.9</v>
      </c>
      <c r="C462" s="279">
        <v>915.4</v>
      </c>
      <c r="D462" s="279">
        <v>924.85</v>
      </c>
      <c r="E462" s="279">
        <v>904.54</v>
      </c>
      <c r="F462" s="279">
        <v>887.69</v>
      </c>
      <c r="G462" s="279">
        <v>903.25</v>
      </c>
      <c r="H462" s="279">
        <v>934.13</v>
      </c>
      <c r="I462" s="279">
        <v>979.03</v>
      </c>
      <c r="J462" s="279">
        <v>983.49</v>
      </c>
      <c r="K462" s="279">
        <v>1065.6500000000001</v>
      </c>
      <c r="L462" s="279">
        <v>1097.52</v>
      </c>
      <c r="M462" s="279">
        <v>1099.3699999999999</v>
      </c>
      <c r="N462" s="279">
        <v>1105.1600000000001</v>
      </c>
      <c r="O462" s="279">
        <v>1098.01</v>
      </c>
      <c r="P462" s="279">
        <v>1114.67</v>
      </c>
      <c r="Q462" s="279">
        <v>1111.04</v>
      </c>
      <c r="R462" s="279">
        <v>1157.23</v>
      </c>
      <c r="S462" s="279">
        <v>1230.2</v>
      </c>
      <c r="T462" s="279">
        <v>1193.3599999999999</v>
      </c>
      <c r="U462" s="279">
        <v>1211.78</v>
      </c>
      <c r="V462" s="279">
        <v>1144.04</v>
      </c>
      <c r="W462" s="279">
        <v>1109.81</v>
      </c>
      <c r="X462" s="279">
        <v>1011.99</v>
      </c>
      <c r="Y462" s="279">
        <v>941.17</v>
      </c>
    </row>
    <row r="463" spans="1:25" hidden="1" outlineLevel="1">
      <c r="A463" s="254">
        <v>30</v>
      </c>
      <c r="B463" s="279">
        <v>871.34</v>
      </c>
      <c r="C463" s="279">
        <v>799.11</v>
      </c>
      <c r="D463" s="279">
        <v>731.38</v>
      </c>
      <c r="E463" s="279">
        <v>741.26</v>
      </c>
      <c r="F463" s="279">
        <v>796.18</v>
      </c>
      <c r="G463" s="279">
        <v>846.4</v>
      </c>
      <c r="H463" s="279">
        <v>925.81</v>
      </c>
      <c r="I463" s="279">
        <v>1001.74</v>
      </c>
      <c r="J463" s="279">
        <v>1038.57</v>
      </c>
      <c r="K463" s="279">
        <v>1138.97</v>
      </c>
      <c r="L463" s="279">
        <v>1159.9100000000001</v>
      </c>
      <c r="M463" s="279">
        <v>1241.0899999999999</v>
      </c>
      <c r="N463" s="279">
        <v>1236.3800000000001</v>
      </c>
      <c r="O463" s="279">
        <v>1285.96</v>
      </c>
      <c r="P463" s="279">
        <v>1161.6300000000001</v>
      </c>
      <c r="Q463" s="279">
        <v>1023.53</v>
      </c>
      <c r="R463" s="279">
        <v>1045.45</v>
      </c>
      <c r="S463" s="279">
        <v>1072.4100000000001</v>
      </c>
      <c r="T463" s="279">
        <v>1079.05</v>
      </c>
      <c r="U463" s="279">
        <v>1066.8599999999999</v>
      </c>
      <c r="V463" s="279">
        <v>1012.36</v>
      </c>
      <c r="W463" s="279">
        <v>994.54</v>
      </c>
      <c r="X463" s="279">
        <v>1182.68</v>
      </c>
      <c r="Y463" s="279">
        <v>1105.6500000000001</v>
      </c>
    </row>
    <row r="464" spans="1:25" hidden="1" outlineLevel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5" spans="1:25" collapsed="1"/>
    <row r="466" spans="1:25" ht="15.75" thickBot="1">
      <c r="B466" s="277" t="s">
        <v>215</v>
      </c>
      <c r="N466" s="287" t="s">
        <v>327</v>
      </c>
    </row>
    <row r="468" spans="1:25">
      <c r="B468" s="277" t="s">
        <v>74</v>
      </c>
    </row>
    <row r="470" spans="1:25">
      <c r="B470" s="393"/>
      <c r="C470" s="393"/>
      <c r="D470" s="393"/>
      <c r="E470" s="393"/>
      <c r="F470" s="393"/>
      <c r="G470" s="393"/>
      <c r="H470" s="393"/>
      <c r="I470" s="393"/>
      <c r="J470" s="393"/>
      <c r="K470" s="393"/>
      <c r="L470" s="393"/>
      <c r="M470" s="393"/>
      <c r="N470" s="393" t="s">
        <v>30</v>
      </c>
      <c r="O470" s="393"/>
      <c r="P470" s="393"/>
      <c r="Q470" s="393"/>
      <c r="R470" s="393"/>
    </row>
    <row r="471" spans="1:25">
      <c r="A471" s="282"/>
      <c r="B471" s="393"/>
      <c r="C471" s="393"/>
      <c r="D471" s="393"/>
      <c r="E471" s="393"/>
      <c r="F471" s="393"/>
      <c r="G471" s="393"/>
      <c r="H471" s="393"/>
      <c r="I471" s="393"/>
      <c r="J471" s="393"/>
      <c r="K471" s="393"/>
      <c r="L471" s="393"/>
      <c r="M471" s="393"/>
      <c r="N471" s="283" t="s">
        <v>25</v>
      </c>
      <c r="O471" s="283" t="s">
        <v>26</v>
      </c>
      <c r="P471" s="283" t="s">
        <v>27</v>
      </c>
      <c r="Q471" s="283" t="s">
        <v>28</v>
      </c>
      <c r="R471" s="283" t="s">
        <v>29</v>
      </c>
    </row>
    <row r="472" spans="1:25">
      <c r="A472" s="271"/>
      <c r="B472" s="394" t="s">
        <v>218</v>
      </c>
      <c r="C472" s="394"/>
      <c r="D472" s="394"/>
      <c r="E472" s="394"/>
      <c r="F472" s="394"/>
      <c r="G472" s="394"/>
      <c r="H472" s="394"/>
      <c r="I472" s="394"/>
      <c r="J472" s="394"/>
      <c r="K472" s="394"/>
      <c r="L472" s="394"/>
      <c r="M472" s="394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393"/>
      <c r="C476" s="393"/>
      <c r="D476" s="393"/>
      <c r="E476" s="393"/>
      <c r="F476" s="393"/>
      <c r="G476" s="393"/>
      <c r="H476" s="393"/>
      <c r="I476" s="393"/>
      <c r="J476" s="393"/>
      <c r="K476" s="393"/>
      <c r="L476" s="393"/>
      <c r="M476" s="393"/>
      <c r="N476" s="284" t="s">
        <v>325</v>
      </c>
    </row>
    <row r="477" spans="1:25" ht="29.25" customHeight="1">
      <c r="B477" s="446" t="s">
        <v>324</v>
      </c>
      <c r="C477" s="394"/>
      <c r="D477" s="394"/>
      <c r="E477" s="394"/>
      <c r="F477" s="394"/>
      <c r="G477" s="394"/>
      <c r="H477" s="394"/>
      <c r="I477" s="394"/>
      <c r="J477" s="394"/>
      <c r="K477" s="394"/>
      <c r="L477" s="394"/>
      <c r="M477" s="394"/>
      <c r="N477" s="279">
        <v>192746.05</v>
      </c>
    </row>
    <row r="479" spans="1:25" ht="57" customHeight="1">
      <c r="A479" s="384" t="s">
        <v>337</v>
      </c>
      <c r="B479" s="384"/>
      <c r="C479" s="384"/>
      <c r="D479" s="384"/>
      <c r="E479" s="384"/>
      <c r="F479" s="384"/>
      <c r="G479" s="384"/>
      <c r="H479" s="384"/>
      <c r="I479" s="384"/>
      <c r="J479" s="384"/>
      <c r="K479" s="384"/>
      <c r="L479" s="384"/>
      <c r="M479" s="384"/>
      <c r="N479" s="384"/>
      <c r="O479" s="384"/>
      <c r="P479" s="384"/>
      <c r="Q479" s="384"/>
      <c r="R479" s="384"/>
      <c r="S479" s="384"/>
      <c r="T479" s="384"/>
      <c r="U479" s="384"/>
      <c r="V479" s="384"/>
      <c r="W479" s="384"/>
      <c r="X479" s="384"/>
      <c r="Y479" s="384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9" t="s">
        <v>209</v>
      </c>
      <c r="B481" s="448" t="s">
        <v>330</v>
      </c>
      <c r="C481" s="448"/>
      <c r="D481" s="448"/>
      <c r="E481" s="448"/>
      <c r="F481" s="448"/>
      <c r="G481" s="448"/>
      <c r="H481" s="448"/>
      <c r="I481" s="448"/>
      <c r="J481" s="448"/>
      <c r="K481" s="448"/>
      <c r="L481" s="448"/>
      <c r="M481" s="448"/>
      <c r="N481" s="448"/>
      <c r="O481" s="448"/>
      <c r="P481" s="448"/>
      <c r="Q481" s="448"/>
      <c r="R481" s="448"/>
      <c r="S481" s="448"/>
      <c r="T481" s="448"/>
      <c r="U481" s="448"/>
      <c r="V481" s="448"/>
      <c r="W481" s="448"/>
      <c r="X481" s="448"/>
      <c r="Y481" s="448"/>
    </row>
    <row r="482" spans="1:25" ht="30" hidden="1" outlineLevel="1">
      <c r="A482" s="409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814.98</v>
      </c>
      <c r="C483" s="279">
        <v>725.8</v>
      </c>
      <c r="D483" s="279">
        <v>665.93</v>
      </c>
      <c r="E483" s="279">
        <v>559.20000000000005</v>
      </c>
      <c r="F483" s="279">
        <v>563.05999999999995</v>
      </c>
      <c r="G483" s="279">
        <v>637.33000000000004</v>
      </c>
      <c r="H483" s="279">
        <v>706.01</v>
      </c>
      <c r="I483" s="279">
        <v>596.45000000000005</v>
      </c>
      <c r="J483" s="279">
        <v>183.7</v>
      </c>
      <c r="K483" s="279">
        <v>940.5</v>
      </c>
      <c r="L483" s="279">
        <v>976.83</v>
      </c>
      <c r="M483" s="279">
        <v>975.85</v>
      </c>
      <c r="N483" s="279">
        <v>977.4</v>
      </c>
      <c r="O483" s="279">
        <v>978.8</v>
      </c>
      <c r="P483" s="279">
        <v>977.68</v>
      </c>
      <c r="Q483" s="279">
        <v>978.34</v>
      </c>
      <c r="R483" s="279">
        <v>977.65</v>
      </c>
      <c r="S483" s="279">
        <v>975</v>
      </c>
      <c r="T483" s="279">
        <v>972.3</v>
      </c>
      <c r="U483" s="279">
        <v>972.48</v>
      </c>
      <c r="V483" s="279">
        <v>183.7</v>
      </c>
      <c r="W483" s="279">
        <v>183.7</v>
      </c>
      <c r="X483" s="279">
        <v>497.27</v>
      </c>
      <c r="Y483" s="279">
        <v>797.48</v>
      </c>
    </row>
    <row r="484" spans="1:25" hidden="1" outlineLevel="1">
      <c r="A484" s="254">
        <v>2</v>
      </c>
      <c r="B484" s="279">
        <v>769.23</v>
      </c>
      <c r="C484" s="279">
        <v>183.7</v>
      </c>
      <c r="D484" s="279">
        <v>706.91</v>
      </c>
      <c r="E484" s="279">
        <v>699.92</v>
      </c>
      <c r="F484" s="279">
        <v>724.83</v>
      </c>
      <c r="G484" s="279">
        <v>183.7</v>
      </c>
      <c r="H484" s="279">
        <v>940.09</v>
      </c>
      <c r="I484" s="279">
        <v>985.87</v>
      </c>
      <c r="J484" s="279">
        <v>1057.04</v>
      </c>
      <c r="K484" s="279">
        <v>1055.73</v>
      </c>
      <c r="L484" s="279">
        <v>1057.1600000000001</v>
      </c>
      <c r="M484" s="279">
        <v>1056.52</v>
      </c>
      <c r="N484" s="279">
        <v>1055.3900000000001</v>
      </c>
      <c r="O484" s="279">
        <v>1303.0899999999999</v>
      </c>
      <c r="P484" s="279">
        <v>1059.43</v>
      </c>
      <c r="Q484" s="279">
        <v>1207.3599999999999</v>
      </c>
      <c r="R484" s="279">
        <v>1058.57</v>
      </c>
      <c r="S484" s="279">
        <v>1056.71</v>
      </c>
      <c r="T484" s="279">
        <v>1052.8599999999999</v>
      </c>
      <c r="U484" s="279">
        <v>1054.2</v>
      </c>
      <c r="V484" s="279">
        <v>1049.58</v>
      </c>
      <c r="W484" s="279">
        <v>1047.33</v>
      </c>
      <c r="X484" s="279">
        <v>928.44</v>
      </c>
      <c r="Y484" s="279">
        <v>807.67</v>
      </c>
    </row>
    <row r="485" spans="1:25" hidden="1" outlineLevel="1">
      <c r="A485" s="254">
        <v>3</v>
      </c>
      <c r="B485" s="279">
        <v>780.47</v>
      </c>
      <c r="C485" s="279">
        <v>658.46</v>
      </c>
      <c r="D485" s="279">
        <v>658.08</v>
      </c>
      <c r="E485" s="279">
        <v>647.37</v>
      </c>
      <c r="F485" s="279">
        <v>650.37</v>
      </c>
      <c r="G485" s="279">
        <v>700.35</v>
      </c>
      <c r="H485" s="279">
        <v>880.33</v>
      </c>
      <c r="I485" s="279">
        <v>1078.23</v>
      </c>
      <c r="J485" s="279">
        <v>1145.32</v>
      </c>
      <c r="K485" s="279">
        <v>1140.3900000000001</v>
      </c>
      <c r="L485" s="279">
        <v>1144.02</v>
      </c>
      <c r="M485" s="279">
        <v>1143.24</v>
      </c>
      <c r="N485" s="279">
        <v>1140.99</v>
      </c>
      <c r="O485" s="279">
        <v>1253.57</v>
      </c>
      <c r="P485" s="279">
        <v>1147.1199999999999</v>
      </c>
      <c r="Q485" s="279">
        <v>1147.07</v>
      </c>
      <c r="R485" s="279">
        <v>1146.2</v>
      </c>
      <c r="S485" s="279">
        <v>1146.3499999999999</v>
      </c>
      <c r="T485" s="279">
        <v>1143.99</v>
      </c>
      <c r="U485" s="279">
        <v>1144.92</v>
      </c>
      <c r="V485" s="279">
        <v>1121.8499999999999</v>
      </c>
      <c r="W485" s="279">
        <v>1080.58</v>
      </c>
      <c r="X485" s="279">
        <v>960.28</v>
      </c>
      <c r="Y485" s="279">
        <v>869.92</v>
      </c>
    </row>
    <row r="486" spans="1:25" hidden="1" outlineLevel="1">
      <c r="A486" s="254">
        <v>4</v>
      </c>
      <c r="B486" s="279">
        <v>826.89</v>
      </c>
      <c r="C486" s="279">
        <v>677.73</v>
      </c>
      <c r="D486" s="279">
        <v>674.77</v>
      </c>
      <c r="E486" s="279">
        <v>665.89</v>
      </c>
      <c r="F486" s="279">
        <v>661.62</v>
      </c>
      <c r="G486" s="279">
        <v>672.54</v>
      </c>
      <c r="H486" s="279">
        <v>709.16</v>
      </c>
      <c r="I486" s="279">
        <v>703.74</v>
      </c>
      <c r="J486" s="279">
        <v>751.84</v>
      </c>
      <c r="K486" s="279">
        <v>883.46</v>
      </c>
      <c r="L486" s="279">
        <v>933.04</v>
      </c>
      <c r="M486" s="279">
        <v>926.59</v>
      </c>
      <c r="N486" s="279">
        <v>913.56</v>
      </c>
      <c r="O486" s="279">
        <v>961.23</v>
      </c>
      <c r="P486" s="279">
        <v>962.49</v>
      </c>
      <c r="Q486" s="279">
        <v>987.21</v>
      </c>
      <c r="R486" s="279">
        <v>970.15</v>
      </c>
      <c r="S486" s="279">
        <v>1017.64</v>
      </c>
      <c r="T486" s="279">
        <v>1051.1600000000001</v>
      </c>
      <c r="U486" s="279">
        <v>1014.34</v>
      </c>
      <c r="V486" s="279">
        <v>960.17</v>
      </c>
      <c r="W486" s="279">
        <v>923.83</v>
      </c>
      <c r="X486" s="279">
        <v>882.79</v>
      </c>
      <c r="Y486" s="279">
        <v>717.52</v>
      </c>
    </row>
    <row r="487" spans="1:25" hidden="1" outlineLevel="1">
      <c r="A487" s="254">
        <v>5</v>
      </c>
      <c r="B487" s="279">
        <v>715.72</v>
      </c>
      <c r="C487" s="279">
        <v>667.35</v>
      </c>
      <c r="D487" s="279">
        <v>659.95</v>
      </c>
      <c r="E487" s="279">
        <v>654.02</v>
      </c>
      <c r="F487" s="279">
        <v>670.06</v>
      </c>
      <c r="G487" s="279">
        <v>711.76</v>
      </c>
      <c r="H487" s="279">
        <v>835.63</v>
      </c>
      <c r="I487" s="279">
        <v>1018.92</v>
      </c>
      <c r="J487" s="279">
        <v>1178.57</v>
      </c>
      <c r="K487" s="279">
        <v>1242.44</v>
      </c>
      <c r="L487" s="279">
        <v>1296.47</v>
      </c>
      <c r="M487" s="279">
        <v>1281.46</v>
      </c>
      <c r="N487" s="279">
        <v>1225.97</v>
      </c>
      <c r="O487" s="279">
        <v>1268.17</v>
      </c>
      <c r="P487" s="279">
        <v>1228.2</v>
      </c>
      <c r="Q487" s="279">
        <v>1183.97</v>
      </c>
      <c r="R487" s="279">
        <v>1196.7</v>
      </c>
      <c r="S487" s="279">
        <v>1202.8399999999999</v>
      </c>
      <c r="T487" s="279">
        <v>1202.4000000000001</v>
      </c>
      <c r="U487" s="279">
        <v>1165.55</v>
      </c>
      <c r="V487" s="279">
        <v>1090.4100000000001</v>
      </c>
      <c r="W487" s="279">
        <v>1055.49</v>
      </c>
      <c r="X487" s="279">
        <v>939.81</v>
      </c>
      <c r="Y487" s="279">
        <v>845.07</v>
      </c>
    </row>
    <row r="488" spans="1:25" hidden="1" outlineLevel="1">
      <c r="A488" s="254">
        <v>6</v>
      </c>
      <c r="B488" s="279">
        <v>825.77</v>
      </c>
      <c r="C488" s="279">
        <v>786.19</v>
      </c>
      <c r="D488" s="279">
        <v>771.56</v>
      </c>
      <c r="E488" s="279">
        <v>670.14</v>
      </c>
      <c r="F488" s="279">
        <v>687.22</v>
      </c>
      <c r="G488" s="279">
        <v>842.61</v>
      </c>
      <c r="H488" s="279">
        <v>947.53</v>
      </c>
      <c r="I488" s="279">
        <v>1141.56</v>
      </c>
      <c r="J488" s="279">
        <v>1265.0899999999999</v>
      </c>
      <c r="K488" s="279">
        <v>1308.75</v>
      </c>
      <c r="L488" s="279">
        <v>1343.15</v>
      </c>
      <c r="M488" s="279">
        <v>1349.99</v>
      </c>
      <c r="N488" s="279">
        <v>1324.06</v>
      </c>
      <c r="O488" s="279">
        <v>1378.95</v>
      </c>
      <c r="P488" s="279">
        <v>1343.83</v>
      </c>
      <c r="Q488" s="279">
        <v>1281.5</v>
      </c>
      <c r="R488" s="279">
        <v>1274.71</v>
      </c>
      <c r="S488" s="279">
        <v>1280.5</v>
      </c>
      <c r="T488" s="279">
        <v>1283.6500000000001</v>
      </c>
      <c r="U488" s="279">
        <v>1290.5999999999999</v>
      </c>
      <c r="V488" s="279">
        <v>1239.77</v>
      </c>
      <c r="W488" s="279">
        <v>1239.06</v>
      </c>
      <c r="X488" s="279">
        <v>1033.55</v>
      </c>
      <c r="Y488" s="279">
        <v>886.41</v>
      </c>
    </row>
    <row r="489" spans="1:25" hidden="1" outlineLevel="1">
      <c r="A489" s="254">
        <v>7</v>
      </c>
      <c r="B489" s="279">
        <v>862.56</v>
      </c>
      <c r="C489" s="279">
        <v>817.85</v>
      </c>
      <c r="D489" s="279">
        <v>783.99</v>
      </c>
      <c r="E489" s="279">
        <v>668.1</v>
      </c>
      <c r="F489" s="279">
        <v>681.6</v>
      </c>
      <c r="G489" s="279">
        <v>789.07</v>
      </c>
      <c r="H489" s="279">
        <v>330.97</v>
      </c>
      <c r="I489" s="279">
        <v>292.81</v>
      </c>
      <c r="J489" s="279">
        <v>183.7</v>
      </c>
      <c r="K489" s="279">
        <v>999.94</v>
      </c>
      <c r="L489" s="279">
        <v>1092.8699999999999</v>
      </c>
      <c r="M489" s="279">
        <v>1101.17</v>
      </c>
      <c r="N489" s="279">
        <v>1114.81</v>
      </c>
      <c r="O489" s="279">
        <v>1124.49</v>
      </c>
      <c r="P489" s="279">
        <v>1104.23</v>
      </c>
      <c r="Q489" s="279">
        <v>1083.95</v>
      </c>
      <c r="R489" s="279">
        <v>1123.8</v>
      </c>
      <c r="S489" s="279">
        <v>1172.3699999999999</v>
      </c>
      <c r="T489" s="279">
        <v>1211.24</v>
      </c>
      <c r="U489" s="279">
        <v>1151.92</v>
      </c>
      <c r="V489" s="279">
        <v>1135.4000000000001</v>
      </c>
      <c r="W489" s="279">
        <v>1051.24</v>
      </c>
      <c r="X489" s="279">
        <v>904.67</v>
      </c>
      <c r="Y489" s="279">
        <v>853.51</v>
      </c>
    </row>
    <row r="490" spans="1:25" hidden="1" outlineLevel="1">
      <c r="A490" s="254">
        <v>8</v>
      </c>
      <c r="B490" s="279">
        <v>840.89</v>
      </c>
      <c r="C490" s="279">
        <v>772.65</v>
      </c>
      <c r="D490" s="279">
        <v>570.25</v>
      </c>
      <c r="E490" s="279">
        <v>551.63</v>
      </c>
      <c r="F490" s="279">
        <v>546.66</v>
      </c>
      <c r="G490" s="279">
        <v>566.39</v>
      </c>
      <c r="H490" s="279">
        <v>714</v>
      </c>
      <c r="I490" s="279">
        <v>644.86</v>
      </c>
      <c r="J490" s="279">
        <v>822.6</v>
      </c>
      <c r="K490" s="279">
        <v>930.8</v>
      </c>
      <c r="L490" s="279">
        <v>1060.77</v>
      </c>
      <c r="M490" s="279">
        <v>1075.81</v>
      </c>
      <c r="N490" s="279">
        <v>1072.68</v>
      </c>
      <c r="O490" s="279">
        <v>1092.3800000000001</v>
      </c>
      <c r="P490" s="279">
        <v>1089.76</v>
      </c>
      <c r="Q490" s="279">
        <v>1097.44</v>
      </c>
      <c r="R490" s="279">
        <v>1105.18</v>
      </c>
      <c r="S490" s="279">
        <v>1225.23</v>
      </c>
      <c r="T490" s="279">
        <v>1233.67</v>
      </c>
      <c r="U490" s="279">
        <v>1181.83</v>
      </c>
      <c r="V490" s="279">
        <v>1105.6500000000001</v>
      </c>
      <c r="W490" s="279">
        <v>1067.31</v>
      </c>
      <c r="X490" s="279">
        <v>904</v>
      </c>
      <c r="Y490" s="279">
        <v>824.04</v>
      </c>
    </row>
    <row r="491" spans="1:25" hidden="1" outlineLevel="1">
      <c r="A491" s="254">
        <v>9</v>
      </c>
      <c r="B491" s="279">
        <v>772.58</v>
      </c>
      <c r="C491" s="279">
        <v>739.53</v>
      </c>
      <c r="D491" s="279">
        <v>716.16</v>
      </c>
      <c r="E491" s="279">
        <v>701.7</v>
      </c>
      <c r="F491" s="279">
        <v>650.98</v>
      </c>
      <c r="G491" s="279">
        <v>683.05</v>
      </c>
      <c r="H491" s="279">
        <v>879.55</v>
      </c>
      <c r="I491" s="279">
        <v>960.29</v>
      </c>
      <c r="J491" s="279">
        <v>1051.6500000000001</v>
      </c>
      <c r="K491" s="279">
        <v>1072.1099999999999</v>
      </c>
      <c r="L491" s="279">
        <v>1125.2</v>
      </c>
      <c r="M491" s="279">
        <v>1213.1500000000001</v>
      </c>
      <c r="N491" s="279">
        <v>1178.3699999999999</v>
      </c>
      <c r="O491" s="279">
        <v>1239.97</v>
      </c>
      <c r="P491" s="279">
        <v>1156.48</v>
      </c>
      <c r="Q491" s="279">
        <v>1007.17</v>
      </c>
      <c r="R491" s="279">
        <v>1034.78</v>
      </c>
      <c r="S491" s="279">
        <v>1061.9000000000001</v>
      </c>
      <c r="T491" s="279">
        <v>1056.8599999999999</v>
      </c>
      <c r="U491" s="279">
        <v>1039.19</v>
      </c>
      <c r="V491" s="279">
        <v>1049.8</v>
      </c>
      <c r="W491" s="279">
        <v>1076.94</v>
      </c>
      <c r="X491" s="279">
        <v>974.93</v>
      </c>
      <c r="Y491" s="279">
        <v>906.24</v>
      </c>
    </row>
    <row r="492" spans="1:25" hidden="1" outlineLevel="1">
      <c r="A492" s="254">
        <v>10</v>
      </c>
      <c r="B492" s="279">
        <v>874.64</v>
      </c>
      <c r="C492" s="279">
        <v>824.21</v>
      </c>
      <c r="D492" s="279">
        <v>812.19</v>
      </c>
      <c r="E492" s="279">
        <v>777.41</v>
      </c>
      <c r="F492" s="279">
        <v>794.8</v>
      </c>
      <c r="G492" s="279">
        <v>817.05</v>
      </c>
      <c r="H492" s="279">
        <v>883.88</v>
      </c>
      <c r="I492" s="279">
        <v>988.73</v>
      </c>
      <c r="J492" s="279">
        <v>1069.5</v>
      </c>
      <c r="K492" s="279">
        <v>1131.93</v>
      </c>
      <c r="L492" s="279">
        <v>1150</v>
      </c>
      <c r="M492" s="279">
        <v>1251.1199999999999</v>
      </c>
      <c r="N492" s="279">
        <v>1234.44</v>
      </c>
      <c r="O492" s="279">
        <v>1237.8599999999999</v>
      </c>
      <c r="P492" s="279">
        <v>1206.3800000000001</v>
      </c>
      <c r="Q492" s="279">
        <v>1067.76</v>
      </c>
      <c r="R492" s="279">
        <v>1116.76</v>
      </c>
      <c r="S492" s="279">
        <v>1099.43</v>
      </c>
      <c r="T492" s="279">
        <v>1094.81</v>
      </c>
      <c r="U492" s="279">
        <v>1102.8699999999999</v>
      </c>
      <c r="V492" s="279">
        <v>1083.2</v>
      </c>
      <c r="W492" s="279">
        <v>1104.78</v>
      </c>
      <c r="X492" s="279">
        <v>948.96</v>
      </c>
      <c r="Y492" s="279">
        <v>917.05</v>
      </c>
    </row>
    <row r="493" spans="1:25" hidden="1" outlineLevel="1">
      <c r="A493" s="254">
        <v>11</v>
      </c>
      <c r="B493" s="279">
        <v>183.7</v>
      </c>
      <c r="C493" s="279">
        <v>183.7</v>
      </c>
      <c r="D493" s="279">
        <v>696.37</v>
      </c>
      <c r="E493" s="279">
        <v>619.37</v>
      </c>
      <c r="F493" s="279">
        <v>681.69</v>
      </c>
      <c r="G493" s="279">
        <v>183.7</v>
      </c>
      <c r="H493" s="279">
        <v>497.39</v>
      </c>
      <c r="I493" s="279">
        <v>786.08</v>
      </c>
      <c r="J493" s="279">
        <v>497.56</v>
      </c>
      <c r="K493" s="279">
        <v>1080.57</v>
      </c>
      <c r="L493" s="279">
        <v>1093.27</v>
      </c>
      <c r="M493" s="279">
        <v>1163.3800000000001</v>
      </c>
      <c r="N493" s="279">
        <v>1097.26</v>
      </c>
      <c r="O493" s="279">
        <v>1146.8800000000001</v>
      </c>
      <c r="P493" s="279">
        <v>1085.92</v>
      </c>
      <c r="Q493" s="279">
        <v>968.22</v>
      </c>
      <c r="R493" s="279">
        <v>1003.16</v>
      </c>
      <c r="S493" s="279">
        <v>1061.77</v>
      </c>
      <c r="T493" s="279">
        <v>1071.99</v>
      </c>
      <c r="U493" s="279">
        <v>1040.3399999999999</v>
      </c>
      <c r="V493" s="279">
        <v>1028.47</v>
      </c>
      <c r="W493" s="279">
        <v>1069.8</v>
      </c>
      <c r="X493" s="279">
        <v>932.06</v>
      </c>
      <c r="Y493" s="279">
        <v>853.76</v>
      </c>
    </row>
    <row r="494" spans="1:25" hidden="1" outlineLevel="1">
      <c r="A494" s="254">
        <v>12</v>
      </c>
      <c r="B494" s="279">
        <v>868.91</v>
      </c>
      <c r="C494" s="279">
        <v>835.99</v>
      </c>
      <c r="D494" s="279">
        <v>818.84</v>
      </c>
      <c r="E494" s="279">
        <v>800.59</v>
      </c>
      <c r="F494" s="279">
        <v>728.49</v>
      </c>
      <c r="G494" s="279">
        <v>831.27</v>
      </c>
      <c r="H494" s="279">
        <v>934.52</v>
      </c>
      <c r="I494" s="279">
        <v>954.12</v>
      </c>
      <c r="J494" s="279">
        <v>1082.1099999999999</v>
      </c>
      <c r="K494" s="279">
        <v>1151.8800000000001</v>
      </c>
      <c r="L494" s="279">
        <v>1178.0899999999999</v>
      </c>
      <c r="M494" s="279">
        <v>1237.42</v>
      </c>
      <c r="N494" s="279">
        <v>1235.8699999999999</v>
      </c>
      <c r="O494" s="279">
        <v>1262.49</v>
      </c>
      <c r="P494" s="279">
        <v>1206.32</v>
      </c>
      <c r="Q494" s="279">
        <v>1093.29</v>
      </c>
      <c r="R494" s="279">
        <v>1106.83</v>
      </c>
      <c r="S494" s="279">
        <v>1130.49</v>
      </c>
      <c r="T494" s="279">
        <v>1140.4100000000001</v>
      </c>
      <c r="U494" s="279">
        <v>1129.3900000000001</v>
      </c>
      <c r="V494" s="279">
        <v>1102.03</v>
      </c>
      <c r="W494" s="279">
        <v>1124.03</v>
      </c>
      <c r="X494" s="279">
        <v>970.8</v>
      </c>
      <c r="Y494" s="279">
        <v>888.97</v>
      </c>
    </row>
    <row r="495" spans="1:25" hidden="1" outlineLevel="1">
      <c r="A495" s="254">
        <v>13</v>
      </c>
      <c r="B495" s="279">
        <v>846.5</v>
      </c>
      <c r="C495" s="279">
        <v>813.59</v>
      </c>
      <c r="D495" s="279">
        <v>797.1</v>
      </c>
      <c r="E495" s="279">
        <v>721.7</v>
      </c>
      <c r="F495" s="279">
        <v>752.72</v>
      </c>
      <c r="G495" s="279">
        <v>860.3</v>
      </c>
      <c r="H495" s="279">
        <v>932.52</v>
      </c>
      <c r="I495" s="279">
        <v>993.59</v>
      </c>
      <c r="J495" s="279">
        <v>1126.1400000000001</v>
      </c>
      <c r="K495" s="279">
        <v>1188.07</v>
      </c>
      <c r="L495" s="279">
        <v>1224.0899999999999</v>
      </c>
      <c r="M495" s="279">
        <v>1272.92</v>
      </c>
      <c r="N495" s="279">
        <v>1270.01</v>
      </c>
      <c r="O495" s="279">
        <v>1286.83</v>
      </c>
      <c r="P495" s="279">
        <v>1238.69</v>
      </c>
      <c r="Q495" s="279">
        <v>1143.96</v>
      </c>
      <c r="R495" s="279">
        <v>1167.76</v>
      </c>
      <c r="S495" s="279">
        <v>1199</v>
      </c>
      <c r="T495" s="279">
        <v>1193.81</v>
      </c>
      <c r="U495" s="279">
        <v>1151.67</v>
      </c>
      <c r="V495" s="279">
        <v>1142.21</v>
      </c>
      <c r="W495" s="279">
        <v>1148.49</v>
      </c>
      <c r="X495" s="279">
        <v>1013.9</v>
      </c>
      <c r="Y495" s="279">
        <v>901.73</v>
      </c>
    </row>
    <row r="496" spans="1:25" hidden="1" outlineLevel="1">
      <c r="A496" s="254">
        <v>14</v>
      </c>
      <c r="B496" s="279">
        <v>941.46</v>
      </c>
      <c r="C496" s="279">
        <v>861.7</v>
      </c>
      <c r="D496" s="279">
        <v>821.77</v>
      </c>
      <c r="E496" s="279">
        <v>800.21</v>
      </c>
      <c r="F496" s="279">
        <v>806.96</v>
      </c>
      <c r="G496" s="279">
        <v>839.44</v>
      </c>
      <c r="H496" s="279">
        <v>853.33</v>
      </c>
      <c r="I496" s="279">
        <v>860.17</v>
      </c>
      <c r="J496" s="279">
        <v>925.9</v>
      </c>
      <c r="K496" s="279">
        <v>998.89</v>
      </c>
      <c r="L496" s="279">
        <v>1070.01</v>
      </c>
      <c r="M496" s="279">
        <v>1060.79</v>
      </c>
      <c r="N496" s="279">
        <v>1073.1099999999999</v>
      </c>
      <c r="O496" s="279">
        <v>1073.47</v>
      </c>
      <c r="P496" s="279">
        <v>1114.5899999999999</v>
      </c>
      <c r="Q496" s="279">
        <v>1097.44</v>
      </c>
      <c r="R496" s="279">
        <v>1106.29</v>
      </c>
      <c r="S496" s="279">
        <v>1266.73</v>
      </c>
      <c r="T496" s="279">
        <v>1264.8599999999999</v>
      </c>
      <c r="U496" s="279">
        <v>1185.8800000000001</v>
      </c>
      <c r="V496" s="279">
        <v>1201.29</v>
      </c>
      <c r="W496" s="279">
        <v>1154.99</v>
      </c>
      <c r="X496" s="279">
        <v>1037.3</v>
      </c>
      <c r="Y496" s="279">
        <v>932.55</v>
      </c>
    </row>
    <row r="497" spans="1:25" hidden="1" outlineLevel="1">
      <c r="A497" s="254">
        <v>15</v>
      </c>
      <c r="B497" s="279">
        <v>930.5</v>
      </c>
      <c r="C497" s="279">
        <v>878.54</v>
      </c>
      <c r="D497" s="279">
        <v>854.16</v>
      </c>
      <c r="E497" s="279">
        <v>839.37</v>
      </c>
      <c r="F497" s="279">
        <v>840.35</v>
      </c>
      <c r="G497" s="279">
        <v>853.84</v>
      </c>
      <c r="H497" s="279">
        <v>849.8</v>
      </c>
      <c r="I497" s="279">
        <v>862.75</v>
      </c>
      <c r="J497" s="279">
        <v>876.48</v>
      </c>
      <c r="K497" s="279">
        <v>918.4</v>
      </c>
      <c r="L497" s="279">
        <v>1015.53</v>
      </c>
      <c r="M497" s="279">
        <v>1017.89</v>
      </c>
      <c r="N497" s="279">
        <v>1044.6500000000001</v>
      </c>
      <c r="O497" s="279">
        <v>1039.17</v>
      </c>
      <c r="P497" s="279">
        <v>1084</v>
      </c>
      <c r="Q497" s="279">
        <v>1058.9000000000001</v>
      </c>
      <c r="R497" s="279">
        <v>1075.3900000000001</v>
      </c>
      <c r="S497" s="279">
        <v>1152.1400000000001</v>
      </c>
      <c r="T497" s="279">
        <v>1174.46</v>
      </c>
      <c r="U497" s="279">
        <v>1136.3599999999999</v>
      </c>
      <c r="V497" s="279">
        <v>1102.78</v>
      </c>
      <c r="W497" s="279">
        <v>1085.19</v>
      </c>
      <c r="X497" s="279">
        <v>973.31</v>
      </c>
      <c r="Y497" s="279">
        <v>918.73</v>
      </c>
    </row>
    <row r="498" spans="1:25" hidden="1" outlineLevel="1">
      <c r="A498" s="254">
        <v>16</v>
      </c>
      <c r="B498" s="279">
        <v>795.46</v>
      </c>
      <c r="C498" s="279">
        <v>738.41</v>
      </c>
      <c r="D498" s="279">
        <v>762.33</v>
      </c>
      <c r="E498" s="279">
        <v>741.3</v>
      </c>
      <c r="F498" s="279">
        <v>754.98</v>
      </c>
      <c r="G498" s="279">
        <v>820.1</v>
      </c>
      <c r="H498" s="279">
        <v>888.95</v>
      </c>
      <c r="I498" s="279">
        <v>949.41</v>
      </c>
      <c r="J498" s="279">
        <v>1013.18</v>
      </c>
      <c r="K498" s="279">
        <v>1071.97</v>
      </c>
      <c r="L498" s="279">
        <v>1101.3800000000001</v>
      </c>
      <c r="M498" s="279">
        <v>1143.8800000000001</v>
      </c>
      <c r="N498" s="279">
        <v>1121.53</v>
      </c>
      <c r="O498" s="279">
        <v>1162.72</v>
      </c>
      <c r="P498" s="279">
        <v>1127.48</v>
      </c>
      <c r="Q498" s="279">
        <v>1035.67</v>
      </c>
      <c r="R498" s="279">
        <v>1065.98</v>
      </c>
      <c r="S498" s="279">
        <v>1108.28</v>
      </c>
      <c r="T498" s="279">
        <v>1138.21</v>
      </c>
      <c r="U498" s="279">
        <v>1125.6300000000001</v>
      </c>
      <c r="V498" s="279">
        <v>1062.44</v>
      </c>
      <c r="W498" s="279">
        <v>1047.9000000000001</v>
      </c>
      <c r="X498" s="279">
        <v>949.12</v>
      </c>
      <c r="Y498" s="279">
        <v>913.65</v>
      </c>
    </row>
    <row r="499" spans="1:25" hidden="1" outlineLevel="1">
      <c r="A499" s="254">
        <v>17</v>
      </c>
      <c r="B499" s="279">
        <v>747.39</v>
      </c>
      <c r="C499" s="279">
        <v>678.93</v>
      </c>
      <c r="D499" s="279">
        <v>693.37</v>
      </c>
      <c r="E499" s="279">
        <v>720.6</v>
      </c>
      <c r="F499" s="279">
        <v>723.52</v>
      </c>
      <c r="G499" s="279">
        <v>807.54</v>
      </c>
      <c r="H499" s="279">
        <v>882.56</v>
      </c>
      <c r="I499" s="279">
        <v>984.14</v>
      </c>
      <c r="J499" s="279">
        <v>1055.75</v>
      </c>
      <c r="K499" s="279">
        <v>1166.7</v>
      </c>
      <c r="L499" s="279">
        <v>1223.28</v>
      </c>
      <c r="M499" s="279">
        <v>1223.25</v>
      </c>
      <c r="N499" s="279">
        <v>1174.76</v>
      </c>
      <c r="O499" s="279">
        <v>1172.5899999999999</v>
      </c>
      <c r="P499" s="279">
        <v>1137.3399999999999</v>
      </c>
      <c r="Q499" s="279">
        <v>1096.17</v>
      </c>
      <c r="R499" s="279">
        <v>1109.45</v>
      </c>
      <c r="S499" s="279">
        <v>1142.5899999999999</v>
      </c>
      <c r="T499" s="279">
        <v>1139.31</v>
      </c>
      <c r="U499" s="279">
        <v>1130.33</v>
      </c>
      <c r="V499" s="279">
        <v>1107.6199999999999</v>
      </c>
      <c r="W499" s="279">
        <v>1038.81</v>
      </c>
      <c r="X499" s="279">
        <v>919.63</v>
      </c>
      <c r="Y499" s="279">
        <v>819.54</v>
      </c>
    </row>
    <row r="500" spans="1:25" hidden="1" outlineLevel="1">
      <c r="A500" s="254">
        <v>18</v>
      </c>
      <c r="B500" s="279">
        <v>813.07</v>
      </c>
      <c r="C500" s="279">
        <v>764.69</v>
      </c>
      <c r="D500" s="279">
        <v>781.75</v>
      </c>
      <c r="E500" s="279">
        <v>755.1</v>
      </c>
      <c r="F500" s="279">
        <v>793.13</v>
      </c>
      <c r="G500" s="279">
        <v>869.16</v>
      </c>
      <c r="H500" s="279">
        <v>932.4</v>
      </c>
      <c r="I500" s="279">
        <v>1075.69</v>
      </c>
      <c r="J500" s="279">
        <v>1143.82</v>
      </c>
      <c r="K500" s="279">
        <v>1210.69</v>
      </c>
      <c r="L500" s="279">
        <v>1243.8599999999999</v>
      </c>
      <c r="M500" s="279">
        <v>1230.83</v>
      </c>
      <c r="N500" s="279">
        <v>1216.21</v>
      </c>
      <c r="O500" s="279">
        <v>1238.25</v>
      </c>
      <c r="P500" s="279">
        <v>1200.56</v>
      </c>
      <c r="Q500" s="279">
        <v>1152.82</v>
      </c>
      <c r="R500" s="279">
        <v>1166.6600000000001</v>
      </c>
      <c r="S500" s="279">
        <v>1184.8499999999999</v>
      </c>
      <c r="T500" s="279">
        <v>1179.26</v>
      </c>
      <c r="U500" s="279">
        <v>1209.1500000000001</v>
      </c>
      <c r="V500" s="279">
        <v>1120.27</v>
      </c>
      <c r="W500" s="279">
        <v>1125.44</v>
      </c>
      <c r="X500" s="279">
        <v>950.62</v>
      </c>
      <c r="Y500" s="279">
        <v>863.07</v>
      </c>
    </row>
    <row r="501" spans="1:25" hidden="1" outlineLevel="1">
      <c r="A501" s="254">
        <v>19</v>
      </c>
      <c r="B501" s="279">
        <v>831.3</v>
      </c>
      <c r="C501" s="279">
        <v>763.1</v>
      </c>
      <c r="D501" s="279">
        <v>783.48</v>
      </c>
      <c r="E501" s="279">
        <v>774.29</v>
      </c>
      <c r="F501" s="279">
        <v>805.11</v>
      </c>
      <c r="G501" s="279">
        <v>859.77</v>
      </c>
      <c r="H501" s="279">
        <v>905.86</v>
      </c>
      <c r="I501" s="279">
        <v>1023</v>
      </c>
      <c r="J501" s="279">
        <v>1100.99</v>
      </c>
      <c r="K501" s="279">
        <v>1165.18</v>
      </c>
      <c r="L501" s="279">
        <v>1202.45</v>
      </c>
      <c r="M501" s="279">
        <v>1217.54</v>
      </c>
      <c r="N501" s="279">
        <v>1183.4100000000001</v>
      </c>
      <c r="O501" s="279">
        <v>1215.24</v>
      </c>
      <c r="P501" s="279">
        <v>1178.03</v>
      </c>
      <c r="Q501" s="279">
        <v>1096.23</v>
      </c>
      <c r="R501" s="279">
        <v>1113.58</v>
      </c>
      <c r="S501" s="279">
        <v>1185.79</v>
      </c>
      <c r="T501" s="279">
        <v>1146.22</v>
      </c>
      <c r="U501" s="279">
        <v>1198.3599999999999</v>
      </c>
      <c r="V501" s="279">
        <v>1110.44</v>
      </c>
      <c r="W501" s="279">
        <v>1094.18</v>
      </c>
      <c r="X501" s="279">
        <v>918.09</v>
      </c>
      <c r="Y501" s="279">
        <v>830.03</v>
      </c>
    </row>
    <row r="502" spans="1:25" hidden="1" outlineLevel="1">
      <c r="A502" s="254">
        <v>20</v>
      </c>
      <c r="B502" s="279">
        <v>830.86</v>
      </c>
      <c r="C502" s="279">
        <v>758.44</v>
      </c>
      <c r="D502" s="279">
        <v>762.91</v>
      </c>
      <c r="E502" s="279">
        <v>279.52999999999997</v>
      </c>
      <c r="F502" s="279">
        <v>285.2</v>
      </c>
      <c r="G502" s="279">
        <v>759.63</v>
      </c>
      <c r="H502" s="279">
        <v>913.29</v>
      </c>
      <c r="I502" s="279">
        <v>1059.4000000000001</v>
      </c>
      <c r="J502" s="279">
        <v>1195.24</v>
      </c>
      <c r="K502" s="279">
        <v>1231.4100000000001</v>
      </c>
      <c r="L502" s="279">
        <v>1285.6400000000001</v>
      </c>
      <c r="M502" s="279">
        <v>1318.68</v>
      </c>
      <c r="N502" s="279">
        <v>1312.96</v>
      </c>
      <c r="O502" s="279">
        <v>1323.13</v>
      </c>
      <c r="P502" s="279">
        <v>1286.2</v>
      </c>
      <c r="Q502" s="279">
        <v>1242.67</v>
      </c>
      <c r="R502" s="279">
        <v>1256.25</v>
      </c>
      <c r="S502" s="279">
        <v>1309.31</v>
      </c>
      <c r="T502" s="279">
        <v>1309.4000000000001</v>
      </c>
      <c r="U502" s="279">
        <v>1308.71</v>
      </c>
      <c r="V502" s="279">
        <v>1212.99</v>
      </c>
      <c r="W502" s="279">
        <v>1229.8499999999999</v>
      </c>
      <c r="X502" s="279">
        <v>1228.18</v>
      </c>
      <c r="Y502" s="279">
        <v>1117.19</v>
      </c>
    </row>
    <row r="503" spans="1:25" hidden="1" outlineLevel="1">
      <c r="A503" s="254">
        <v>21</v>
      </c>
      <c r="B503" s="279">
        <v>987.68</v>
      </c>
      <c r="C503" s="279">
        <v>958.47</v>
      </c>
      <c r="D503" s="279">
        <v>889.37</v>
      </c>
      <c r="E503" s="279">
        <v>865.1</v>
      </c>
      <c r="F503" s="279">
        <v>868.91</v>
      </c>
      <c r="G503" s="279">
        <v>888.9</v>
      </c>
      <c r="H503" s="279">
        <v>874.09</v>
      </c>
      <c r="I503" s="279">
        <v>882.04</v>
      </c>
      <c r="J503" s="279">
        <v>921.95</v>
      </c>
      <c r="K503" s="279">
        <v>1155.8699999999999</v>
      </c>
      <c r="L503" s="279">
        <v>1225.46</v>
      </c>
      <c r="M503" s="279">
        <v>1225.31</v>
      </c>
      <c r="N503" s="279">
        <v>1217.02</v>
      </c>
      <c r="O503" s="279">
        <v>1241.57</v>
      </c>
      <c r="P503" s="279">
        <v>1244.19</v>
      </c>
      <c r="Q503" s="279">
        <v>1183.0899999999999</v>
      </c>
      <c r="R503" s="279">
        <v>1234.1400000000001</v>
      </c>
      <c r="S503" s="279">
        <v>1272.76</v>
      </c>
      <c r="T503" s="279">
        <v>1272.74</v>
      </c>
      <c r="U503" s="279">
        <v>1255.07</v>
      </c>
      <c r="V503" s="279">
        <v>1217.6500000000001</v>
      </c>
      <c r="W503" s="279">
        <v>1110.2</v>
      </c>
      <c r="X503" s="279">
        <v>917.1</v>
      </c>
      <c r="Y503" s="279">
        <v>878.28</v>
      </c>
    </row>
    <row r="504" spans="1:25" hidden="1" outlineLevel="1">
      <c r="A504" s="254">
        <v>22</v>
      </c>
      <c r="B504" s="279">
        <v>900.39</v>
      </c>
      <c r="C504" s="279">
        <v>873.96</v>
      </c>
      <c r="D504" s="279">
        <v>840.06</v>
      </c>
      <c r="E504" s="279">
        <v>820.04</v>
      </c>
      <c r="F504" s="279">
        <v>822.33</v>
      </c>
      <c r="G504" s="279">
        <v>846.73</v>
      </c>
      <c r="H504" s="279">
        <v>847.91</v>
      </c>
      <c r="I504" s="279">
        <v>848.38</v>
      </c>
      <c r="J504" s="279">
        <v>872.14</v>
      </c>
      <c r="K504" s="279">
        <v>1019.33</v>
      </c>
      <c r="L504" s="279">
        <v>1068.3</v>
      </c>
      <c r="M504" s="279">
        <v>1072.3800000000001</v>
      </c>
      <c r="N504" s="279">
        <v>1064.6199999999999</v>
      </c>
      <c r="O504" s="279">
        <v>1059.94</v>
      </c>
      <c r="P504" s="279">
        <v>1062.23</v>
      </c>
      <c r="Q504" s="279">
        <v>1065.49</v>
      </c>
      <c r="R504" s="279">
        <v>1132.73</v>
      </c>
      <c r="S504" s="279">
        <v>1204.99</v>
      </c>
      <c r="T504" s="279">
        <v>1281.02</v>
      </c>
      <c r="U504" s="279">
        <v>1210.3499999999999</v>
      </c>
      <c r="V504" s="279">
        <v>1161.29</v>
      </c>
      <c r="W504" s="279">
        <v>1073.6600000000001</v>
      </c>
      <c r="X504" s="279">
        <v>897.44</v>
      </c>
      <c r="Y504" s="279">
        <v>859.13</v>
      </c>
    </row>
    <row r="505" spans="1:25" hidden="1" outlineLevel="1">
      <c r="A505" s="254">
        <v>23</v>
      </c>
      <c r="B505" s="279">
        <v>835.84</v>
      </c>
      <c r="C505" s="279">
        <v>803.46</v>
      </c>
      <c r="D505" s="279">
        <v>803.55</v>
      </c>
      <c r="E505" s="279">
        <v>788.37</v>
      </c>
      <c r="F505" s="279">
        <v>801.39</v>
      </c>
      <c r="G505" s="279">
        <v>838.92</v>
      </c>
      <c r="H505" s="279">
        <v>919.53</v>
      </c>
      <c r="I505" s="279">
        <v>1066.3</v>
      </c>
      <c r="J505" s="279">
        <v>1182.33</v>
      </c>
      <c r="K505" s="279">
        <v>1253.27</v>
      </c>
      <c r="L505" s="279">
        <v>1244.3699999999999</v>
      </c>
      <c r="M505" s="279">
        <v>1286.55</v>
      </c>
      <c r="N505" s="279">
        <v>1262.06</v>
      </c>
      <c r="O505" s="279">
        <v>1286.06</v>
      </c>
      <c r="P505" s="279">
        <v>1241.76</v>
      </c>
      <c r="Q505" s="279">
        <v>1149.8699999999999</v>
      </c>
      <c r="R505" s="279">
        <v>1178.8499999999999</v>
      </c>
      <c r="S505" s="279">
        <v>1202.9000000000001</v>
      </c>
      <c r="T505" s="279">
        <v>1229.22</v>
      </c>
      <c r="U505" s="279">
        <v>1195.42</v>
      </c>
      <c r="V505" s="279">
        <v>1148.3900000000001</v>
      </c>
      <c r="W505" s="279">
        <v>1084.78</v>
      </c>
      <c r="X505" s="279">
        <v>920.88</v>
      </c>
      <c r="Y505" s="279">
        <v>840.42</v>
      </c>
    </row>
    <row r="506" spans="1:25" hidden="1" outlineLevel="1">
      <c r="A506" s="254">
        <v>24</v>
      </c>
      <c r="B506" s="279">
        <v>816.86</v>
      </c>
      <c r="C506" s="279">
        <v>770.07</v>
      </c>
      <c r="D506" s="279">
        <v>764.33</v>
      </c>
      <c r="E506" s="279">
        <v>766.95</v>
      </c>
      <c r="F506" s="279">
        <v>780.59</v>
      </c>
      <c r="G506" s="279">
        <v>823.94</v>
      </c>
      <c r="H506" s="279">
        <v>907.49</v>
      </c>
      <c r="I506" s="279">
        <v>1041.9000000000001</v>
      </c>
      <c r="J506" s="279">
        <v>1185.6099999999999</v>
      </c>
      <c r="K506" s="279">
        <v>1250.06</v>
      </c>
      <c r="L506" s="279">
        <v>1272.9100000000001</v>
      </c>
      <c r="M506" s="279">
        <v>1313.11</v>
      </c>
      <c r="N506" s="279">
        <v>1289.53</v>
      </c>
      <c r="O506" s="279">
        <v>1308.83</v>
      </c>
      <c r="P506" s="279">
        <v>1269.43</v>
      </c>
      <c r="Q506" s="279">
        <v>1142.77</v>
      </c>
      <c r="R506" s="279">
        <v>1214.18</v>
      </c>
      <c r="S506" s="279">
        <v>1225.95</v>
      </c>
      <c r="T506" s="279">
        <v>1243.44</v>
      </c>
      <c r="U506" s="279">
        <v>1254.77</v>
      </c>
      <c r="V506" s="279">
        <v>1156.56</v>
      </c>
      <c r="W506" s="279">
        <v>1102</v>
      </c>
      <c r="X506" s="279">
        <v>916.26</v>
      </c>
      <c r="Y506" s="279">
        <v>850.09</v>
      </c>
    </row>
    <row r="507" spans="1:25" hidden="1" outlineLevel="1">
      <c r="A507" s="254">
        <v>25</v>
      </c>
      <c r="B507" s="279">
        <v>869.65</v>
      </c>
      <c r="C507" s="279">
        <v>841.02</v>
      </c>
      <c r="D507" s="279">
        <v>815.23</v>
      </c>
      <c r="E507" s="279">
        <v>804.2</v>
      </c>
      <c r="F507" s="279">
        <v>819.72</v>
      </c>
      <c r="G507" s="279">
        <v>838.34</v>
      </c>
      <c r="H507" s="279">
        <v>931.22</v>
      </c>
      <c r="I507" s="279">
        <v>1057.32</v>
      </c>
      <c r="J507" s="279">
        <v>1227.75</v>
      </c>
      <c r="K507" s="279">
        <v>1299.9100000000001</v>
      </c>
      <c r="L507" s="279">
        <v>1309.8</v>
      </c>
      <c r="M507" s="279">
        <v>1338.6</v>
      </c>
      <c r="N507" s="279">
        <v>1335.62</v>
      </c>
      <c r="O507" s="279">
        <v>1339.68</v>
      </c>
      <c r="P507" s="279">
        <v>1300.0899999999999</v>
      </c>
      <c r="Q507" s="279">
        <v>1227.3499999999999</v>
      </c>
      <c r="R507" s="279">
        <v>1261.5999999999999</v>
      </c>
      <c r="S507" s="279">
        <v>1264.44</v>
      </c>
      <c r="T507" s="279">
        <v>1253.44</v>
      </c>
      <c r="U507" s="279">
        <v>1281.48</v>
      </c>
      <c r="V507" s="279">
        <v>1161.55</v>
      </c>
      <c r="W507" s="279">
        <v>1130.94</v>
      </c>
      <c r="X507" s="279">
        <v>911.47</v>
      </c>
      <c r="Y507" s="279">
        <v>881.57</v>
      </c>
    </row>
    <row r="508" spans="1:25" hidden="1" outlineLevel="1">
      <c r="A508" s="254">
        <v>26</v>
      </c>
      <c r="B508" s="279">
        <v>858.77</v>
      </c>
      <c r="C508" s="279">
        <v>807.6</v>
      </c>
      <c r="D508" s="279">
        <v>808.69</v>
      </c>
      <c r="E508" s="279">
        <v>810.06</v>
      </c>
      <c r="F508" s="279">
        <v>822.76</v>
      </c>
      <c r="G508" s="279">
        <v>856.15</v>
      </c>
      <c r="H508" s="279">
        <v>939.17</v>
      </c>
      <c r="I508" s="279">
        <v>1064.45</v>
      </c>
      <c r="J508" s="279">
        <v>1177.1199999999999</v>
      </c>
      <c r="K508" s="279">
        <v>1222.0999999999999</v>
      </c>
      <c r="L508" s="279">
        <v>1262.56</v>
      </c>
      <c r="M508" s="279">
        <v>1333.64</v>
      </c>
      <c r="N508" s="279">
        <v>1277.77</v>
      </c>
      <c r="O508" s="279">
        <v>1333.35</v>
      </c>
      <c r="P508" s="279">
        <v>1288.43</v>
      </c>
      <c r="Q508" s="279">
        <v>1168.3399999999999</v>
      </c>
      <c r="R508" s="279">
        <v>1205.1199999999999</v>
      </c>
      <c r="S508" s="279">
        <v>1214.1300000000001</v>
      </c>
      <c r="T508" s="279">
        <v>1166.4000000000001</v>
      </c>
      <c r="U508" s="279">
        <v>1216.82</v>
      </c>
      <c r="V508" s="279">
        <v>1117.6600000000001</v>
      </c>
      <c r="W508" s="279">
        <v>1130.72</v>
      </c>
      <c r="X508" s="279">
        <v>977.39</v>
      </c>
      <c r="Y508" s="279">
        <v>891.12</v>
      </c>
    </row>
    <row r="509" spans="1:25" hidden="1" outlineLevel="1">
      <c r="A509" s="254">
        <v>27</v>
      </c>
      <c r="B509" s="279">
        <v>794.18</v>
      </c>
      <c r="C509" s="279">
        <v>740.06</v>
      </c>
      <c r="D509" s="279">
        <v>691.94</v>
      </c>
      <c r="E509" s="279">
        <v>700.63</v>
      </c>
      <c r="F509" s="279">
        <v>632.26</v>
      </c>
      <c r="G509" s="279">
        <v>750.44</v>
      </c>
      <c r="H509" s="279">
        <v>851.45</v>
      </c>
      <c r="I509" s="279">
        <v>996.98</v>
      </c>
      <c r="J509" s="279">
        <v>1046.3699999999999</v>
      </c>
      <c r="K509" s="279">
        <v>1123.76</v>
      </c>
      <c r="L509" s="279">
        <v>1182.32</v>
      </c>
      <c r="M509" s="279">
        <v>1247.8800000000001</v>
      </c>
      <c r="N509" s="279">
        <v>1178.29</v>
      </c>
      <c r="O509" s="279">
        <v>1234.53</v>
      </c>
      <c r="P509" s="279">
        <v>1112.6600000000001</v>
      </c>
      <c r="Q509" s="279">
        <v>1044.4100000000001</v>
      </c>
      <c r="R509" s="279">
        <v>1071.6500000000001</v>
      </c>
      <c r="S509" s="279">
        <v>1104.27</v>
      </c>
      <c r="T509" s="279">
        <v>1065.17</v>
      </c>
      <c r="U509" s="279">
        <v>1079.8399999999999</v>
      </c>
      <c r="V509" s="279">
        <v>1041.1500000000001</v>
      </c>
      <c r="W509" s="279">
        <v>997.88</v>
      </c>
      <c r="X509" s="279">
        <v>932.63</v>
      </c>
      <c r="Y509" s="279">
        <v>878.19</v>
      </c>
    </row>
    <row r="510" spans="1:25" hidden="1" outlineLevel="1">
      <c r="A510" s="254">
        <v>28</v>
      </c>
      <c r="B510" s="279">
        <v>937.8</v>
      </c>
      <c r="C510" s="279">
        <v>886.97</v>
      </c>
      <c r="D510" s="279">
        <v>885.08</v>
      </c>
      <c r="E510" s="279">
        <v>847.89</v>
      </c>
      <c r="F510" s="279">
        <v>848.03</v>
      </c>
      <c r="G510" s="279">
        <v>870.54</v>
      </c>
      <c r="H510" s="279">
        <v>921.24</v>
      </c>
      <c r="I510" s="279">
        <v>974.39</v>
      </c>
      <c r="J510" s="279">
        <v>1035.22</v>
      </c>
      <c r="K510" s="279">
        <v>1125.4000000000001</v>
      </c>
      <c r="L510" s="279">
        <v>1218.3499999999999</v>
      </c>
      <c r="M510" s="279">
        <v>1188.5899999999999</v>
      </c>
      <c r="N510" s="279">
        <v>1201.24</v>
      </c>
      <c r="O510" s="279">
        <v>1214.01</v>
      </c>
      <c r="P510" s="279">
        <v>1212.1300000000001</v>
      </c>
      <c r="Q510" s="279">
        <v>1187.52</v>
      </c>
      <c r="R510" s="279">
        <v>1222.81</v>
      </c>
      <c r="S510" s="279">
        <v>1302.33</v>
      </c>
      <c r="T510" s="279">
        <v>1318.23</v>
      </c>
      <c r="U510" s="279">
        <v>1272.81</v>
      </c>
      <c r="V510" s="279">
        <v>1213.21</v>
      </c>
      <c r="W510" s="279">
        <v>1157.05</v>
      </c>
      <c r="X510" s="279">
        <v>1035.22</v>
      </c>
      <c r="Y510" s="279">
        <v>936.32</v>
      </c>
    </row>
    <row r="511" spans="1:25" hidden="1" outlineLevel="1">
      <c r="A511" s="254">
        <v>29</v>
      </c>
      <c r="B511" s="279">
        <v>895.34</v>
      </c>
      <c r="C511" s="279">
        <v>841.84</v>
      </c>
      <c r="D511" s="279">
        <v>851.29</v>
      </c>
      <c r="E511" s="279">
        <v>830.98</v>
      </c>
      <c r="F511" s="279">
        <v>814.13</v>
      </c>
      <c r="G511" s="279">
        <v>829.69</v>
      </c>
      <c r="H511" s="279">
        <v>860.57</v>
      </c>
      <c r="I511" s="279">
        <v>905.47</v>
      </c>
      <c r="J511" s="279">
        <v>909.93</v>
      </c>
      <c r="K511" s="279">
        <v>992.09</v>
      </c>
      <c r="L511" s="279">
        <v>1023.96</v>
      </c>
      <c r="M511" s="279">
        <v>1025.81</v>
      </c>
      <c r="N511" s="279">
        <v>1031.5999999999999</v>
      </c>
      <c r="O511" s="279">
        <v>1024.45</v>
      </c>
      <c r="P511" s="279">
        <v>1041.1099999999999</v>
      </c>
      <c r="Q511" s="279">
        <v>1037.48</v>
      </c>
      <c r="R511" s="279">
        <v>1083.67</v>
      </c>
      <c r="S511" s="279">
        <v>1156.6400000000001</v>
      </c>
      <c r="T511" s="279">
        <v>1119.8</v>
      </c>
      <c r="U511" s="279">
        <v>1138.22</v>
      </c>
      <c r="V511" s="279">
        <v>1070.48</v>
      </c>
      <c r="W511" s="279">
        <v>1036.25</v>
      </c>
      <c r="X511" s="279">
        <v>938.43</v>
      </c>
      <c r="Y511" s="279">
        <v>867.61</v>
      </c>
    </row>
    <row r="512" spans="1:25" hidden="1" outlineLevel="1">
      <c r="A512" s="254">
        <v>30</v>
      </c>
      <c r="B512" s="279">
        <v>797.78</v>
      </c>
      <c r="C512" s="279">
        <v>725.55</v>
      </c>
      <c r="D512" s="279">
        <v>657.82</v>
      </c>
      <c r="E512" s="279">
        <v>667.7</v>
      </c>
      <c r="F512" s="279">
        <v>722.62</v>
      </c>
      <c r="G512" s="279">
        <v>772.84</v>
      </c>
      <c r="H512" s="279">
        <v>852.25</v>
      </c>
      <c r="I512" s="279">
        <v>928.18</v>
      </c>
      <c r="J512" s="279">
        <v>965.01</v>
      </c>
      <c r="K512" s="279">
        <v>1065.4100000000001</v>
      </c>
      <c r="L512" s="279">
        <v>1086.3499999999999</v>
      </c>
      <c r="M512" s="279">
        <v>1167.53</v>
      </c>
      <c r="N512" s="279">
        <v>1162.82</v>
      </c>
      <c r="O512" s="279">
        <v>1212.4000000000001</v>
      </c>
      <c r="P512" s="279">
        <v>1088.07</v>
      </c>
      <c r="Q512" s="279">
        <v>949.97</v>
      </c>
      <c r="R512" s="279">
        <v>971.89</v>
      </c>
      <c r="S512" s="279">
        <v>998.85</v>
      </c>
      <c r="T512" s="279">
        <v>1005.49</v>
      </c>
      <c r="U512" s="279">
        <v>993.3</v>
      </c>
      <c r="V512" s="279">
        <v>938.8</v>
      </c>
      <c r="W512" s="279">
        <v>920.98</v>
      </c>
      <c r="X512" s="279">
        <v>1109.1199999999999</v>
      </c>
      <c r="Y512" s="279">
        <v>1032.0899999999999</v>
      </c>
    </row>
    <row r="513" spans="1:25" hidden="1" outlineLevel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4" spans="1:25" collapsed="1"/>
    <row r="515" spans="1:25" s="531" customFormat="1">
      <c r="A515" s="540" t="s">
        <v>209</v>
      </c>
      <c r="B515" s="410" t="s">
        <v>331</v>
      </c>
      <c r="C515" s="410"/>
      <c r="D515" s="410"/>
      <c r="E515" s="410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410"/>
      <c r="W515" s="410"/>
      <c r="X515" s="410"/>
      <c r="Y515" s="410"/>
    </row>
    <row r="516" spans="1:25" s="531" customFormat="1" ht="30" hidden="1" outlineLevel="1">
      <c r="A516" s="540"/>
      <c r="B516" s="541" t="s">
        <v>1</v>
      </c>
      <c r="C516" s="541" t="s">
        <v>2</v>
      </c>
      <c r="D516" s="541" t="s">
        <v>3</v>
      </c>
      <c r="E516" s="541" t="s">
        <v>4</v>
      </c>
      <c r="F516" s="541" t="s">
        <v>5</v>
      </c>
      <c r="G516" s="541" t="s">
        <v>6</v>
      </c>
      <c r="H516" s="541" t="s">
        <v>7</v>
      </c>
      <c r="I516" s="541" t="s">
        <v>8</v>
      </c>
      <c r="J516" s="541" t="s">
        <v>9</v>
      </c>
      <c r="K516" s="541" t="s">
        <v>10</v>
      </c>
      <c r="L516" s="541" t="s">
        <v>11</v>
      </c>
      <c r="M516" s="541" t="s">
        <v>12</v>
      </c>
      <c r="N516" s="541" t="s">
        <v>13</v>
      </c>
      <c r="O516" s="541" t="s">
        <v>14</v>
      </c>
      <c r="P516" s="541" t="s">
        <v>15</v>
      </c>
      <c r="Q516" s="541" t="s">
        <v>16</v>
      </c>
      <c r="R516" s="541" t="s">
        <v>17</v>
      </c>
      <c r="S516" s="541" t="s">
        <v>18</v>
      </c>
      <c r="T516" s="541" t="s">
        <v>19</v>
      </c>
      <c r="U516" s="541" t="s">
        <v>20</v>
      </c>
      <c r="V516" s="541" t="s">
        <v>21</v>
      </c>
      <c r="W516" s="541" t="s">
        <v>22</v>
      </c>
      <c r="X516" s="541" t="s">
        <v>23</v>
      </c>
      <c r="Y516" s="541" t="s">
        <v>24</v>
      </c>
    </row>
    <row r="517" spans="1:25" s="531" customFormat="1" hidden="1" outlineLevel="1">
      <c r="A517" s="542">
        <v>1</v>
      </c>
      <c r="B517" s="292">
        <v>1311.85</v>
      </c>
      <c r="C517" s="292">
        <v>1222.67</v>
      </c>
      <c r="D517" s="292">
        <v>1162.8</v>
      </c>
      <c r="E517" s="292">
        <v>1056.07</v>
      </c>
      <c r="F517" s="292">
        <v>1059.93</v>
      </c>
      <c r="G517" s="292">
        <v>1134.2</v>
      </c>
      <c r="H517" s="292">
        <v>1202.8800000000001</v>
      </c>
      <c r="I517" s="292">
        <v>1093.32</v>
      </c>
      <c r="J517" s="292">
        <v>680.57</v>
      </c>
      <c r="K517" s="292">
        <v>1437.37</v>
      </c>
      <c r="L517" s="292">
        <v>1473.7</v>
      </c>
      <c r="M517" s="292">
        <v>1472.72</v>
      </c>
      <c r="N517" s="292">
        <v>1474.27</v>
      </c>
      <c r="O517" s="292">
        <v>1475.67</v>
      </c>
      <c r="P517" s="292">
        <v>1474.55</v>
      </c>
      <c r="Q517" s="292">
        <v>1475.21</v>
      </c>
      <c r="R517" s="292">
        <v>1474.52</v>
      </c>
      <c r="S517" s="292">
        <v>1471.87</v>
      </c>
      <c r="T517" s="292">
        <v>1469.17</v>
      </c>
      <c r="U517" s="292">
        <v>1469.35</v>
      </c>
      <c r="V517" s="292">
        <v>680.57</v>
      </c>
      <c r="W517" s="292">
        <v>680.57</v>
      </c>
      <c r="X517" s="292">
        <v>994.14</v>
      </c>
      <c r="Y517" s="292">
        <v>1294.3499999999999</v>
      </c>
    </row>
    <row r="518" spans="1:25" s="531" customFormat="1" hidden="1" outlineLevel="1">
      <c r="A518" s="542">
        <v>2</v>
      </c>
      <c r="B518" s="292">
        <v>1266.0999999999999</v>
      </c>
      <c r="C518" s="292">
        <v>680.57</v>
      </c>
      <c r="D518" s="292">
        <v>1203.78</v>
      </c>
      <c r="E518" s="292">
        <v>1196.79</v>
      </c>
      <c r="F518" s="292">
        <v>1221.7</v>
      </c>
      <c r="G518" s="292">
        <v>680.57</v>
      </c>
      <c r="H518" s="292">
        <v>1436.96</v>
      </c>
      <c r="I518" s="292">
        <v>1482.74</v>
      </c>
      <c r="J518" s="292">
        <v>1553.91</v>
      </c>
      <c r="K518" s="292">
        <v>1552.6</v>
      </c>
      <c r="L518" s="292">
        <v>1554.03</v>
      </c>
      <c r="M518" s="292">
        <v>1553.39</v>
      </c>
      <c r="N518" s="292">
        <v>1552.26</v>
      </c>
      <c r="O518" s="292">
        <v>1799.96</v>
      </c>
      <c r="P518" s="292">
        <v>1556.3</v>
      </c>
      <c r="Q518" s="292">
        <v>1704.23</v>
      </c>
      <c r="R518" s="292">
        <v>1555.44</v>
      </c>
      <c r="S518" s="292">
        <v>1553.58</v>
      </c>
      <c r="T518" s="292">
        <v>1549.73</v>
      </c>
      <c r="U518" s="292">
        <v>1551.07</v>
      </c>
      <c r="V518" s="292">
        <v>1546.45</v>
      </c>
      <c r="W518" s="292">
        <v>1544.2</v>
      </c>
      <c r="X518" s="292">
        <v>1425.31</v>
      </c>
      <c r="Y518" s="292">
        <v>1304.54</v>
      </c>
    </row>
    <row r="519" spans="1:25" s="531" customFormat="1" hidden="1" outlineLevel="1">
      <c r="A519" s="542">
        <v>3</v>
      </c>
      <c r="B519" s="292">
        <v>1277.3399999999999</v>
      </c>
      <c r="C519" s="292">
        <v>1155.33</v>
      </c>
      <c r="D519" s="292">
        <v>1154.95</v>
      </c>
      <c r="E519" s="292">
        <v>1144.24</v>
      </c>
      <c r="F519" s="292">
        <v>1147.24</v>
      </c>
      <c r="G519" s="292">
        <v>1197.22</v>
      </c>
      <c r="H519" s="292">
        <v>1377.2</v>
      </c>
      <c r="I519" s="292">
        <v>1575.1</v>
      </c>
      <c r="J519" s="292">
        <v>1642.19</v>
      </c>
      <c r="K519" s="292">
        <v>1637.26</v>
      </c>
      <c r="L519" s="292">
        <v>1640.89</v>
      </c>
      <c r="M519" s="292">
        <v>1640.11</v>
      </c>
      <c r="N519" s="292">
        <v>1637.86</v>
      </c>
      <c r="O519" s="292">
        <v>1750.44</v>
      </c>
      <c r="P519" s="292">
        <v>1643.99</v>
      </c>
      <c r="Q519" s="292">
        <v>1643.94</v>
      </c>
      <c r="R519" s="292">
        <v>1643.07</v>
      </c>
      <c r="S519" s="292">
        <v>1643.22</v>
      </c>
      <c r="T519" s="292">
        <v>1640.86</v>
      </c>
      <c r="U519" s="292">
        <v>1641.79</v>
      </c>
      <c r="V519" s="292">
        <v>1618.72</v>
      </c>
      <c r="W519" s="292">
        <v>1577.45</v>
      </c>
      <c r="X519" s="292">
        <v>1457.15</v>
      </c>
      <c r="Y519" s="292">
        <v>1366.79</v>
      </c>
    </row>
    <row r="520" spans="1:25" s="531" customFormat="1" hidden="1" outlineLevel="1">
      <c r="A520" s="542">
        <v>4</v>
      </c>
      <c r="B520" s="292">
        <v>1323.76</v>
      </c>
      <c r="C520" s="292">
        <v>1174.5999999999999</v>
      </c>
      <c r="D520" s="292">
        <v>1171.6400000000001</v>
      </c>
      <c r="E520" s="292">
        <v>1162.76</v>
      </c>
      <c r="F520" s="292">
        <v>1158.49</v>
      </c>
      <c r="G520" s="292">
        <v>1169.4100000000001</v>
      </c>
      <c r="H520" s="292">
        <v>1206.03</v>
      </c>
      <c r="I520" s="292">
        <v>1200.6099999999999</v>
      </c>
      <c r="J520" s="292">
        <v>1248.71</v>
      </c>
      <c r="K520" s="292">
        <v>1380.33</v>
      </c>
      <c r="L520" s="292">
        <v>1429.91</v>
      </c>
      <c r="M520" s="292">
        <v>1423.46</v>
      </c>
      <c r="N520" s="292">
        <v>1410.43</v>
      </c>
      <c r="O520" s="292">
        <v>1458.1</v>
      </c>
      <c r="P520" s="292">
        <v>1459.36</v>
      </c>
      <c r="Q520" s="292">
        <v>1484.08</v>
      </c>
      <c r="R520" s="292">
        <v>1467.02</v>
      </c>
      <c r="S520" s="292">
        <v>1514.51</v>
      </c>
      <c r="T520" s="292">
        <v>1548.03</v>
      </c>
      <c r="U520" s="292">
        <v>1511.21</v>
      </c>
      <c r="V520" s="292">
        <v>1457.04</v>
      </c>
      <c r="W520" s="292">
        <v>1420.7</v>
      </c>
      <c r="X520" s="292">
        <v>1379.66</v>
      </c>
      <c r="Y520" s="292">
        <v>1214.3900000000001</v>
      </c>
    </row>
    <row r="521" spans="1:25" s="531" customFormat="1" hidden="1" outlineLevel="1">
      <c r="A521" s="542">
        <v>5</v>
      </c>
      <c r="B521" s="292">
        <v>1212.5899999999999</v>
      </c>
      <c r="C521" s="292">
        <v>1164.22</v>
      </c>
      <c r="D521" s="292">
        <v>1156.82</v>
      </c>
      <c r="E521" s="292">
        <v>1150.8900000000001</v>
      </c>
      <c r="F521" s="292">
        <v>1166.93</v>
      </c>
      <c r="G521" s="292">
        <v>1208.6300000000001</v>
      </c>
      <c r="H521" s="292">
        <v>1332.5</v>
      </c>
      <c r="I521" s="292">
        <v>1515.79</v>
      </c>
      <c r="J521" s="292">
        <v>1675.44</v>
      </c>
      <c r="K521" s="292">
        <v>1739.31</v>
      </c>
      <c r="L521" s="292">
        <v>1793.34</v>
      </c>
      <c r="M521" s="292">
        <v>1778.33</v>
      </c>
      <c r="N521" s="292">
        <v>1722.84</v>
      </c>
      <c r="O521" s="292">
        <v>1765.04</v>
      </c>
      <c r="P521" s="292">
        <v>1725.07</v>
      </c>
      <c r="Q521" s="292">
        <v>1680.84</v>
      </c>
      <c r="R521" s="292">
        <v>1693.57</v>
      </c>
      <c r="S521" s="292">
        <v>1699.71</v>
      </c>
      <c r="T521" s="292">
        <v>1699.27</v>
      </c>
      <c r="U521" s="292">
        <v>1662.42</v>
      </c>
      <c r="V521" s="292">
        <v>1587.28</v>
      </c>
      <c r="W521" s="292">
        <v>1552.36</v>
      </c>
      <c r="X521" s="292">
        <v>1436.68</v>
      </c>
      <c r="Y521" s="292">
        <v>1341.94</v>
      </c>
    </row>
    <row r="522" spans="1:25" s="531" customFormat="1" hidden="1" outlineLevel="1">
      <c r="A522" s="542">
        <v>6</v>
      </c>
      <c r="B522" s="292">
        <v>1322.64</v>
      </c>
      <c r="C522" s="292">
        <v>1283.06</v>
      </c>
      <c r="D522" s="292">
        <v>1268.43</v>
      </c>
      <c r="E522" s="292">
        <v>1167.01</v>
      </c>
      <c r="F522" s="292">
        <v>1184.0899999999999</v>
      </c>
      <c r="G522" s="292">
        <v>1339.48</v>
      </c>
      <c r="H522" s="292">
        <v>1444.4</v>
      </c>
      <c r="I522" s="292">
        <v>1638.43</v>
      </c>
      <c r="J522" s="292">
        <v>1761.96</v>
      </c>
      <c r="K522" s="292">
        <v>1805.62</v>
      </c>
      <c r="L522" s="292">
        <v>1840.02</v>
      </c>
      <c r="M522" s="292">
        <v>1846.86</v>
      </c>
      <c r="N522" s="292">
        <v>1820.93</v>
      </c>
      <c r="O522" s="292">
        <v>1875.82</v>
      </c>
      <c r="P522" s="292">
        <v>1840.7</v>
      </c>
      <c r="Q522" s="292">
        <v>1778.37</v>
      </c>
      <c r="R522" s="292">
        <v>1771.58</v>
      </c>
      <c r="S522" s="292">
        <v>1777.37</v>
      </c>
      <c r="T522" s="292">
        <v>1780.52</v>
      </c>
      <c r="U522" s="292">
        <v>1787.47</v>
      </c>
      <c r="V522" s="292">
        <v>1736.64</v>
      </c>
      <c r="W522" s="292">
        <v>1735.93</v>
      </c>
      <c r="X522" s="292">
        <v>1530.42</v>
      </c>
      <c r="Y522" s="292">
        <v>1383.28</v>
      </c>
    </row>
    <row r="523" spans="1:25" s="531" customFormat="1" hidden="1" outlineLevel="1">
      <c r="A523" s="542">
        <v>7</v>
      </c>
      <c r="B523" s="292">
        <v>1359.43</v>
      </c>
      <c r="C523" s="292">
        <v>1314.72</v>
      </c>
      <c r="D523" s="292">
        <v>1280.8599999999999</v>
      </c>
      <c r="E523" s="292">
        <v>1164.97</v>
      </c>
      <c r="F523" s="292">
        <v>1178.47</v>
      </c>
      <c r="G523" s="292">
        <v>1285.94</v>
      </c>
      <c r="H523" s="292">
        <v>827.84</v>
      </c>
      <c r="I523" s="292">
        <v>789.68</v>
      </c>
      <c r="J523" s="292">
        <v>680.57</v>
      </c>
      <c r="K523" s="292">
        <v>1496.81</v>
      </c>
      <c r="L523" s="292">
        <v>1589.74</v>
      </c>
      <c r="M523" s="292">
        <v>1598.04</v>
      </c>
      <c r="N523" s="292">
        <v>1611.68</v>
      </c>
      <c r="O523" s="292">
        <v>1621.36</v>
      </c>
      <c r="P523" s="292">
        <v>1601.1</v>
      </c>
      <c r="Q523" s="292">
        <v>1580.82</v>
      </c>
      <c r="R523" s="292">
        <v>1620.67</v>
      </c>
      <c r="S523" s="292">
        <v>1669.24</v>
      </c>
      <c r="T523" s="292">
        <v>1708.11</v>
      </c>
      <c r="U523" s="292">
        <v>1648.79</v>
      </c>
      <c r="V523" s="292">
        <v>1632.27</v>
      </c>
      <c r="W523" s="292">
        <v>1548.11</v>
      </c>
      <c r="X523" s="292">
        <v>1401.54</v>
      </c>
      <c r="Y523" s="292">
        <v>1350.38</v>
      </c>
    </row>
    <row r="524" spans="1:25" s="531" customFormat="1" hidden="1" outlineLevel="1">
      <c r="A524" s="542">
        <v>8</v>
      </c>
      <c r="B524" s="292">
        <v>1337.76</v>
      </c>
      <c r="C524" s="292">
        <v>1269.52</v>
      </c>
      <c r="D524" s="292">
        <v>1067.1199999999999</v>
      </c>
      <c r="E524" s="292">
        <v>1048.5</v>
      </c>
      <c r="F524" s="292">
        <v>1043.53</v>
      </c>
      <c r="G524" s="292">
        <v>1063.26</v>
      </c>
      <c r="H524" s="292">
        <v>1210.8699999999999</v>
      </c>
      <c r="I524" s="292">
        <v>1141.73</v>
      </c>
      <c r="J524" s="292">
        <v>1319.47</v>
      </c>
      <c r="K524" s="292">
        <v>1427.67</v>
      </c>
      <c r="L524" s="292">
        <v>1557.64</v>
      </c>
      <c r="M524" s="292">
        <v>1572.68</v>
      </c>
      <c r="N524" s="292">
        <v>1569.55</v>
      </c>
      <c r="O524" s="292">
        <v>1589.25</v>
      </c>
      <c r="P524" s="292">
        <v>1586.63</v>
      </c>
      <c r="Q524" s="292">
        <v>1594.31</v>
      </c>
      <c r="R524" s="292">
        <v>1602.05</v>
      </c>
      <c r="S524" s="292">
        <v>1722.1</v>
      </c>
      <c r="T524" s="292">
        <v>1730.54</v>
      </c>
      <c r="U524" s="292">
        <v>1678.7</v>
      </c>
      <c r="V524" s="292">
        <v>1602.52</v>
      </c>
      <c r="W524" s="292">
        <v>1564.18</v>
      </c>
      <c r="X524" s="292">
        <v>1400.87</v>
      </c>
      <c r="Y524" s="292">
        <v>1320.91</v>
      </c>
    </row>
    <row r="525" spans="1:25" s="531" customFormat="1" hidden="1" outlineLevel="1">
      <c r="A525" s="542">
        <v>9</v>
      </c>
      <c r="B525" s="292">
        <v>1269.45</v>
      </c>
      <c r="C525" s="292">
        <v>1236.4000000000001</v>
      </c>
      <c r="D525" s="292">
        <v>1213.03</v>
      </c>
      <c r="E525" s="292">
        <v>1198.57</v>
      </c>
      <c r="F525" s="292">
        <v>1147.8499999999999</v>
      </c>
      <c r="G525" s="292">
        <v>1179.92</v>
      </c>
      <c r="H525" s="292">
        <v>1376.42</v>
      </c>
      <c r="I525" s="292">
        <v>1457.16</v>
      </c>
      <c r="J525" s="292">
        <v>1548.52</v>
      </c>
      <c r="K525" s="292">
        <v>1568.98</v>
      </c>
      <c r="L525" s="292">
        <v>1622.07</v>
      </c>
      <c r="M525" s="292">
        <v>1710.02</v>
      </c>
      <c r="N525" s="292">
        <v>1675.24</v>
      </c>
      <c r="O525" s="292">
        <v>1736.84</v>
      </c>
      <c r="P525" s="292">
        <v>1653.35</v>
      </c>
      <c r="Q525" s="292">
        <v>1504.04</v>
      </c>
      <c r="R525" s="292">
        <v>1531.65</v>
      </c>
      <c r="S525" s="292">
        <v>1558.77</v>
      </c>
      <c r="T525" s="292">
        <v>1553.73</v>
      </c>
      <c r="U525" s="292">
        <v>1536.06</v>
      </c>
      <c r="V525" s="292">
        <v>1546.67</v>
      </c>
      <c r="W525" s="292">
        <v>1573.81</v>
      </c>
      <c r="X525" s="292">
        <v>1471.8</v>
      </c>
      <c r="Y525" s="292">
        <v>1403.11</v>
      </c>
    </row>
    <row r="526" spans="1:25" s="531" customFormat="1" hidden="1" outlineLevel="1">
      <c r="A526" s="542">
        <v>10</v>
      </c>
      <c r="B526" s="292">
        <v>1371.51</v>
      </c>
      <c r="C526" s="292">
        <v>1321.08</v>
      </c>
      <c r="D526" s="292">
        <v>1309.06</v>
      </c>
      <c r="E526" s="292">
        <v>1274.28</v>
      </c>
      <c r="F526" s="292">
        <v>1291.67</v>
      </c>
      <c r="G526" s="292">
        <v>1313.92</v>
      </c>
      <c r="H526" s="292">
        <v>1380.75</v>
      </c>
      <c r="I526" s="292">
        <v>1485.6</v>
      </c>
      <c r="J526" s="292">
        <v>1566.37</v>
      </c>
      <c r="K526" s="292">
        <v>1628.8</v>
      </c>
      <c r="L526" s="292">
        <v>1646.87</v>
      </c>
      <c r="M526" s="292">
        <v>1747.99</v>
      </c>
      <c r="N526" s="292">
        <v>1731.31</v>
      </c>
      <c r="O526" s="292">
        <v>1734.73</v>
      </c>
      <c r="P526" s="292">
        <v>1703.25</v>
      </c>
      <c r="Q526" s="292">
        <v>1564.63</v>
      </c>
      <c r="R526" s="292">
        <v>1613.63</v>
      </c>
      <c r="S526" s="292">
        <v>1596.3</v>
      </c>
      <c r="T526" s="292">
        <v>1591.68</v>
      </c>
      <c r="U526" s="292">
        <v>1599.74</v>
      </c>
      <c r="V526" s="292">
        <v>1580.07</v>
      </c>
      <c r="W526" s="292">
        <v>1601.65</v>
      </c>
      <c r="X526" s="292">
        <v>1445.83</v>
      </c>
      <c r="Y526" s="292">
        <v>1413.92</v>
      </c>
    </row>
    <row r="527" spans="1:25" s="531" customFormat="1" hidden="1" outlineLevel="1">
      <c r="A527" s="542">
        <v>11</v>
      </c>
      <c r="B527" s="292">
        <v>680.57</v>
      </c>
      <c r="C527" s="292">
        <v>680.57</v>
      </c>
      <c r="D527" s="292">
        <v>1193.24</v>
      </c>
      <c r="E527" s="292">
        <v>1116.24</v>
      </c>
      <c r="F527" s="292">
        <v>1178.56</v>
      </c>
      <c r="G527" s="292">
        <v>680.57</v>
      </c>
      <c r="H527" s="292">
        <v>994.26</v>
      </c>
      <c r="I527" s="292">
        <v>1282.95</v>
      </c>
      <c r="J527" s="292">
        <v>994.43</v>
      </c>
      <c r="K527" s="292">
        <v>1577.44</v>
      </c>
      <c r="L527" s="292">
        <v>1590.14</v>
      </c>
      <c r="M527" s="292">
        <v>1660.25</v>
      </c>
      <c r="N527" s="292">
        <v>1594.13</v>
      </c>
      <c r="O527" s="292">
        <v>1643.75</v>
      </c>
      <c r="P527" s="292">
        <v>1582.79</v>
      </c>
      <c r="Q527" s="292">
        <v>1465.09</v>
      </c>
      <c r="R527" s="292">
        <v>1500.03</v>
      </c>
      <c r="S527" s="292">
        <v>1558.64</v>
      </c>
      <c r="T527" s="292">
        <v>1568.86</v>
      </c>
      <c r="U527" s="292">
        <v>1537.21</v>
      </c>
      <c r="V527" s="292">
        <v>1525.34</v>
      </c>
      <c r="W527" s="292">
        <v>1566.67</v>
      </c>
      <c r="X527" s="292">
        <v>1428.93</v>
      </c>
      <c r="Y527" s="292">
        <v>1350.63</v>
      </c>
    </row>
    <row r="528" spans="1:25" s="531" customFormat="1" hidden="1" outlineLevel="1">
      <c r="A528" s="542">
        <v>12</v>
      </c>
      <c r="B528" s="292">
        <v>1365.78</v>
      </c>
      <c r="C528" s="292">
        <v>1332.86</v>
      </c>
      <c r="D528" s="292">
        <v>1315.71</v>
      </c>
      <c r="E528" s="292">
        <v>1297.46</v>
      </c>
      <c r="F528" s="292">
        <v>1225.3599999999999</v>
      </c>
      <c r="G528" s="292">
        <v>1328.14</v>
      </c>
      <c r="H528" s="292">
        <v>1431.39</v>
      </c>
      <c r="I528" s="292">
        <v>1450.99</v>
      </c>
      <c r="J528" s="292">
        <v>1578.98</v>
      </c>
      <c r="K528" s="292">
        <v>1648.75</v>
      </c>
      <c r="L528" s="292">
        <v>1674.96</v>
      </c>
      <c r="M528" s="292">
        <v>1734.29</v>
      </c>
      <c r="N528" s="292">
        <v>1732.74</v>
      </c>
      <c r="O528" s="292">
        <v>1759.36</v>
      </c>
      <c r="P528" s="292">
        <v>1703.19</v>
      </c>
      <c r="Q528" s="292">
        <v>1590.16</v>
      </c>
      <c r="R528" s="292">
        <v>1603.7</v>
      </c>
      <c r="S528" s="292">
        <v>1627.36</v>
      </c>
      <c r="T528" s="292">
        <v>1637.28</v>
      </c>
      <c r="U528" s="292">
        <v>1626.26</v>
      </c>
      <c r="V528" s="292">
        <v>1598.9</v>
      </c>
      <c r="W528" s="292">
        <v>1620.9</v>
      </c>
      <c r="X528" s="292">
        <v>1467.67</v>
      </c>
      <c r="Y528" s="292">
        <v>1385.84</v>
      </c>
    </row>
    <row r="529" spans="1:25" s="531" customFormat="1" hidden="1" outlineLevel="1">
      <c r="A529" s="542">
        <v>13</v>
      </c>
      <c r="B529" s="292">
        <v>1343.37</v>
      </c>
      <c r="C529" s="292">
        <v>1310.46</v>
      </c>
      <c r="D529" s="292">
        <v>1293.97</v>
      </c>
      <c r="E529" s="292">
        <v>1218.57</v>
      </c>
      <c r="F529" s="292">
        <v>1249.5899999999999</v>
      </c>
      <c r="G529" s="292">
        <v>1357.17</v>
      </c>
      <c r="H529" s="292">
        <v>1429.39</v>
      </c>
      <c r="I529" s="292">
        <v>1490.46</v>
      </c>
      <c r="J529" s="292">
        <v>1623.01</v>
      </c>
      <c r="K529" s="292">
        <v>1684.94</v>
      </c>
      <c r="L529" s="292">
        <v>1720.96</v>
      </c>
      <c r="M529" s="292">
        <v>1769.79</v>
      </c>
      <c r="N529" s="292">
        <v>1766.88</v>
      </c>
      <c r="O529" s="292">
        <v>1783.7</v>
      </c>
      <c r="P529" s="292">
        <v>1735.56</v>
      </c>
      <c r="Q529" s="292">
        <v>1640.83</v>
      </c>
      <c r="R529" s="292">
        <v>1664.63</v>
      </c>
      <c r="S529" s="292">
        <v>1695.87</v>
      </c>
      <c r="T529" s="292">
        <v>1690.68</v>
      </c>
      <c r="U529" s="292">
        <v>1648.54</v>
      </c>
      <c r="V529" s="292">
        <v>1639.08</v>
      </c>
      <c r="W529" s="292">
        <v>1645.36</v>
      </c>
      <c r="X529" s="292">
        <v>1510.77</v>
      </c>
      <c r="Y529" s="292">
        <v>1398.6</v>
      </c>
    </row>
    <row r="530" spans="1:25" s="531" customFormat="1" hidden="1" outlineLevel="1">
      <c r="A530" s="542">
        <v>14</v>
      </c>
      <c r="B530" s="292">
        <v>1438.33</v>
      </c>
      <c r="C530" s="292">
        <v>1358.57</v>
      </c>
      <c r="D530" s="292">
        <v>1318.64</v>
      </c>
      <c r="E530" s="292">
        <v>1297.08</v>
      </c>
      <c r="F530" s="292">
        <v>1303.83</v>
      </c>
      <c r="G530" s="292">
        <v>1336.31</v>
      </c>
      <c r="H530" s="292">
        <v>1350.2</v>
      </c>
      <c r="I530" s="292">
        <v>1357.04</v>
      </c>
      <c r="J530" s="292">
        <v>1422.77</v>
      </c>
      <c r="K530" s="292">
        <v>1495.76</v>
      </c>
      <c r="L530" s="292">
        <v>1566.88</v>
      </c>
      <c r="M530" s="292">
        <v>1557.66</v>
      </c>
      <c r="N530" s="292">
        <v>1569.98</v>
      </c>
      <c r="O530" s="292">
        <v>1570.34</v>
      </c>
      <c r="P530" s="292">
        <v>1611.46</v>
      </c>
      <c r="Q530" s="292">
        <v>1594.31</v>
      </c>
      <c r="R530" s="292">
        <v>1603.16</v>
      </c>
      <c r="S530" s="292">
        <v>1763.6</v>
      </c>
      <c r="T530" s="292">
        <v>1761.73</v>
      </c>
      <c r="U530" s="292">
        <v>1682.75</v>
      </c>
      <c r="V530" s="292">
        <v>1698.16</v>
      </c>
      <c r="W530" s="292">
        <v>1651.86</v>
      </c>
      <c r="X530" s="292">
        <v>1534.17</v>
      </c>
      <c r="Y530" s="292">
        <v>1429.42</v>
      </c>
    </row>
    <row r="531" spans="1:25" s="531" customFormat="1" hidden="1" outlineLevel="1">
      <c r="A531" s="542">
        <v>15</v>
      </c>
      <c r="B531" s="292">
        <v>1427.37</v>
      </c>
      <c r="C531" s="292">
        <v>1375.41</v>
      </c>
      <c r="D531" s="292">
        <v>1351.03</v>
      </c>
      <c r="E531" s="292">
        <v>1336.24</v>
      </c>
      <c r="F531" s="292">
        <v>1337.22</v>
      </c>
      <c r="G531" s="292">
        <v>1350.71</v>
      </c>
      <c r="H531" s="292">
        <v>1346.67</v>
      </c>
      <c r="I531" s="292">
        <v>1359.62</v>
      </c>
      <c r="J531" s="292">
        <v>1373.35</v>
      </c>
      <c r="K531" s="292">
        <v>1415.27</v>
      </c>
      <c r="L531" s="292">
        <v>1512.4</v>
      </c>
      <c r="M531" s="292">
        <v>1514.76</v>
      </c>
      <c r="N531" s="292">
        <v>1541.52</v>
      </c>
      <c r="O531" s="292">
        <v>1536.04</v>
      </c>
      <c r="P531" s="292">
        <v>1580.87</v>
      </c>
      <c r="Q531" s="292">
        <v>1555.77</v>
      </c>
      <c r="R531" s="292">
        <v>1572.26</v>
      </c>
      <c r="S531" s="292">
        <v>1649.01</v>
      </c>
      <c r="T531" s="292">
        <v>1671.33</v>
      </c>
      <c r="U531" s="292">
        <v>1633.23</v>
      </c>
      <c r="V531" s="292">
        <v>1599.65</v>
      </c>
      <c r="W531" s="292">
        <v>1582.06</v>
      </c>
      <c r="X531" s="292">
        <v>1470.18</v>
      </c>
      <c r="Y531" s="292">
        <v>1415.6</v>
      </c>
    </row>
    <row r="532" spans="1:25" s="531" customFormat="1" hidden="1" outlineLevel="1">
      <c r="A532" s="542">
        <v>16</v>
      </c>
      <c r="B532" s="292">
        <v>1292.33</v>
      </c>
      <c r="C532" s="292">
        <v>1235.28</v>
      </c>
      <c r="D532" s="292">
        <v>1259.2</v>
      </c>
      <c r="E532" s="292">
        <v>1238.17</v>
      </c>
      <c r="F532" s="292">
        <v>1251.8499999999999</v>
      </c>
      <c r="G532" s="292">
        <v>1316.97</v>
      </c>
      <c r="H532" s="292">
        <v>1385.82</v>
      </c>
      <c r="I532" s="292">
        <v>1446.28</v>
      </c>
      <c r="J532" s="292">
        <v>1510.05</v>
      </c>
      <c r="K532" s="292">
        <v>1568.84</v>
      </c>
      <c r="L532" s="292">
        <v>1598.25</v>
      </c>
      <c r="M532" s="292">
        <v>1640.75</v>
      </c>
      <c r="N532" s="292">
        <v>1618.4</v>
      </c>
      <c r="O532" s="292">
        <v>1659.59</v>
      </c>
      <c r="P532" s="292">
        <v>1624.35</v>
      </c>
      <c r="Q532" s="292">
        <v>1532.54</v>
      </c>
      <c r="R532" s="292">
        <v>1562.85</v>
      </c>
      <c r="S532" s="292">
        <v>1605.15</v>
      </c>
      <c r="T532" s="292">
        <v>1635.08</v>
      </c>
      <c r="U532" s="292">
        <v>1622.5</v>
      </c>
      <c r="V532" s="292">
        <v>1559.31</v>
      </c>
      <c r="W532" s="292">
        <v>1544.77</v>
      </c>
      <c r="X532" s="292">
        <v>1445.99</v>
      </c>
      <c r="Y532" s="292">
        <v>1410.52</v>
      </c>
    </row>
    <row r="533" spans="1:25" s="531" customFormat="1" hidden="1" outlineLevel="1">
      <c r="A533" s="542">
        <v>17</v>
      </c>
      <c r="B533" s="292">
        <v>1244.26</v>
      </c>
      <c r="C533" s="292">
        <v>1175.8</v>
      </c>
      <c r="D533" s="292">
        <v>1190.24</v>
      </c>
      <c r="E533" s="292">
        <v>1217.47</v>
      </c>
      <c r="F533" s="292">
        <v>1220.3900000000001</v>
      </c>
      <c r="G533" s="292">
        <v>1304.4100000000001</v>
      </c>
      <c r="H533" s="292">
        <v>1379.43</v>
      </c>
      <c r="I533" s="292">
        <v>1481.01</v>
      </c>
      <c r="J533" s="292">
        <v>1552.62</v>
      </c>
      <c r="K533" s="292">
        <v>1663.57</v>
      </c>
      <c r="L533" s="292">
        <v>1720.15</v>
      </c>
      <c r="M533" s="292">
        <v>1720.12</v>
      </c>
      <c r="N533" s="292">
        <v>1671.63</v>
      </c>
      <c r="O533" s="292">
        <v>1669.46</v>
      </c>
      <c r="P533" s="292">
        <v>1634.21</v>
      </c>
      <c r="Q533" s="292">
        <v>1593.04</v>
      </c>
      <c r="R533" s="292">
        <v>1606.32</v>
      </c>
      <c r="S533" s="292">
        <v>1639.46</v>
      </c>
      <c r="T533" s="292">
        <v>1636.18</v>
      </c>
      <c r="U533" s="292">
        <v>1627.2</v>
      </c>
      <c r="V533" s="292">
        <v>1604.49</v>
      </c>
      <c r="W533" s="292">
        <v>1535.68</v>
      </c>
      <c r="X533" s="292">
        <v>1416.5</v>
      </c>
      <c r="Y533" s="292">
        <v>1316.41</v>
      </c>
    </row>
    <row r="534" spans="1:25" s="531" customFormat="1" hidden="1" outlineLevel="1">
      <c r="A534" s="542">
        <v>18</v>
      </c>
      <c r="B534" s="292">
        <v>1309.94</v>
      </c>
      <c r="C534" s="292">
        <v>1261.56</v>
      </c>
      <c r="D534" s="292">
        <v>1278.6199999999999</v>
      </c>
      <c r="E534" s="292">
        <v>1251.97</v>
      </c>
      <c r="F534" s="292">
        <v>1290</v>
      </c>
      <c r="G534" s="292">
        <v>1366.03</v>
      </c>
      <c r="H534" s="292">
        <v>1429.27</v>
      </c>
      <c r="I534" s="292">
        <v>1572.56</v>
      </c>
      <c r="J534" s="292">
        <v>1640.69</v>
      </c>
      <c r="K534" s="292">
        <v>1707.56</v>
      </c>
      <c r="L534" s="292">
        <v>1740.73</v>
      </c>
      <c r="M534" s="292">
        <v>1727.7</v>
      </c>
      <c r="N534" s="292">
        <v>1713.08</v>
      </c>
      <c r="O534" s="292">
        <v>1735.12</v>
      </c>
      <c r="P534" s="292">
        <v>1697.43</v>
      </c>
      <c r="Q534" s="292">
        <v>1649.69</v>
      </c>
      <c r="R534" s="292">
        <v>1663.53</v>
      </c>
      <c r="S534" s="292">
        <v>1681.72</v>
      </c>
      <c r="T534" s="292">
        <v>1676.13</v>
      </c>
      <c r="U534" s="292">
        <v>1706.02</v>
      </c>
      <c r="V534" s="292">
        <v>1617.14</v>
      </c>
      <c r="W534" s="292">
        <v>1622.31</v>
      </c>
      <c r="X534" s="292">
        <v>1447.49</v>
      </c>
      <c r="Y534" s="292">
        <v>1359.94</v>
      </c>
    </row>
    <row r="535" spans="1:25" s="531" customFormat="1" hidden="1" outlineLevel="1">
      <c r="A535" s="542">
        <v>19</v>
      </c>
      <c r="B535" s="292">
        <v>1328.17</v>
      </c>
      <c r="C535" s="292">
        <v>1259.97</v>
      </c>
      <c r="D535" s="292">
        <v>1280.3499999999999</v>
      </c>
      <c r="E535" s="292">
        <v>1271.1600000000001</v>
      </c>
      <c r="F535" s="292">
        <v>1301.98</v>
      </c>
      <c r="G535" s="292">
        <v>1356.64</v>
      </c>
      <c r="H535" s="292">
        <v>1402.73</v>
      </c>
      <c r="I535" s="292">
        <v>1519.87</v>
      </c>
      <c r="J535" s="292">
        <v>1597.86</v>
      </c>
      <c r="K535" s="292">
        <v>1662.05</v>
      </c>
      <c r="L535" s="292">
        <v>1699.32</v>
      </c>
      <c r="M535" s="292">
        <v>1714.41</v>
      </c>
      <c r="N535" s="292">
        <v>1680.28</v>
      </c>
      <c r="O535" s="292">
        <v>1712.11</v>
      </c>
      <c r="P535" s="292">
        <v>1674.9</v>
      </c>
      <c r="Q535" s="292">
        <v>1593.1</v>
      </c>
      <c r="R535" s="292">
        <v>1610.45</v>
      </c>
      <c r="S535" s="292">
        <v>1682.66</v>
      </c>
      <c r="T535" s="292">
        <v>1643.09</v>
      </c>
      <c r="U535" s="292">
        <v>1695.23</v>
      </c>
      <c r="V535" s="292">
        <v>1607.31</v>
      </c>
      <c r="W535" s="292">
        <v>1591.05</v>
      </c>
      <c r="X535" s="292">
        <v>1414.96</v>
      </c>
      <c r="Y535" s="292">
        <v>1326.9</v>
      </c>
    </row>
    <row r="536" spans="1:25" s="531" customFormat="1" hidden="1" outlineLevel="1">
      <c r="A536" s="542">
        <v>20</v>
      </c>
      <c r="B536" s="292">
        <v>1327.73</v>
      </c>
      <c r="C536" s="292">
        <v>1255.31</v>
      </c>
      <c r="D536" s="292">
        <v>1259.78</v>
      </c>
      <c r="E536" s="292">
        <v>776.4</v>
      </c>
      <c r="F536" s="292">
        <v>782.07</v>
      </c>
      <c r="G536" s="292">
        <v>1256.5</v>
      </c>
      <c r="H536" s="292">
        <v>1410.16</v>
      </c>
      <c r="I536" s="292">
        <v>1556.27</v>
      </c>
      <c r="J536" s="292">
        <v>1692.11</v>
      </c>
      <c r="K536" s="292">
        <v>1728.28</v>
      </c>
      <c r="L536" s="292">
        <v>1782.51</v>
      </c>
      <c r="M536" s="292">
        <v>1815.55</v>
      </c>
      <c r="N536" s="292">
        <v>1809.83</v>
      </c>
      <c r="O536" s="292">
        <v>1820</v>
      </c>
      <c r="P536" s="292">
        <v>1783.07</v>
      </c>
      <c r="Q536" s="292">
        <v>1739.54</v>
      </c>
      <c r="R536" s="292">
        <v>1753.12</v>
      </c>
      <c r="S536" s="292">
        <v>1806.18</v>
      </c>
      <c r="T536" s="292">
        <v>1806.27</v>
      </c>
      <c r="U536" s="292">
        <v>1805.58</v>
      </c>
      <c r="V536" s="292">
        <v>1709.86</v>
      </c>
      <c r="W536" s="292">
        <v>1726.72</v>
      </c>
      <c r="X536" s="292">
        <v>1725.05</v>
      </c>
      <c r="Y536" s="292">
        <v>1614.06</v>
      </c>
    </row>
    <row r="537" spans="1:25" s="531" customFormat="1" hidden="1" outlineLevel="1">
      <c r="A537" s="542">
        <v>21</v>
      </c>
      <c r="B537" s="292">
        <v>1484.55</v>
      </c>
      <c r="C537" s="292">
        <v>1455.34</v>
      </c>
      <c r="D537" s="292">
        <v>1386.24</v>
      </c>
      <c r="E537" s="292">
        <v>1361.97</v>
      </c>
      <c r="F537" s="292">
        <v>1365.78</v>
      </c>
      <c r="G537" s="292">
        <v>1385.77</v>
      </c>
      <c r="H537" s="292">
        <v>1370.96</v>
      </c>
      <c r="I537" s="292">
        <v>1378.91</v>
      </c>
      <c r="J537" s="292">
        <v>1418.82</v>
      </c>
      <c r="K537" s="292">
        <v>1652.74</v>
      </c>
      <c r="L537" s="292">
        <v>1722.33</v>
      </c>
      <c r="M537" s="292">
        <v>1722.18</v>
      </c>
      <c r="N537" s="292">
        <v>1713.89</v>
      </c>
      <c r="O537" s="292">
        <v>1738.44</v>
      </c>
      <c r="P537" s="292">
        <v>1741.06</v>
      </c>
      <c r="Q537" s="292">
        <v>1679.96</v>
      </c>
      <c r="R537" s="292">
        <v>1731.01</v>
      </c>
      <c r="S537" s="292">
        <v>1769.63</v>
      </c>
      <c r="T537" s="292">
        <v>1769.61</v>
      </c>
      <c r="U537" s="292">
        <v>1751.94</v>
      </c>
      <c r="V537" s="292">
        <v>1714.52</v>
      </c>
      <c r="W537" s="292">
        <v>1607.07</v>
      </c>
      <c r="X537" s="292">
        <v>1413.97</v>
      </c>
      <c r="Y537" s="292">
        <v>1375.15</v>
      </c>
    </row>
    <row r="538" spans="1:25" s="531" customFormat="1" hidden="1" outlineLevel="1">
      <c r="A538" s="542">
        <v>22</v>
      </c>
      <c r="B538" s="292">
        <v>1397.26</v>
      </c>
      <c r="C538" s="292">
        <v>1370.83</v>
      </c>
      <c r="D538" s="292">
        <v>1336.93</v>
      </c>
      <c r="E538" s="292">
        <v>1316.91</v>
      </c>
      <c r="F538" s="292">
        <v>1319.2</v>
      </c>
      <c r="G538" s="292">
        <v>1343.6</v>
      </c>
      <c r="H538" s="292">
        <v>1344.78</v>
      </c>
      <c r="I538" s="292">
        <v>1345.25</v>
      </c>
      <c r="J538" s="292">
        <v>1369.01</v>
      </c>
      <c r="K538" s="292">
        <v>1516.2</v>
      </c>
      <c r="L538" s="292">
        <v>1565.17</v>
      </c>
      <c r="M538" s="292">
        <v>1569.25</v>
      </c>
      <c r="N538" s="292">
        <v>1561.49</v>
      </c>
      <c r="O538" s="292">
        <v>1556.81</v>
      </c>
      <c r="P538" s="292">
        <v>1559.1</v>
      </c>
      <c r="Q538" s="292">
        <v>1562.36</v>
      </c>
      <c r="R538" s="292">
        <v>1629.6</v>
      </c>
      <c r="S538" s="292">
        <v>1701.86</v>
      </c>
      <c r="T538" s="292">
        <v>1777.89</v>
      </c>
      <c r="U538" s="292">
        <v>1707.22</v>
      </c>
      <c r="V538" s="292">
        <v>1658.16</v>
      </c>
      <c r="W538" s="292">
        <v>1570.53</v>
      </c>
      <c r="X538" s="292">
        <v>1394.31</v>
      </c>
      <c r="Y538" s="292">
        <v>1356</v>
      </c>
    </row>
    <row r="539" spans="1:25" s="531" customFormat="1" hidden="1" outlineLevel="1">
      <c r="A539" s="542">
        <v>23</v>
      </c>
      <c r="B539" s="292">
        <v>1332.71</v>
      </c>
      <c r="C539" s="292">
        <v>1300.33</v>
      </c>
      <c r="D539" s="292">
        <v>1300.42</v>
      </c>
      <c r="E539" s="292">
        <v>1285.24</v>
      </c>
      <c r="F539" s="292">
        <v>1298.26</v>
      </c>
      <c r="G539" s="292">
        <v>1335.79</v>
      </c>
      <c r="H539" s="292">
        <v>1416.4</v>
      </c>
      <c r="I539" s="292">
        <v>1563.17</v>
      </c>
      <c r="J539" s="292">
        <v>1679.2</v>
      </c>
      <c r="K539" s="292">
        <v>1750.14</v>
      </c>
      <c r="L539" s="292">
        <v>1741.24</v>
      </c>
      <c r="M539" s="292">
        <v>1783.42</v>
      </c>
      <c r="N539" s="292">
        <v>1758.93</v>
      </c>
      <c r="O539" s="292">
        <v>1782.93</v>
      </c>
      <c r="P539" s="292">
        <v>1738.63</v>
      </c>
      <c r="Q539" s="292">
        <v>1646.74</v>
      </c>
      <c r="R539" s="292">
        <v>1675.72</v>
      </c>
      <c r="S539" s="292">
        <v>1699.77</v>
      </c>
      <c r="T539" s="292">
        <v>1726.09</v>
      </c>
      <c r="U539" s="292">
        <v>1692.29</v>
      </c>
      <c r="V539" s="292">
        <v>1645.26</v>
      </c>
      <c r="W539" s="292">
        <v>1581.65</v>
      </c>
      <c r="X539" s="292">
        <v>1417.75</v>
      </c>
      <c r="Y539" s="292">
        <v>1337.29</v>
      </c>
    </row>
    <row r="540" spans="1:25" s="531" customFormat="1" hidden="1" outlineLevel="1">
      <c r="A540" s="542">
        <v>24</v>
      </c>
      <c r="B540" s="292">
        <v>1313.73</v>
      </c>
      <c r="C540" s="292">
        <v>1266.94</v>
      </c>
      <c r="D540" s="292">
        <v>1261.2</v>
      </c>
      <c r="E540" s="292">
        <v>1263.82</v>
      </c>
      <c r="F540" s="292">
        <v>1277.46</v>
      </c>
      <c r="G540" s="292">
        <v>1320.81</v>
      </c>
      <c r="H540" s="292">
        <v>1404.36</v>
      </c>
      <c r="I540" s="292">
        <v>1538.77</v>
      </c>
      <c r="J540" s="292">
        <v>1682.48</v>
      </c>
      <c r="K540" s="292">
        <v>1746.93</v>
      </c>
      <c r="L540" s="292">
        <v>1769.78</v>
      </c>
      <c r="M540" s="292">
        <v>1809.98</v>
      </c>
      <c r="N540" s="292">
        <v>1786.4</v>
      </c>
      <c r="O540" s="292">
        <v>1805.7</v>
      </c>
      <c r="P540" s="292">
        <v>1766.3</v>
      </c>
      <c r="Q540" s="292">
        <v>1639.64</v>
      </c>
      <c r="R540" s="292">
        <v>1711.05</v>
      </c>
      <c r="S540" s="292">
        <v>1722.82</v>
      </c>
      <c r="T540" s="292">
        <v>1740.31</v>
      </c>
      <c r="U540" s="292">
        <v>1751.64</v>
      </c>
      <c r="V540" s="292">
        <v>1653.43</v>
      </c>
      <c r="W540" s="292">
        <v>1598.87</v>
      </c>
      <c r="X540" s="292">
        <v>1413.13</v>
      </c>
      <c r="Y540" s="292">
        <v>1346.96</v>
      </c>
    </row>
    <row r="541" spans="1:25" s="531" customFormat="1" hidden="1" outlineLevel="1">
      <c r="A541" s="542">
        <v>25</v>
      </c>
      <c r="B541" s="292">
        <v>1366.52</v>
      </c>
      <c r="C541" s="292">
        <v>1337.89</v>
      </c>
      <c r="D541" s="292">
        <v>1312.1</v>
      </c>
      <c r="E541" s="292">
        <v>1301.07</v>
      </c>
      <c r="F541" s="292">
        <v>1316.59</v>
      </c>
      <c r="G541" s="292">
        <v>1335.21</v>
      </c>
      <c r="H541" s="292">
        <v>1428.09</v>
      </c>
      <c r="I541" s="292">
        <v>1554.19</v>
      </c>
      <c r="J541" s="292">
        <v>1724.62</v>
      </c>
      <c r="K541" s="292">
        <v>1796.78</v>
      </c>
      <c r="L541" s="292">
        <v>1806.67</v>
      </c>
      <c r="M541" s="292">
        <v>1835.47</v>
      </c>
      <c r="N541" s="292">
        <v>1832.49</v>
      </c>
      <c r="O541" s="292">
        <v>1836.55</v>
      </c>
      <c r="P541" s="292">
        <v>1796.96</v>
      </c>
      <c r="Q541" s="292">
        <v>1724.22</v>
      </c>
      <c r="R541" s="292">
        <v>1758.47</v>
      </c>
      <c r="S541" s="292">
        <v>1761.31</v>
      </c>
      <c r="T541" s="292">
        <v>1750.31</v>
      </c>
      <c r="U541" s="292">
        <v>1778.35</v>
      </c>
      <c r="V541" s="292">
        <v>1658.42</v>
      </c>
      <c r="W541" s="292">
        <v>1627.81</v>
      </c>
      <c r="X541" s="292">
        <v>1408.34</v>
      </c>
      <c r="Y541" s="292">
        <v>1378.44</v>
      </c>
    </row>
    <row r="542" spans="1:25" s="531" customFormat="1" hidden="1" outlineLevel="1">
      <c r="A542" s="542">
        <v>26</v>
      </c>
      <c r="B542" s="292">
        <v>1355.64</v>
      </c>
      <c r="C542" s="292">
        <v>1304.47</v>
      </c>
      <c r="D542" s="292">
        <v>1305.56</v>
      </c>
      <c r="E542" s="292">
        <v>1306.93</v>
      </c>
      <c r="F542" s="292">
        <v>1319.63</v>
      </c>
      <c r="G542" s="292">
        <v>1353.02</v>
      </c>
      <c r="H542" s="292">
        <v>1436.04</v>
      </c>
      <c r="I542" s="292">
        <v>1561.32</v>
      </c>
      <c r="J542" s="292">
        <v>1673.99</v>
      </c>
      <c r="K542" s="292">
        <v>1718.97</v>
      </c>
      <c r="L542" s="292">
        <v>1759.43</v>
      </c>
      <c r="M542" s="292">
        <v>1830.51</v>
      </c>
      <c r="N542" s="292">
        <v>1774.64</v>
      </c>
      <c r="O542" s="292">
        <v>1830.22</v>
      </c>
      <c r="P542" s="292">
        <v>1785.3</v>
      </c>
      <c r="Q542" s="292">
        <v>1665.21</v>
      </c>
      <c r="R542" s="292">
        <v>1701.99</v>
      </c>
      <c r="S542" s="292">
        <v>1711</v>
      </c>
      <c r="T542" s="292">
        <v>1663.27</v>
      </c>
      <c r="U542" s="292">
        <v>1713.69</v>
      </c>
      <c r="V542" s="292">
        <v>1614.53</v>
      </c>
      <c r="W542" s="292">
        <v>1627.59</v>
      </c>
      <c r="X542" s="292">
        <v>1474.26</v>
      </c>
      <c r="Y542" s="292">
        <v>1387.99</v>
      </c>
    </row>
    <row r="543" spans="1:25" s="531" customFormat="1" hidden="1" outlineLevel="1">
      <c r="A543" s="542">
        <v>27</v>
      </c>
      <c r="B543" s="292">
        <v>1291.05</v>
      </c>
      <c r="C543" s="292">
        <v>1236.93</v>
      </c>
      <c r="D543" s="292">
        <v>1188.81</v>
      </c>
      <c r="E543" s="292">
        <v>1197.5</v>
      </c>
      <c r="F543" s="292">
        <v>1129.1300000000001</v>
      </c>
      <c r="G543" s="292">
        <v>1247.31</v>
      </c>
      <c r="H543" s="292">
        <v>1348.32</v>
      </c>
      <c r="I543" s="292">
        <v>1493.85</v>
      </c>
      <c r="J543" s="292">
        <v>1543.24</v>
      </c>
      <c r="K543" s="292">
        <v>1620.63</v>
      </c>
      <c r="L543" s="292">
        <v>1679.19</v>
      </c>
      <c r="M543" s="292">
        <v>1744.75</v>
      </c>
      <c r="N543" s="292">
        <v>1675.16</v>
      </c>
      <c r="O543" s="292">
        <v>1731.4</v>
      </c>
      <c r="P543" s="292">
        <v>1609.53</v>
      </c>
      <c r="Q543" s="292">
        <v>1541.28</v>
      </c>
      <c r="R543" s="292">
        <v>1568.52</v>
      </c>
      <c r="S543" s="292">
        <v>1601.14</v>
      </c>
      <c r="T543" s="292">
        <v>1562.04</v>
      </c>
      <c r="U543" s="292">
        <v>1576.71</v>
      </c>
      <c r="V543" s="292">
        <v>1538.02</v>
      </c>
      <c r="W543" s="292">
        <v>1494.75</v>
      </c>
      <c r="X543" s="292">
        <v>1429.5</v>
      </c>
      <c r="Y543" s="292">
        <v>1375.06</v>
      </c>
    </row>
    <row r="544" spans="1:25" s="531" customFormat="1" hidden="1" outlineLevel="1">
      <c r="A544" s="542">
        <v>28</v>
      </c>
      <c r="B544" s="292">
        <v>1434.67</v>
      </c>
      <c r="C544" s="292">
        <v>1383.84</v>
      </c>
      <c r="D544" s="292">
        <v>1381.95</v>
      </c>
      <c r="E544" s="292">
        <v>1344.76</v>
      </c>
      <c r="F544" s="292">
        <v>1344.9</v>
      </c>
      <c r="G544" s="292">
        <v>1367.41</v>
      </c>
      <c r="H544" s="292">
        <v>1418.11</v>
      </c>
      <c r="I544" s="292">
        <v>1471.26</v>
      </c>
      <c r="J544" s="292">
        <v>1532.09</v>
      </c>
      <c r="K544" s="292">
        <v>1622.27</v>
      </c>
      <c r="L544" s="292">
        <v>1715.22</v>
      </c>
      <c r="M544" s="292">
        <v>1685.46</v>
      </c>
      <c r="N544" s="292">
        <v>1698.11</v>
      </c>
      <c r="O544" s="292">
        <v>1710.88</v>
      </c>
      <c r="P544" s="292">
        <v>1709</v>
      </c>
      <c r="Q544" s="292">
        <v>1684.39</v>
      </c>
      <c r="R544" s="292">
        <v>1719.68</v>
      </c>
      <c r="S544" s="292">
        <v>1799.2</v>
      </c>
      <c r="T544" s="292">
        <v>1815.1</v>
      </c>
      <c r="U544" s="292">
        <v>1769.68</v>
      </c>
      <c r="V544" s="292">
        <v>1710.08</v>
      </c>
      <c r="W544" s="292">
        <v>1653.92</v>
      </c>
      <c r="X544" s="292">
        <v>1532.09</v>
      </c>
      <c r="Y544" s="292">
        <v>1433.19</v>
      </c>
    </row>
    <row r="545" spans="1:25" s="531" customFormat="1" hidden="1" outlineLevel="1">
      <c r="A545" s="542">
        <v>29</v>
      </c>
      <c r="B545" s="292">
        <v>1392.21</v>
      </c>
      <c r="C545" s="292">
        <v>1338.71</v>
      </c>
      <c r="D545" s="292">
        <v>1348.16</v>
      </c>
      <c r="E545" s="292">
        <v>1327.85</v>
      </c>
      <c r="F545" s="292">
        <v>1311</v>
      </c>
      <c r="G545" s="292">
        <v>1326.56</v>
      </c>
      <c r="H545" s="292">
        <v>1357.44</v>
      </c>
      <c r="I545" s="292">
        <v>1402.34</v>
      </c>
      <c r="J545" s="292">
        <v>1406.8</v>
      </c>
      <c r="K545" s="292">
        <v>1488.96</v>
      </c>
      <c r="L545" s="292">
        <v>1520.83</v>
      </c>
      <c r="M545" s="292">
        <v>1522.68</v>
      </c>
      <c r="N545" s="292">
        <v>1528.47</v>
      </c>
      <c r="O545" s="292">
        <v>1521.32</v>
      </c>
      <c r="P545" s="292">
        <v>1537.98</v>
      </c>
      <c r="Q545" s="292">
        <v>1534.35</v>
      </c>
      <c r="R545" s="292">
        <v>1580.54</v>
      </c>
      <c r="S545" s="292">
        <v>1653.51</v>
      </c>
      <c r="T545" s="292">
        <v>1616.67</v>
      </c>
      <c r="U545" s="292">
        <v>1635.09</v>
      </c>
      <c r="V545" s="292">
        <v>1567.35</v>
      </c>
      <c r="W545" s="292">
        <v>1533.12</v>
      </c>
      <c r="X545" s="292">
        <v>1435.3</v>
      </c>
      <c r="Y545" s="292">
        <v>1364.48</v>
      </c>
    </row>
    <row r="546" spans="1:25" s="531" customFormat="1" hidden="1" outlineLevel="1">
      <c r="A546" s="542">
        <v>30</v>
      </c>
      <c r="B546" s="292">
        <v>1294.6500000000001</v>
      </c>
      <c r="C546" s="292">
        <v>1222.42</v>
      </c>
      <c r="D546" s="292">
        <v>1154.69</v>
      </c>
      <c r="E546" s="292">
        <v>1164.57</v>
      </c>
      <c r="F546" s="292">
        <v>1219.49</v>
      </c>
      <c r="G546" s="292">
        <v>1269.71</v>
      </c>
      <c r="H546" s="292">
        <v>1349.12</v>
      </c>
      <c r="I546" s="292">
        <v>1425.05</v>
      </c>
      <c r="J546" s="292">
        <v>1461.88</v>
      </c>
      <c r="K546" s="292">
        <v>1562.28</v>
      </c>
      <c r="L546" s="292">
        <v>1583.22</v>
      </c>
      <c r="M546" s="292">
        <v>1664.4</v>
      </c>
      <c r="N546" s="292">
        <v>1659.69</v>
      </c>
      <c r="O546" s="292">
        <v>1709.27</v>
      </c>
      <c r="P546" s="292">
        <v>1584.94</v>
      </c>
      <c r="Q546" s="292">
        <v>1446.84</v>
      </c>
      <c r="R546" s="292">
        <v>1468.76</v>
      </c>
      <c r="S546" s="292">
        <v>1495.72</v>
      </c>
      <c r="T546" s="292">
        <v>1502.36</v>
      </c>
      <c r="U546" s="292">
        <v>1490.17</v>
      </c>
      <c r="V546" s="292">
        <v>1435.67</v>
      </c>
      <c r="W546" s="292">
        <v>1417.85</v>
      </c>
      <c r="X546" s="292">
        <v>1605.99</v>
      </c>
      <c r="Y546" s="292">
        <v>1528.96</v>
      </c>
    </row>
    <row r="547" spans="1:25" s="531" customFormat="1" hidden="1" outlineLevel="1">
      <c r="A547" s="542">
        <v>31</v>
      </c>
      <c r="B547" s="292">
        <v>0</v>
      </c>
      <c r="C547" s="292">
        <v>0</v>
      </c>
      <c r="D547" s="292">
        <v>0</v>
      </c>
      <c r="E547" s="292">
        <v>0</v>
      </c>
      <c r="F547" s="292">
        <v>0</v>
      </c>
      <c r="G547" s="292">
        <v>0</v>
      </c>
      <c r="H547" s="292">
        <v>0</v>
      </c>
      <c r="I547" s="292">
        <v>0</v>
      </c>
      <c r="J547" s="292">
        <v>0</v>
      </c>
      <c r="K547" s="292">
        <v>0</v>
      </c>
      <c r="L547" s="292">
        <v>0</v>
      </c>
      <c r="M547" s="292">
        <v>0</v>
      </c>
      <c r="N547" s="292">
        <v>0</v>
      </c>
      <c r="O547" s="292">
        <v>0</v>
      </c>
      <c r="P547" s="292">
        <v>0</v>
      </c>
      <c r="Q547" s="292">
        <v>0</v>
      </c>
      <c r="R547" s="292">
        <v>0</v>
      </c>
      <c r="S547" s="292">
        <v>0</v>
      </c>
      <c r="T547" s="292">
        <v>0</v>
      </c>
      <c r="U547" s="292">
        <v>0</v>
      </c>
      <c r="V547" s="292">
        <v>0</v>
      </c>
      <c r="W547" s="292">
        <v>0</v>
      </c>
      <c r="X547" s="292">
        <v>0</v>
      </c>
      <c r="Y547" s="292">
        <v>0</v>
      </c>
    </row>
    <row r="548" spans="1:25" s="531" customFormat="1" collapsed="1"/>
    <row r="549" spans="1:25" s="531" customFormat="1">
      <c r="A549" s="540" t="s">
        <v>209</v>
      </c>
      <c r="B549" s="410" t="s">
        <v>332</v>
      </c>
      <c r="C549" s="410"/>
      <c r="D549" s="410"/>
      <c r="E549" s="410"/>
      <c r="F549" s="410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410"/>
      <c r="V549" s="410"/>
      <c r="W549" s="410"/>
      <c r="X549" s="410"/>
      <c r="Y549" s="410"/>
    </row>
    <row r="550" spans="1:25" s="531" customFormat="1" ht="30" hidden="1" outlineLevel="1">
      <c r="A550" s="540"/>
      <c r="B550" s="541" t="s">
        <v>1</v>
      </c>
      <c r="C550" s="541" t="s">
        <v>2</v>
      </c>
      <c r="D550" s="541" t="s">
        <v>3</v>
      </c>
      <c r="E550" s="541" t="s">
        <v>4</v>
      </c>
      <c r="F550" s="541" t="s">
        <v>5</v>
      </c>
      <c r="G550" s="541" t="s">
        <v>6</v>
      </c>
      <c r="H550" s="541" t="s">
        <v>7</v>
      </c>
      <c r="I550" s="541" t="s">
        <v>8</v>
      </c>
      <c r="J550" s="541" t="s">
        <v>9</v>
      </c>
      <c r="K550" s="541" t="s">
        <v>10</v>
      </c>
      <c r="L550" s="541" t="s">
        <v>11</v>
      </c>
      <c r="M550" s="541" t="s">
        <v>12</v>
      </c>
      <c r="N550" s="541" t="s">
        <v>13</v>
      </c>
      <c r="O550" s="541" t="s">
        <v>14</v>
      </c>
      <c r="P550" s="541" t="s">
        <v>15</v>
      </c>
      <c r="Q550" s="541" t="s">
        <v>16</v>
      </c>
      <c r="R550" s="541" t="s">
        <v>17</v>
      </c>
      <c r="S550" s="541" t="s">
        <v>18</v>
      </c>
      <c r="T550" s="541" t="s">
        <v>19</v>
      </c>
      <c r="U550" s="541" t="s">
        <v>20</v>
      </c>
      <c r="V550" s="541" t="s">
        <v>21</v>
      </c>
      <c r="W550" s="541" t="s">
        <v>22</v>
      </c>
      <c r="X550" s="541" t="s">
        <v>23</v>
      </c>
      <c r="Y550" s="541" t="s">
        <v>24</v>
      </c>
    </row>
    <row r="551" spans="1:25" s="531" customFormat="1" hidden="1" outlineLevel="1">
      <c r="A551" s="542">
        <v>1</v>
      </c>
      <c r="B551" s="292">
        <v>2549.31</v>
      </c>
      <c r="C551" s="292">
        <v>2460.13</v>
      </c>
      <c r="D551" s="292">
        <v>2400.2600000000002</v>
      </c>
      <c r="E551" s="292">
        <v>2293.5300000000002</v>
      </c>
      <c r="F551" s="292">
        <v>2297.39</v>
      </c>
      <c r="G551" s="292">
        <v>2371.66</v>
      </c>
      <c r="H551" s="292">
        <v>2440.34</v>
      </c>
      <c r="I551" s="292">
        <v>2330.7800000000002</v>
      </c>
      <c r="J551" s="292">
        <v>1918.03</v>
      </c>
      <c r="K551" s="292">
        <v>2674.83</v>
      </c>
      <c r="L551" s="292">
        <v>2711.16</v>
      </c>
      <c r="M551" s="292">
        <v>2710.18</v>
      </c>
      <c r="N551" s="292">
        <v>2711.73</v>
      </c>
      <c r="O551" s="292">
        <v>2713.13</v>
      </c>
      <c r="P551" s="292">
        <v>2712.01</v>
      </c>
      <c r="Q551" s="292">
        <v>2712.67</v>
      </c>
      <c r="R551" s="292">
        <v>2711.98</v>
      </c>
      <c r="S551" s="292">
        <v>2709.33</v>
      </c>
      <c r="T551" s="292">
        <v>2706.63</v>
      </c>
      <c r="U551" s="292">
        <v>2706.81</v>
      </c>
      <c r="V551" s="292">
        <v>1918.03</v>
      </c>
      <c r="W551" s="292">
        <v>1918.03</v>
      </c>
      <c r="X551" s="292">
        <v>2231.6</v>
      </c>
      <c r="Y551" s="292">
        <v>2531.81</v>
      </c>
    </row>
    <row r="552" spans="1:25" s="531" customFormat="1" hidden="1" outlineLevel="1">
      <c r="A552" s="542">
        <v>2</v>
      </c>
      <c r="B552" s="292">
        <v>2503.56</v>
      </c>
      <c r="C552" s="292">
        <v>1918.03</v>
      </c>
      <c r="D552" s="292">
        <v>2441.2399999999998</v>
      </c>
      <c r="E552" s="292">
        <v>2434.25</v>
      </c>
      <c r="F552" s="292">
        <v>2459.16</v>
      </c>
      <c r="G552" s="292">
        <v>1918.03</v>
      </c>
      <c r="H552" s="292">
        <v>2674.42</v>
      </c>
      <c r="I552" s="292">
        <v>2720.2</v>
      </c>
      <c r="J552" s="292">
        <v>2791.37</v>
      </c>
      <c r="K552" s="292">
        <v>2790.06</v>
      </c>
      <c r="L552" s="292">
        <v>2791.49</v>
      </c>
      <c r="M552" s="292">
        <v>2790.85</v>
      </c>
      <c r="N552" s="292">
        <v>2789.72</v>
      </c>
      <c r="O552" s="292">
        <v>3037.42</v>
      </c>
      <c r="P552" s="292">
        <v>2793.76</v>
      </c>
      <c r="Q552" s="292">
        <v>2941.69</v>
      </c>
      <c r="R552" s="292">
        <v>2792.9</v>
      </c>
      <c r="S552" s="292">
        <v>2791.04</v>
      </c>
      <c r="T552" s="292">
        <v>2787.19</v>
      </c>
      <c r="U552" s="292">
        <v>2788.53</v>
      </c>
      <c r="V552" s="292">
        <v>2783.91</v>
      </c>
      <c r="W552" s="292">
        <v>2781.66</v>
      </c>
      <c r="X552" s="292">
        <v>2662.77</v>
      </c>
      <c r="Y552" s="292">
        <v>2542</v>
      </c>
    </row>
    <row r="553" spans="1:25" s="531" customFormat="1" hidden="1" outlineLevel="1">
      <c r="A553" s="542">
        <v>3</v>
      </c>
      <c r="B553" s="292">
        <v>2514.8000000000002</v>
      </c>
      <c r="C553" s="292">
        <v>2392.79</v>
      </c>
      <c r="D553" s="292">
        <v>2392.41</v>
      </c>
      <c r="E553" s="292">
        <v>2381.6999999999998</v>
      </c>
      <c r="F553" s="292">
        <v>2384.6999999999998</v>
      </c>
      <c r="G553" s="292">
        <v>2434.6799999999998</v>
      </c>
      <c r="H553" s="292">
        <v>2614.66</v>
      </c>
      <c r="I553" s="292">
        <v>2812.56</v>
      </c>
      <c r="J553" s="292">
        <v>2879.65</v>
      </c>
      <c r="K553" s="292">
        <v>2874.72</v>
      </c>
      <c r="L553" s="292">
        <v>2878.35</v>
      </c>
      <c r="M553" s="292">
        <v>2877.57</v>
      </c>
      <c r="N553" s="292">
        <v>2875.32</v>
      </c>
      <c r="O553" s="292">
        <v>2987.9</v>
      </c>
      <c r="P553" s="292">
        <v>2881.45</v>
      </c>
      <c r="Q553" s="292">
        <v>2881.4</v>
      </c>
      <c r="R553" s="292">
        <v>2880.53</v>
      </c>
      <c r="S553" s="292">
        <v>2880.68</v>
      </c>
      <c r="T553" s="292">
        <v>2878.32</v>
      </c>
      <c r="U553" s="292">
        <v>2879.25</v>
      </c>
      <c r="V553" s="292">
        <v>2856.18</v>
      </c>
      <c r="W553" s="292">
        <v>2814.91</v>
      </c>
      <c r="X553" s="292">
        <v>2694.61</v>
      </c>
      <c r="Y553" s="292">
        <v>2604.25</v>
      </c>
    </row>
    <row r="554" spans="1:25" s="531" customFormat="1" hidden="1" outlineLevel="1">
      <c r="A554" s="542">
        <v>4</v>
      </c>
      <c r="B554" s="292">
        <v>2561.2199999999998</v>
      </c>
      <c r="C554" s="292">
        <v>2412.06</v>
      </c>
      <c r="D554" s="292">
        <v>2409.1</v>
      </c>
      <c r="E554" s="292">
        <v>2400.2199999999998</v>
      </c>
      <c r="F554" s="292">
        <v>2395.9499999999998</v>
      </c>
      <c r="G554" s="292">
        <v>2406.87</v>
      </c>
      <c r="H554" s="292">
        <v>2443.4899999999998</v>
      </c>
      <c r="I554" s="292">
        <v>2438.0700000000002</v>
      </c>
      <c r="J554" s="292">
        <v>2486.17</v>
      </c>
      <c r="K554" s="292">
        <v>2617.79</v>
      </c>
      <c r="L554" s="292">
        <v>2667.37</v>
      </c>
      <c r="M554" s="292">
        <v>2660.92</v>
      </c>
      <c r="N554" s="292">
        <v>2647.89</v>
      </c>
      <c r="O554" s="292">
        <v>2695.56</v>
      </c>
      <c r="P554" s="292">
        <v>2696.82</v>
      </c>
      <c r="Q554" s="292">
        <v>2721.54</v>
      </c>
      <c r="R554" s="292">
        <v>2704.48</v>
      </c>
      <c r="S554" s="292">
        <v>2751.97</v>
      </c>
      <c r="T554" s="292">
        <v>2785.49</v>
      </c>
      <c r="U554" s="292">
        <v>2748.67</v>
      </c>
      <c r="V554" s="292">
        <v>2694.5</v>
      </c>
      <c r="W554" s="292">
        <v>2658.16</v>
      </c>
      <c r="X554" s="292">
        <v>2617.12</v>
      </c>
      <c r="Y554" s="292">
        <v>2451.85</v>
      </c>
    </row>
    <row r="555" spans="1:25" s="531" customFormat="1" hidden="1" outlineLevel="1">
      <c r="A555" s="542">
        <v>5</v>
      </c>
      <c r="B555" s="292">
        <v>2450.0500000000002</v>
      </c>
      <c r="C555" s="292">
        <v>2401.6799999999998</v>
      </c>
      <c r="D555" s="292">
        <v>2394.2800000000002</v>
      </c>
      <c r="E555" s="292">
        <v>2388.35</v>
      </c>
      <c r="F555" s="292">
        <v>2404.39</v>
      </c>
      <c r="G555" s="292">
        <v>2446.09</v>
      </c>
      <c r="H555" s="292">
        <v>2569.96</v>
      </c>
      <c r="I555" s="292">
        <v>2753.25</v>
      </c>
      <c r="J555" s="292">
        <v>2912.9</v>
      </c>
      <c r="K555" s="292">
        <v>2976.77</v>
      </c>
      <c r="L555" s="292">
        <v>3030.8</v>
      </c>
      <c r="M555" s="292">
        <v>3015.79</v>
      </c>
      <c r="N555" s="292">
        <v>2960.3</v>
      </c>
      <c r="O555" s="292">
        <v>3002.5</v>
      </c>
      <c r="P555" s="292">
        <v>2962.53</v>
      </c>
      <c r="Q555" s="292">
        <v>2918.3</v>
      </c>
      <c r="R555" s="292">
        <v>2931.03</v>
      </c>
      <c r="S555" s="292">
        <v>2937.17</v>
      </c>
      <c r="T555" s="292">
        <v>2936.73</v>
      </c>
      <c r="U555" s="292">
        <v>2899.88</v>
      </c>
      <c r="V555" s="292">
        <v>2824.74</v>
      </c>
      <c r="W555" s="292">
        <v>2789.82</v>
      </c>
      <c r="X555" s="292">
        <v>2674.14</v>
      </c>
      <c r="Y555" s="292">
        <v>2579.4</v>
      </c>
    </row>
    <row r="556" spans="1:25" s="531" customFormat="1" hidden="1" outlineLevel="1">
      <c r="A556" s="542">
        <v>6</v>
      </c>
      <c r="B556" s="292">
        <v>2560.1</v>
      </c>
      <c r="C556" s="292">
        <v>2520.52</v>
      </c>
      <c r="D556" s="292">
        <v>2505.89</v>
      </c>
      <c r="E556" s="292">
        <v>2404.4699999999998</v>
      </c>
      <c r="F556" s="292">
        <v>2421.5500000000002</v>
      </c>
      <c r="G556" s="292">
        <v>2576.94</v>
      </c>
      <c r="H556" s="292">
        <v>2681.86</v>
      </c>
      <c r="I556" s="292">
        <v>2875.89</v>
      </c>
      <c r="J556" s="292">
        <v>2999.42</v>
      </c>
      <c r="K556" s="292">
        <v>3043.08</v>
      </c>
      <c r="L556" s="292">
        <v>3077.48</v>
      </c>
      <c r="M556" s="292">
        <v>3084.32</v>
      </c>
      <c r="N556" s="292">
        <v>3058.39</v>
      </c>
      <c r="O556" s="292">
        <v>3113.28</v>
      </c>
      <c r="P556" s="292">
        <v>3078.16</v>
      </c>
      <c r="Q556" s="292">
        <v>3015.83</v>
      </c>
      <c r="R556" s="292">
        <v>3009.04</v>
      </c>
      <c r="S556" s="292">
        <v>3014.83</v>
      </c>
      <c r="T556" s="292">
        <v>3017.98</v>
      </c>
      <c r="U556" s="292">
        <v>3024.93</v>
      </c>
      <c r="V556" s="292">
        <v>2974.1</v>
      </c>
      <c r="W556" s="292">
        <v>2973.39</v>
      </c>
      <c r="X556" s="292">
        <v>2767.88</v>
      </c>
      <c r="Y556" s="292">
        <v>2620.7399999999998</v>
      </c>
    </row>
    <row r="557" spans="1:25" s="531" customFormat="1" hidden="1" outlineLevel="1">
      <c r="A557" s="542">
        <v>7</v>
      </c>
      <c r="B557" s="292">
        <v>2596.89</v>
      </c>
      <c r="C557" s="292">
        <v>2552.1799999999998</v>
      </c>
      <c r="D557" s="292">
        <v>2518.3200000000002</v>
      </c>
      <c r="E557" s="292">
        <v>2402.4299999999998</v>
      </c>
      <c r="F557" s="292">
        <v>2415.9299999999998</v>
      </c>
      <c r="G557" s="292">
        <v>2523.4</v>
      </c>
      <c r="H557" s="292">
        <v>2065.3000000000002</v>
      </c>
      <c r="I557" s="292">
        <v>2027.14</v>
      </c>
      <c r="J557" s="292">
        <v>1918.03</v>
      </c>
      <c r="K557" s="292">
        <v>2734.27</v>
      </c>
      <c r="L557" s="292">
        <v>2827.2</v>
      </c>
      <c r="M557" s="292">
        <v>2835.5</v>
      </c>
      <c r="N557" s="292">
        <v>2849.14</v>
      </c>
      <c r="O557" s="292">
        <v>2858.82</v>
      </c>
      <c r="P557" s="292">
        <v>2838.56</v>
      </c>
      <c r="Q557" s="292">
        <v>2818.28</v>
      </c>
      <c r="R557" s="292">
        <v>2858.13</v>
      </c>
      <c r="S557" s="292">
        <v>2906.7</v>
      </c>
      <c r="T557" s="292">
        <v>2945.57</v>
      </c>
      <c r="U557" s="292">
        <v>2886.25</v>
      </c>
      <c r="V557" s="292">
        <v>2869.73</v>
      </c>
      <c r="W557" s="292">
        <v>2785.57</v>
      </c>
      <c r="X557" s="292">
        <v>2639</v>
      </c>
      <c r="Y557" s="292">
        <v>2587.84</v>
      </c>
    </row>
    <row r="558" spans="1:25" s="531" customFormat="1" hidden="1" outlineLevel="1">
      <c r="A558" s="542">
        <v>8</v>
      </c>
      <c r="B558" s="292">
        <v>2575.2199999999998</v>
      </c>
      <c r="C558" s="292">
        <v>2506.98</v>
      </c>
      <c r="D558" s="292">
        <v>2304.58</v>
      </c>
      <c r="E558" s="292">
        <v>2285.96</v>
      </c>
      <c r="F558" s="292">
        <v>2280.9899999999998</v>
      </c>
      <c r="G558" s="292">
        <v>2300.7199999999998</v>
      </c>
      <c r="H558" s="292">
        <v>2448.33</v>
      </c>
      <c r="I558" s="292">
        <v>2379.19</v>
      </c>
      <c r="J558" s="292">
        <v>2556.9299999999998</v>
      </c>
      <c r="K558" s="292">
        <v>2665.13</v>
      </c>
      <c r="L558" s="292">
        <v>2795.1</v>
      </c>
      <c r="M558" s="292">
        <v>2810.14</v>
      </c>
      <c r="N558" s="292">
        <v>2807.01</v>
      </c>
      <c r="O558" s="292">
        <v>2826.71</v>
      </c>
      <c r="P558" s="292">
        <v>2824.09</v>
      </c>
      <c r="Q558" s="292">
        <v>2831.77</v>
      </c>
      <c r="R558" s="292">
        <v>2839.51</v>
      </c>
      <c r="S558" s="292">
        <v>2959.56</v>
      </c>
      <c r="T558" s="292">
        <v>2968</v>
      </c>
      <c r="U558" s="292">
        <v>2916.16</v>
      </c>
      <c r="V558" s="292">
        <v>2839.98</v>
      </c>
      <c r="W558" s="292">
        <v>2801.64</v>
      </c>
      <c r="X558" s="292">
        <v>2638.33</v>
      </c>
      <c r="Y558" s="292">
        <v>2558.37</v>
      </c>
    </row>
    <row r="559" spans="1:25" s="531" customFormat="1" hidden="1" outlineLevel="1">
      <c r="A559" s="542">
        <v>9</v>
      </c>
      <c r="B559" s="292">
        <v>2506.91</v>
      </c>
      <c r="C559" s="292">
        <v>2473.86</v>
      </c>
      <c r="D559" s="292">
        <v>2450.4899999999998</v>
      </c>
      <c r="E559" s="292">
        <v>2436.0300000000002</v>
      </c>
      <c r="F559" s="292">
        <v>2385.31</v>
      </c>
      <c r="G559" s="292">
        <v>2417.38</v>
      </c>
      <c r="H559" s="292">
        <v>2613.88</v>
      </c>
      <c r="I559" s="292">
        <v>2694.62</v>
      </c>
      <c r="J559" s="292">
        <v>2785.98</v>
      </c>
      <c r="K559" s="292">
        <v>2806.44</v>
      </c>
      <c r="L559" s="292">
        <v>2859.53</v>
      </c>
      <c r="M559" s="292">
        <v>2947.48</v>
      </c>
      <c r="N559" s="292">
        <v>2912.7</v>
      </c>
      <c r="O559" s="292">
        <v>2974.3</v>
      </c>
      <c r="P559" s="292">
        <v>2890.81</v>
      </c>
      <c r="Q559" s="292">
        <v>2741.5</v>
      </c>
      <c r="R559" s="292">
        <v>2769.11</v>
      </c>
      <c r="S559" s="292">
        <v>2796.23</v>
      </c>
      <c r="T559" s="292">
        <v>2791.19</v>
      </c>
      <c r="U559" s="292">
        <v>2773.52</v>
      </c>
      <c r="V559" s="292">
        <v>2784.13</v>
      </c>
      <c r="W559" s="292">
        <v>2811.27</v>
      </c>
      <c r="X559" s="292">
        <v>2709.26</v>
      </c>
      <c r="Y559" s="292">
        <v>2640.57</v>
      </c>
    </row>
    <row r="560" spans="1:25" s="531" customFormat="1" hidden="1" outlineLevel="1">
      <c r="A560" s="542">
        <v>10</v>
      </c>
      <c r="B560" s="292">
        <v>2608.9699999999998</v>
      </c>
      <c r="C560" s="292">
        <v>2558.54</v>
      </c>
      <c r="D560" s="292">
        <v>2546.52</v>
      </c>
      <c r="E560" s="292">
        <v>2511.7399999999998</v>
      </c>
      <c r="F560" s="292">
        <v>2529.13</v>
      </c>
      <c r="G560" s="292">
        <v>2551.38</v>
      </c>
      <c r="H560" s="292">
        <v>2618.21</v>
      </c>
      <c r="I560" s="292">
        <v>2723.06</v>
      </c>
      <c r="J560" s="292">
        <v>2803.83</v>
      </c>
      <c r="K560" s="292">
        <v>2866.26</v>
      </c>
      <c r="L560" s="292">
        <v>2884.33</v>
      </c>
      <c r="M560" s="292">
        <v>2985.45</v>
      </c>
      <c r="N560" s="292">
        <v>2968.77</v>
      </c>
      <c r="O560" s="292">
        <v>2972.19</v>
      </c>
      <c r="P560" s="292">
        <v>2940.71</v>
      </c>
      <c r="Q560" s="292">
        <v>2802.09</v>
      </c>
      <c r="R560" s="292">
        <v>2851.09</v>
      </c>
      <c r="S560" s="292">
        <v>2833.76</v>
      </c>
      <c r="T560" s="292">
        <v>2829.14</v>
      </c>
      <c r="U560" s="292">
        <v>2837.2</v>
      </c>
      <c r="V560" s="292">
        <v>2817.53</v>
      </c>
      <c r="W560" s="292">
        <v>2839.11</v>
      </c>
      <c r="X560" s="292">
        <v>2683.29</v>
      </c>
      <c r="Y560" s="292">
        <v>2651.38</v>
      </c>
    </row>
    <row r="561" spans="1:25" s="531" customFormat="1" hidden="1" outlineLevel="1">
      <c r="A561" s="542">
        <v>11</v>
      </c>
      <c r="B561" s="292">
        <v>1918.03</v>
      </c>
      <c r="C561" s="292">
        <v>1918.03</v>
      </c>
      <c r="D561" s="292">
        <v>2430.6999999999998</v>
      </c>
      <c r="E561" s="292">
        <v>2353.6999999999998</v>
      </c>
      <c r="F561" s="292">
        <v>2416.02</v>
      </c>
      <c r="G561" s="292">
        <v>1918.03</v>
      </c>
      <c r="H561" s="292">
        <v>2231.7199999999998</v>
      </c>
      <c r="I561" s="292">
        <v>2520.41</v>
      </c>
      <c r="J561" s="292">
        <v>2231.89</v>
      </c>
      <c r="K561" s="292">
        <v>2814.9</v>
      </c>
      <c r="L561" s="292">
        <v>2827.6</v>
      </c>
      <c r="M561" s="292">
        <v>2897.71</v>
      </c>
      <c r="N561" s="292">
        <v>2831.59</v>
      </c>
      <c r="O561" s="292">
        <v>2881.21</v>
      </c>
      <c r="P561" s="292">
        <v>2820.25</v>
      </c>
      <c r="Q561" s="292">
        <v>2702.55</v>
      </c>
      <c r="R561" s="292">
        <v>2737.49</v>
      </c>
      <c r="S561" s="292">
        <v>2796.1</v>
      </c>
      <c r="T561" s="292">
        <v>2806.32</v>
      </c>
      <c r="U561" s="292">
        <v>2774.67</v>
      </c>
      <c r="V561" s="292">
        <v>2762.8</v>
      </c>
      <c r="W561" s="292">
        <v>2804.13</v>
      </c>
      <c r="X561" s="292">
        <v>2666.39</v>
      </c>
      <c r="Y561" s="292">
        <v>2588.09</v>
      </c>
    </row>
    <row r="562" spans="1:25" s="531" customFormat="1" hidden="1" outlineLevel="1">
      <c r="A562" s="542">
        <v>12</v>
      </c>
      <c r="B562" s="292">
        <v>2603.2399999999998</v>
      </c>
      <c r="C562" s="292">
        <v>2570.3200000000002</v>
      </c>
      <c r="D562" s="292">
        <v>2553.17</v>
      </c>
      <c r="E562" s="292">
        <v>2534.92</v>
      </c>
      <c r="F562" s="292">
        <v>2462.8200000000002</v>
      </c>
      <c r="G562" s="292">
        <v>2565.6</v>
      </c>
      <c r="H562" s="292">
        <v>2668.85</v>
      </c>
      <c r="I562" s="292">
        <v>2688.45</v>
      </c>
      <c r="J562" s="292">
        <v>2816.44</v>
      </c>
      <c r="K562" s="292">
        <v>2886.21</v>
      </c>
      <c r="L562" s="292">
        <v>2912.42</v>
      </c>
      <c r="M562" s="292">
        <v>2971.75</v>
      </c>
      <c r="N562" s="292">
        <v>2970.2</v>
      </c>
      <c r="O562" s="292">
        <v>2996.82</v>
      </c>
      <c r="P562" s="292">
        <v>2940.65</v>
      </c>
      <c r="Q562" s="292">
        <v>2827.62</v>
      </c>
      <c r="R562" s="292">
        <v>2841.16</v>
      </c>
      <c r="S562" s="292">
        <v>2864.82</v>
      </c>
      <c r="T562" s="292">
        <v>2874.74</v>
      </c>
      <c r="U562" s="292">
        <v>2863.72</v>
      </c>
      <c r="V562" s="292">
        <v>2836.36</v>
      </c>
      <c r="W562" s="292">
        <v>2858.36</v>
      </c>
      <c r="X562" s="292">
        <v>2705.13</v>
      </c>
      <c r="Y562" s="292">
        <v>2623.3</v>
      </c>
    </row>
    <row r="563" spans="1:25" s="531" customFormat="1" hidden="1" outlineLevel="1">
      <c r="A563" s="542">
        <v>13</v>
      </c>
      <c r="B563" s="292">
        <v>2580.83</v>
      </c>
      <c r="C563" s="292">
        <v>2547.92</v>
      </c>
      <c r="D563" s="292">
        <v>2531.4299999999998</v>
      </c>
      <c r="E563" s="292">
        <v>2456.0300000000002</v>
      </c>
      <c r="F563" s="292">
        <v>2487.0500000000002</v>
      </c>
      <c r="G563" s="292">
        <v>2594.63</v>
      </c>
      <c r="H563" s="292">
        <v>2666.85</v>
      </c>
      <c r="I563" s="292">
        <v>2727.92</v>
      </c>
      <c r="J563" s="292">
        <v>2860.47</v>
      </c>
      <c r="K563" s="292">
        <v>2922.4</v>
      </c>
      <c r="L563" s="292">
        <v>2958.42</v>
      </c>
      <c r="M563" s="292">
        <v>3007.25</v>
      </c>
      <c r="N563" s="292">
        <v>3004.34</v>
      </c>
      <c r="O563" s="292">
        <v>3021.16</v>
      </c>
      <c r="P563" s="292">
        <v>2973.02</v>
      </c>
      <c r="Q563" s="292">
        <v>2878.29</v>
      </c>
      <c r="R563" s="292">
        <v>2902.09</v>
      </c>
      <c r="S563" s="292">
        <v>2933.33</v>
      </c>
      <c r="T563" s="292">
        <v>2928.14</v>
      </c>
      <c r="U563" s="292">
        <v>2886</v>
      </c>
      <c r="V563" s="292">
        <v>2876.54</v>
      </c>
      <c r="W563" s="292">
        <v>2882.82</v>
      </c>
      <c r="X563" s="292">
        <v>2748.23</v>
      </c>
      <c r="Y563" s="292">
        <v>2636.06</v>
      </c>
    </row>
    <row r="564" spans="1:25" s="531" customFormat="1" hidden="1" outlineLevel="1">
      <c r="A564" s="542">
        <v>14</v>
      </c>
      <c r="B564" s="292">
        <v>2675.79</v>
      </c>
      <c r="C564" s="292">
        <v>2596.0300000000002</v>
      </c>
      <c r="D564" s="292">
        <v>2556.1</v>
      </c>
      <c r="E564" s="292">
        <v>2534.54</v>
      </c>
      <c r="F564" s="292">
        <v>2541.29</v>
      </c>
      <c r="G564" s="292">
        <v>2573.77</v>
      </c>
      <c r="H564" s="292">
        <v>2587.66</v>
      </c>
      <c r="I564" s="292">
        <v>2594.5</v>
      </c>
      <c r="J564" s="292">
        <v>2660.23</v>
      </c>
      <c r="K564" s="292">
        <v>2733.22</v>
      </c>
      <c r="L564" s="292">
        <v>2804.34</v>
      </c>
      <c r="M564" s="292">
        <v>2795.12</v>
      </c>
      <c r="N564" s="292">
        <v>2807.44</v>
      </c>
      <c r="O564" s="292">
        <v>2807.8</v>
      </c>
      <c r="P564" s="292">
        <v>2848.92</v>
      </c>
      <c r="Q564" s="292">
        <v>2831.77</v>
      </c>
      <c r="R564" s="292">
        <v>2840.62</v>
      </c>
      <c r="S564" s="292">
        <v>3001.06</v>
      </c>
      <c r="T564" s="292">
        <v>2999.19</v>
      </c>
      <c r="U564" s="292">
        <v>2920.21</v>
      </c>
      <c r="V564" s="292">
        <v>2935.62</v>
      </c>
      <c r="W564" s="292">
        <v>2889.32</v>
      </c>
      <c r="X564" s="292">
        <v>2771.63</v>
      </c>
      <c r="Y564" s="292">
        <v>2666.88</v>
      </c>
    </row>
    <row r="565" spans="1:25" s="531" customFormat="1" hidden="1" outlineLevel="1">
      <c r="A565" s="542">
        <v>15</v>
      </c>
      <c r="B565" s="292">
        <v>2664.83</v>
      </c>
      <c r="C565" s="292">
        <v>2612.87</v>
      </c>
      <c r="D565" s="292">
        <v>2588.4899999999998</v>
      </c>
      <c r="E565" s="292">
        <v>2573.6999999999998</v>
      </c>
      <c r="F565" s="292">
        <v>2574.6799999999998</v>
      </c>
      <c r="G565" s="292">
        <v>2588.17</v>
      </c>
      <c r="H565" s="292">
        <v>2584.13</v>
      </c>
      <c r="I565" s="292">
        <v>2597.08</v>
      </c>
      <c r="J565" s="292">
        <v>2610.81</v>
      </c>
      <c r="K565" s="292">
        <v>2652.73</v>
      </c>
      <c r="L565" s="292">
        <v>2749.86</v>
      </c>
      <c r="M565" s="292">
        <v>2752.22</v>
      </c>
      <c r="N565" s="292">
        <v>2778.98</v>
      </c>
      <c r="O565" s="292">
        <v>2773.5</v>
      </c>
      <c r="P565" s="292">
        <v>2818.33</v>
      </c>
      <c r="Q565" s="292">
        <v>2793.23</v>
      </c>
      <c r="R565" s="292">
        <v>2809.72</v>
      </c>
      <c r="S565" s="292">
        <v>2886.47</v>
      </c>
      <c r="T565" s="292">
        <v>2908.79</v>
      </c>
      <c r="U565" s="292">
        <v>2870.69</v>
      </c>
      <c r="V565" s="292">
        <v>2837.11</v>
      </c>
      <c r="W565" s="292">
        <v>2819.52</v>
      </c>
      <c r="X565" s="292">
        <v>2707.64</v>
      </c>
      <c r="Y565" s="292">
        <v>2653.06</v>
      </c>
    </row>
    <row r="566" spans="1:25" s="531" customFormat="1" hidden="1" outlineLevel="1">
      <c r="A566" s="542">
        <v>16</v>
      </c>
      <c r="B566" s="292">
        <v>2529.79</v>
      </c>
      <c r="C566" s="292">
        <v>2472.7399999999998</v>
      </c>
      <c r="D566" s="292">
        <v>2496.66</v>
      </c>
      <c r="E566" s="292">
        <v>2475.63</v>
      </c>
      <c r="F566" s="292">
        <v>2489.31</v>
      </c>
      <c r="G566" s="292">
        <v>2554.4299999999998</v>
      </c>
      <c r="H566" s="292">
        <v>2623.28</v>
      </c>
      <c r="I566" s="292">
        <v>2683.74</v>
      </c>
      <c r="J566" s="292">
        <v>2747.51</v>
      </c>
      <c r="K566" s="292">
        <v>2806.3</v>
      </c>
      <c r="L566" s="292">
        <v>2835.71</v>
      </c>
      <c r="M566" s="292">
        <v>2878.21</v>
      </c>
      <c r="N566" s="292">
        <v>2855.86</v>
      </c>
      <c r="O566" s="292">
        <v>2897.05</v>
      </c>
      <c r="P566" s="292">
        <v>2861.81</v>
      </c>
      <c r="Q566" s="292">
        <v>2770</v>
      </c>
      <c r="R566" s="292">
        <v>2800.31</v>
      </c>
      <c r="S566" s="292">
        <v>2842.61</v>
      </c>
      <c r="T566" s="292">
        <v>2872.54</v>
      </c>
      <c r="U566" s="292">
        <v>2859.96</v>
      </c>
      <c r="V566" s="292">
        <v>2796.77</v>
      </c>
      <c r="W566" s="292">
        <v>2782.23</v>
      </c>
      <c r="X566" s="292">
        <v>2683.45</v>
      </c>
      <c r="Y566" s="292">
        <v>2647.98</v>
      </c>
    </row>
    <row r="567" spans="1:25" s="531" customFormat="1" hidden="1" outlineLevel="1">
      <c r="A567" s="542">
        <v>17</v>
      </c>
      <c r="B567" s="292">
        <v>2481.7199999999998</v>
      </c>
      <c r="C567" s="292">
        <v>2413.2600000000002</v>
      </c>
      <c r="D567" s="292">
        <v>2427.6999999999998</v>
      </c>
      <c r="E567" s="292">
        <v>2454.9299999999998</v>
      </c>
      <c r="F567" s="292">
        <v>2457.85</v>
      </c>
      <c r="G567" s="292">
        <v>2541.87</v>
      </c>
      <c r="H567" s="292">
        <v>2616.89</v>
      </c>
      <c r="I567" s="292">
        <v>2718.47</v>
      </c>
      <c r="J567" s="292">
        <v>2790.08</v>
      </c>
      <c r="K567" s="292">
        <v>2901.03</v>
      </c>
      <c r="L567" s="292">
        <v>2957.61</v>
      </c>
      <c r="M567" s="292">
        <v>2957.58</v>
      </c>
      <c r="N567" s="292">
        <v>2909.09</v>
      </c>
      <c r="O567" s="292">
        <v>2906.92</v>
      </c>
      <c r="P567" s="292">
        <v>2871.67</v>
      </c>
      <c r="Q567" s="292">
        <v>2830.5</v>
      </c>
      <c r="R567" s="292">
        <v>2843.78</v>
      </c>
      <c r="S567" s="292">
        <v>2876.92</v>
      </c>
      <c r="T567" s="292">
        <v>2873.64</v>
      </c>
      <c r="U567" s="292">
        <v>2864.66</v>
      </c>
      <c r="V567" s="292">
        <v>2841.95</v>
      </c>
      <c r="W567" s="292">
        <v>2773.14</v>
      </c>
      <c r="X567" s="292">
        <v>2653.96</v>
      </c>
      <c r="Y567" s="292">
        <v>2553.87</v>
      </c>
    </row>
    <row r="568" spans="1:25" s="531" customFormat="1" hidden="1" outlineLevel="1">
      <c r="A568" s="542">
        <v>18</v>
      </c>
      <c r="B568" s="292">
        <v>2547.4</v>
      </c>
      <c r="C568" s="292">
        <v>2499.02</v>
      </c>
      <c r="D568" s="292">
        <v>2516.08</v>
      </c>
      <c r="E568" s="292">
        <v>2489.4299999999998</v>
      </c>
      <c r="F568" s="292">
        <v>2527.46</v>
      </c>
      <c r="G568" s="292">
        <v>2603.4899999999998</v>
      </c>
      <c r="H568" s="292">
        <v>2666.73</v>
      </c>
      <c r="I568" s="292">
        <v>2810.02</v>
      </c>
      <c r="J568" s="292">
        <v>2878.15</v>
      </c>
      <c r="K568" s="292">
        <v>2945.02</v>
      </c>
      <c r="L568" s="292">
        <v>2978.19</v>
      </c>
      <c r="M568" s="292">
        <v>2965.16</v>
      </c>
      <c r="N568" s="292">
        <v>2950.54</v>
      </c>
      <c r="O568" s="292">
        <v>2972.58</v>
      </c>
      <c r="P568" s="292">
        <v>2934.89</v>
      </c>
      <c r="Q568" s="292">
        <v>2887.15</v>
      </c>
      <c r="R568" s="292">
        <v>2900.99</v>
      </c>
      <c r="S568" s="292">
        <v>2919.18</v>
      </c>
      <c r="T568" s="292">
        <v>2913.59</v>
      </c>
      <c r="U568" s="292">
        <v>2943.48</v>
      </c>
      <c r="V568" s="292">
        <v>2854.6</v>
      </c>
      <c r="W568" s="292">
        <v>2859.77</v>
      </c>
      <c r="X568" s="292">
        <v>2684.95</v>
      </c>
      <c r="Y568" s="292">
        <v>2597.4</v>
      </c>
    </row>
    <row r="569" spans="1:25" s="531" customFormat="1" hidden="1" outlineLevel="1">
      <c r="A569" s="542">
        <v>19</v>
      </c>
      <c r="B569" s="292">
        <v>2565.63</v>
      </c>
      <c r="C569" s="292">
        <v>2497.4299999999998</v>
      </c>
      <c r="D569" s="292">
        <v>2517.81</v>
      </c>
      <c r="E569" s="292">
        <v>2508.62</v>
      </c>
      <c r="F569" s="292">
        <v>2539.44</v>
      </c>
      <c r="G569" s="292">
        <v>2594.1</v>
      </c>
      <c r="H569" s="292">
        <v>2640.19</v>
      </c>
      <c r="I569" s="292">
        <v>2757.33</v>
      </c>
      <c r="J569" s="292">
        <v>2835.32</v>
      </c>
      <c r="K569" s="292">
        <v>2899.51</v>
      </c>
      <c r="L569" s="292">
        <v>2936.78</v>
      </c>
      <c r="M569" s="292">
        <v>2951.87</v>
      </c>
      <c r="N569" s="292">
        <v>2917.74</v>
      </c>
      <c r="O569" s="292">
        <v>2949.57</v>
      </c>
      <c r="P569" s="292">
        <v>2912.36</v>
      </c>
      <c r="Q569" s="292">
        <v>2830.56</v>
      </c>
      <c r="R569" s="292">
        <v>2847.91</v>
      </c>
      <c r="S569" s="292">
        <v>2920.12</v>
      </c>
      <c r="T569" s="292">
        <v>2880.55</v>
      </c>
      <c r="U569" s="292">
        <v>2932.69</v>
      </c>
      <c r="V569" s="292">
        <v>2844.77</v>
      </c>
      <c r="W569" s="292">
        <v>2828.51</v>
      </c>
      <c r="X569" s="292">
        <v>2652.42</v>
      </c>
      <c r="Y569" s="292">
        <v>2564.36</v>
      </c>
    </row>
    <row r="570" spans="1:25" s="531" customFormat="1" hidden="1" outlineLevel="1">
      <c r="A570" s="542">
        <v>20</v>
      </c>
      <c r="B570" s="292">
        <v>2565.19</v>
      </c>
      <c r="C570" s="292">
        <v>2492.77</v>
      </c>
      <c r="D570" s="292">
        <v>2497.2399999999998</v>
      </c>
      <c r="E570" s="292">
        <v>2013.86</v>
      </c>
      <c r="F570" s="292">
        <v>2019.53</v>
      </c>
      <c r="G570" s="292">
        <v>2493.96</v>
      </c>
      <c r="H570" s="292">
        <v>2647.62</v>
      </c>
      <c r="I570" s="292">
        <v>2793.73</v>
      </c>
      <c r="J570" s="292">
        <v>2929.57</v>
      </c>
      <c r="K570" s="292">
        <v>2965.74</v>
      </c>
      <c r="L570" s="292">
        <v>3019.97</v>
      </c>
      <c r="M570" s="292">
        <v>3053.01</v>
      </c>
      <c r="N570" s="292">
        <v>3047.29</v>
      </c>
      <c r="O570" s="292">
        <v>3057.46</v>
      </c>
      <c r="P570" s="292">
        <v>3020.53</v>
      </c>
      <c r="Q570" s="292">
        <v>2977</v>
      </c>
      <c r="R570" s="292">
        <v>2990.58</v>
      </c>
      <c r="S570" s="292">
        <v>3043.64</v>
      </c>
      <c r="T570" s="292">
        <v>3043.73</v>
      </c>
      <c r="U570" s="292">
        <v>3043.04</v>
      </c>
      <c r="V570" s="292">
        <v>2947.32</v>
      </c>
      <c r="W570" s="292">
        <v>2964.18</v>
      </c>
      <c r="X570" s="292">
        <v>2962.51</v>
      </c>
      <c r="Y570" s="292">
        <v>2851.52</v>
      </c>
    </row>
    <row r="571" spans="1:25" s="531" customFormat="1" hidden="1" outlineLevel="1">
      <c r="A571" s="542">
        <v>21</v>
      </c>
      <c r="B571" s="292">
        <v>2722.01</v>
      </c>
      <c r="C571" s="292">
        <v>2692.8</v>
      </c>
      <c r="D571" s="292">
        <v>2623.7</v>
      </c>
      <c r="E571" s="292">
        <v>2599.4299999999998</v>
      </c>
      <c r="F571" s="292">
        <v>2603.2399999999998</v>
      </c>
      <c r="G571" s="292">
        <v>2623.23</v>
      </c>
      <c r="H571" s="292">
        <v>2608.42</v>
      </c>
      <c r="I571" s="292">
        <v>2616.37</v>
      </c>
      <c r="J571" s="292">
        <v>2656.28</v>
      </c>
      <c r="K571" s="292">
        <v>2890.2</v>
      </c>
      <c r="L571" s="292">
        <v>2959.79</v>
      </c>
      <c r="M571" s="292">
        <v>2959.64</v>
      </c>
      <c r="N571" s="292">
        <v>2951.35</v>
      </c>
      <c r="O571" s="292">
        <v>2975.9</v>
      </c>
      <c r="P571" s="292">
        <v>2978.52</v>
      </c>
      <c r="Q571" s="292">
        <v>2917.42</v>
      </c>
      <c r="R571" s="292">
        <v>2968.47</v>
      </c>
      <c r="S571" s="292">
        <v>3007.09</v>
      </c>
      <c r="T571" s="292">
        <v>3007.07</v>
      </c>
      <c r="U571" s="292">
        <v>2989.4</v>
      </c>
      <c r="V571" s="292">
        <v>2951.98</v>
      </c>
      <c r="W571" s="292">
        <v>2844.53</v>
      </c>
      <c r="X571" s="292">
        <v>2651.43</v>
      </c>
      <c r="Y571" s="292">
        <v>2612.61</v>
      </c>
    </row>
    <row r="572" spans="1:25" s="531" customFormat="1" hidden="1" outlineLevel="1">
      <c r="A572" s="542">
        <v>22</v>
      </c>
      <c r="B572" s="292">
        <v>2634.72</v>
      </c>
      <c r="C572" s="292">
        <v>2608.29</v>
      </c>
      <c r="D572" s="292">
        <v>2574.39</v>
      </c>
      <c r="E572" s="292">
        <v>2554.37</v>
      </c>
      <c r="F572" s="292">
        <v>2556.66</v>
      </c>
      <c r="G572" s="292">
        <v>2581.06</v>
      </c>
      <c r="H572" s="292">
        <v>2582.2399999999998</v>
      </c>
      <c r="I572" s="292">
        <v>2582.71</v>
      </c>
      <c r="J572" s="292">
        <v>2606.4699999999998</v>
      </c>
      <c r="K572" s="292">
        <v>2753.66</v>
      </c>
      <c r="L572" s="292">
        <v>2802.63</v>
      </c>
      <c r="M572" s="292">
        <v>2806.71</v>
      </c>
      <c r="N572" s="292">
        <v>2798.95</v>
      </c>
      <c r="O572" s="292">
        <v>2794.27</v>
      </c>
      <c r="P572" s="292">
        <v>2796.56</v>
      </c>
      <c r="Q572" s="292">
        <v>2799.82</v>
      </c>
      <c r="R572" s="292">
        <v>2867.06</v>
      </c>
      <c r="S572" s="292">
        <v>2939.32</v>
      </c>
      <c r="T572" s="292">
        <v>3015.35</v>
      </c>
      <c r="U572" s="292">
        <v>2944.68</v>
      </c>
      <c r="V572" s="292">
        <v>2895.62</v>
      </c>
      <c r="W572" s="292">
        <v>2807.99</v>
      </c>
      <c r="X572" s="292">
        <v>2631.77</v>
      </c>
      <c r="Y572" s="292">
        <v>2593.46</v>
      </c>
    </row>
    <row r="573" spans="1:25" s="531" customFormat="1" hidden="1" outlineLevel="1">
      <c r="A573" s="542">
        <v>23</v>
      </c>
      <c r="B573" s="292">
        <v>2570.17</v>
      </c>
      <c r="C573" s="292">
        <v>2537.79</v>
      </c>
      <c r="D573" s="292">
        <v>2537.88</v>
      </c>
      <c r="E573" s="292">
        <v>2522.6999999999998</v>
      </c>
      <c r="F573" s="292">
        <v>2535.7199999999998</v>
      </c>
      <c r="G573" s="292">
        <v>2573.25</v>
      </c>
      <c r="H573" s="292">
        <v>2653.86</v>
      </c>
      <c r="I573" s="292">
        <v>2800.63</v>
      </c>
      <c r="J573" s="292">
        <v>2916.66</v>
      </c>
      <c r="K573" s="292">
        <v>2987.6</v>
      </c>
      <c r="L573" s="292">
        <v>2978.7</v>
      </c>
      <c r="M573" s="292">
        <v>3020.88</v>
      </c>
      <c r="N573" s="292">
        <v>2996.39</v>
      </c>
      <c r="O573" s="292">
        <v>3020.39</v>
      </c>
      <c r="P573" s="292">
        <v>2976.09</v>
      </c>
      <c r="Q573" s="292">
        <v>2884.2</v>
      </c>
      <c r="R573" s="292">
        <v>2913.18</v>
      </c>
      <c r="S573" s="292">
        <v>2937.23</v>
      </c>
      <c r="T573" s="292">
        <v>2963.55</v>
      </c>
      <c r="U573" s="292">
        <v>2929.75</v>
      </c>
      <c r="V573" s="292">
        <v>2882.72</v>
      </c>
      <c r="W573" s="292">
        <v>2819.11</v>
      </c>
      <c r="X573" s="292">
        <v>2655.21</v>
      </c>
      <c r="Y573" s="292">
        <v>2574.75</v>
      </c>
    </row>
    <row r="574" spans="1:25" s="531" customFormat="1" hidden="1" outlineLevel="1">
      <c r="A574" s="542">
        <v>24</v>
      </c>
      <c r="B574" s="292">
        <v>2551.19</v>
      </c>
      <c r="C574" s="292">
        <v>2504.4</v>
      </c>
      <c r="D574" s="292">
        <v>2498.66</v>
      </c>
      <c r="E574" s="292">
        <v>2501.2800000000002</v>
      </c>
      <c r="F574" s="292">
        <v>2514.92</v>
      </c>
      <c r="G574" s="292">
        <v>2558.27</v>
      </c>
      <c r="H574" s="292">
        <v>2641.82</v>
      </c>
      <c r="I574" s="292">
        <v>2776.23</v>
      </c>
      <c r="J574" s="292">
        <v>2919.94</v>
      </c>
      <c r="K574" s="292">
        <v>2984.39</v>
      </c>
      <c r="L574" s="292">
        <v>3007.24</v>
      </c>
      <c r="M574" s="292">
        <v>3047.44</v>
      </c>
      <c r="N574" s="292">
        <v>3023.86</v>
      </c>
      <c r="O574" s="292">
        <v>3043.16</v>
      </c>
      <c r="P574" s="292">
        <v>3003.76</v>
      </c>
      <c r="Q574" s="292">
        <v>2877.1</v>
      </c>
      <c r="R574" s="292">
        <v>2948.51</v>
      </c>
      <c r="S574" s="292">
        <v>2960.28</v>
      </c>
      <c r="T574" s="292">
        <v>2977.77</v>
      </c>
      <c r="U574" s="292">
        <v>2989.1</v>
      </c>
      <c r="V574" s="292">
        <v>2890.89</v>
      </c>
      <c r="W574" s="292">
        <v>2836.33</v>
      </c>
      <c r="X574" s="292">
        <v>2650.59</v>
      </c>
      <c r="Y574" s="292">
        <v>2584.42</v>
      </c>
    </row>
    <row r="575" spans="1:25" s="531" customFormat="1" hidden="1" outlineLevel="1">
      <c r="A575" s="542">
        <v>25</v>
      </c>
      <c r="B575" s="292">
        <v>2603.98</v>
      </c>
      <c r="C575" s="292">
        <v>2575.35</v>
      </c>
      <c r="D575" s="292">
        <v>2549.56</v>
      </c>
      <c r="E575" s="292">
        <v>2538.5300000000002</v>
      </c>
      <c r="F575" s="292">
        <v>2554.0500000000002</v>
      </c>
      <c r="G575" s="292">
        <v>2572.67</v>
      </c>
      <c r="H575" s="292">
        <v>2665.55</v>
      </c>
      <c r="I575" s="292">
        <v>2791.65</v>
      </c>
      <c r="J575" s="292">
        <v>2962.08</v>
      </c>
      <c r="K575" s="292">
        <v>3034.24</v>
      </c>
      <c r="L575" s="292">
        <v>3044.13</v>
      </c>
      <c r="M575" s="292">
        <v>3072.93</v>
      </c>
      <c r="N575" s="292">
        <v>3069.95</v>
      </c>
      <c r="O575" s="292">
        <v>3074.01</v>
      </c>
      <c r="P575" s="292">
        <v>3034.42</v>
      </c>
      <c r="Q575" s="292">
        <v>2961.68</v>
      </c>
      <c r="R575" s="292">
        <v>2995.93</v>
      </c>
      <c r="S575" s="292">
        <v>2998.77</v>
      </c>
      <c r="T575" s="292">
        <v>2987.77</v>
      </c>
      <c r="U575" s="292">
        <v>3015.81</v>
      </c>
      <c r="V575" s="292">
        <v>2895.88</v>
      </c>
      <c r="W575" s="292">
        <v>2865.27</v>
      </c>
      <c r="X575" s="292">
        <v>2645.8</v>
      </c>
      <c r="Y575" s="292">
        <v>2615.9</v>
      </c>
    </row>
    <row r="576" spans="1:25" s="531" customFormat="1" hidden="1" outlineLevel="1">
      <c r="A576" s="542">
        <v>26</v>
      </c>
      <c r="B576" s="292">
        <v>2593.1</v>
      </c>
      <c r="C576" s="292">
        <v>2541.9299999999998</v>
      </c>
      <c r="D576" s="292">
        <v>2543.02</v>
      </c>
      <c r="E576" s="292">
        <v>2544.39</v>
      </c>
      <c r="F576" s="292">
        <v>2557.09</v>
      </c>
      <c r="G576" s="292">
        <v>2590.48</v>
      </c>
      <c r="H576" s="292">
        <v>2673.5</v>
      </c>
      <c r="I576" s="292">
        <v>2798.78</v>
      </c>
      <c r="J576" s="292">
        <v>2911.45</v>
      </c>
      <c r="K576" s="292">
        <v>2956.43</v>
      </c>
      <c r="L576" s="292">
        <v>2996.89</v>
      </c>
      <c r="M576" s="292">
        <v>3067.97</v>
      </c>
      <c r="N576" s="292">
        <v>3012.1</v>
      </c>
      <c r="O576" s="292">
        <v>3067.68</v>
      </c>
      <c r="P576" s="292">
        <v>3022.76</v>
      </c>
      <c r="Q576" s="292">
        <v>2902.67</v>
      </c>
      <c r="R576" s="292">
        <v>2939.45</v>
      </c>
      <c r="S576" s="292">
        <v>2948.46</v>
      </c>
      <c r="T576" s="292">
        <v>2900.73</v>
      </c>
      <c r="U576" s="292">
        <v>2951.15</v>
      </c>
      <c r="V576" s="292">
        <v>2851.99</v>
      </c>
      <c r="W576" s="292">
        <v>2865.05</v>
      </c>
      <c r="X576" s="292">
        <v>2711.72</v>
      </c>
      <c r="Y576" s="292">
        <v>2625.45</v>
      </c>
    </row>
    <row r="577" spans="1:25" s="531" customFormat="1" hidden="1" outlineLevel="1">
      <c r="A577" s="542">
        <v>27</v>
      </c>
      <c r="B577" s="292">
        <v>2528.5100000000002</v>
      </c>
      <c r="C577" s="292">
        <v>2474.39</v>
      </c>
      <c r="D577" s="292">
        <v>2426.27</v>
      </c>
      <c r="E577" s="292">
        <v>2434.96</v>
      </c>
      <c r="F577" s="292">
        <v>2366.59</v>
      </c>
      <c r="G577" s="292">
        <v>2484.77</v>
      </c>
      <c r="H577" s="292">
        <v>2585.7800000000002</v>
      </c>
      <c r="I577" s="292">
        <v>2731.31</v>
      </c>
      <c r="J577" s="292">
        <v>2780.7</v>
      </c>
      <c r="K577" s="292">
        <v>2858.09</v>
      </c>
      <c r="L577" s="292">
        <v>2916.65</v>
      </c>
      <c r="M577" s="292">
        <v>2982.21</v>
      </c>
      <c r="N577" s="292">
        <v>2912.62</v>
      </c>
      <c r="O577" s="292">
        <v>2968.86</v>
      </c>
      <c r="P577" s="292">
        <v>2846.99</v>
      </c>
      <c r="Q577" s="292">
        <v>2778.74</v>
      </c>
      <c r="R577" s="292">
        <v>2805.98</v>
      </c>
      <c r="S577" s="292">
        <v>2838.6</v>
      </c>
      <c r="T577" s="292">
        <v>2799.5</v>
      </c>
      <c r="U577" s="292">
        <v>2814.17</v>
      </c>
      <c r="V577" s="292">
        <v>2775.48</v>
      </c>
      <c r="W577" s="292">
        <v>2732.21</v>
      </c>
      <c r="X577" s="292">
        <v>2666.96</v>
      </c>
      <c r="Y577" s="292">
        <v>2612.52</v>
      </c>
    </row>
    <row r="578" spans="1:25" s="531" customFormat="1" hidden="1" outlineLevel="1">
      <c r="A578" s="542">
        <v>28</v>
      </c>
      <c r="B578" s="292">
        <v>2672.13</v>
      </c>
      <c r="C578" s="292">
        <v>2621.3000000000002</v>
      </c>
      <c r="D578" s="292">
        <v>2619.41</v>
      </c>
      <c r="E578" s="292">
        <v>2582.2199999999998</v>
      </c>
      <c r="F578" s="292">
        <v>2582.36</v>
      </c>
      <c r="G578" s="292">
        <v>2604.87</v>
      </c>
      <c r="H578" s="292">
        <v>2655.57</v>
      </c>
      <c r="I578" s="292">
        <v>2708.72</v>
      </c>
      <c r="J578" s="292">
        <v>2769.55</v>
      </c>
      <c r="K578" s="292">
        <v>2859.73</v>
      </c>
      <c r="L578" s="292">
        <v>2952.68</v>
      </c>
      <c r="M578" s="292">
        <v>2922.92</v>
      </c>
      <c r="N578" s="292">
        <v>2935.57</v>
      </c>
      <c r="O578" s="292">
        <v>2948.34</v>
      </c>
      <c r="P578" s="292">
        <v>2946.46</v>
      </c>
      <c r="Q578" s="292">
        <v>2921.85</v>
      </c>
      <c r="R578" s="292">
        <v>2957.14</v>
      </c>
      <c r="S578" s="292">
        <v>3036.66</v>
      </c>
      <c r="T578" s="292">
        <v>3052.56</v>
      </c>
      <c r="U578" s="292">
        <v>3007.14</v>
      </c>
      <c r="V578" s="292">
        <v>2947.54</v>
      </c>
      <c r="W578" s="292">
        <v>2891.38</v>
      </c>
      <c r="X578" s="292">
        <v>2769.55</v>
      </c>
      <c r="Y578" s="292">
        <v>2670.65</v>
      </c>
    </row>
    <row r="579" spans="1:25" s="531" customFormat="1" hidden="1" outlineLevel="1">
      <c r="A579" s="542">
        <v>29</v>
      </c>
      <c r="B579" s="292">
        <v>2629.67</v>
      </c>
      <c r="C579" s="292">
        <v>2576.17</v>
      </c>
      <c r="D579" s="292">
        <v>2585.62</v>
      </c>
      <c r="E579" s="292">
        <v>2565.31</v>
      </c>
      <c r="F579" s="292">
        <v>2548.46</v>
      </c>
      <c r="G579" s="292">
        <v>2564.02</v>
      </c>
      <c r="H579" s="292">
        <v>2594.9</v>
      </c>
      <c r="I579" s="292">
        <v>2639.8</v>
      </c>
      <c r="J579" s="292">
        <v>2644.26</v>
      </c>
      <c r="K579" s="292">
        <v>2726.42</v>
      </c>
      <c r="L579" s="292">
        <v>2758.29</v>
      </c>
      <c r="M579" s="292">
        <v>2760.14</v>
      </c>
      <c r="N579" s="292">
        <v>2765.93</v>
      </c>
      <c r="O579" s="292">
        <v>2758.78</v>
      </c>
      <c r="P579" s="292">
        <v>2775.44</v>
      </c>
      <c r="Q579" s="292">
        <v>2771.81</v>
      </c>
      <c r="R579" s="292">
        <v>2818</v>
      </c>
      <c r="S579" s="292">
        <v>2890.97</v>
      </c>
      <c r="T579" s="292">
        <v>2854.13</v>
      </c>
      <c r="U579" s="292">
        <v>2872.55</v>
      </c>
      <c r="V579" s="292">
        <v>2804.81</v>
      </c>
      <c r="W579" s="292">
        <v>2770.58</v>
      </c>
      <c r="X579" s="292">
        <v>2672.76</v>
      </c>
      <c r="Y579" s="292">
        <v>2601.94</v>
      </c>
    </row>
    <row r="580" spans="1:25" s="531" customFormat="1" hidden="1" outlineLevel="1">
      <c r="A580" s="542">
        <v>30</v>
      </c>
      <c r="B580" s="292">
        <v>2532.11</v>
      </c>
      <c r="C580" s="292">
        <v>2459.88</v>
      </c>
      <c r="D580" s="292">
        <v>2392.15</v>
      </c>
      <c r="E580" s="292">
        <v>2402.0300000000002</v>
      </c>
      <c r="F580" s="292">
        <v>2456.9499999999998</v>
      </c>
      <c r="G580" s="292">
        <v>2507.17</v>
      </c>
      <c r="H580" s="292">
        <v>2586.58</v>
      </c>
      <c r="I580" s="292">
        <v>2662.51</v>
      </c>
      <c r="J580" s="292">
        <v>2699.34</v>
      </c>
      <c r="K580" s="292">
        <v>2799.74</v>
      </c>
      <c r="L580" s="292">
        <v>2820.68</v>
      </c>
      <c r="M580" s="292">
        <v>2901.86</v>
      </c>
      <c r="N580" s="292">
        <v>2897.15</v>
      </c>
      <c r="O580" s="292">
        <v>2946.73</v>
      </c>
      <c r="P580" s="292">
        <v>2822.4</v>
      </c>
      <c r="Q580" s="292">
        <v>2684.3</v>
      </c>
      <c r="R580" s="292">
        <v>2706.22</v>
      </c>
      <c r="S580" s="292">
        <v>2733.18</v>
      </c>
      <c r="T580" s="292">
        <v>2739.82</v>
      </c>
      <c r="U580" s="292">
        <v>2727.63</v>
      </c>
      <c r="V580" s="292">
        <v>2673.13</v>
      </c>
      <c r="W580" s="292">
        <v>2655.31</v>
      </c>
      <c r="X580" s="292">
        <v>2843.45</v>
      </c>
      <c r="Y580" s="292">
        <v>2766.42</v>
      </c>
    </row>
    <row r="581" spans="1:25" s="531" customFormat="1" hidden="1" outlineLevel="1">
      <c r="A581" s="542">
        <v>31</v>
      </c>
      <c r="B581" s="292">
        <v>0</v>
      </c>
      <c r="C581" s="292">
        <v>0</v>
      </c>
      <c r="D581" s="292">
        <v>0</v>
      </c>
      <c r="E581" s="292">
        <v>0</v>
      </c>
      <c r="F581" s="292">
        <v>0</v>
      </c>
      <c r="G581" s="292">
        <v>0</v>
      </c>
      <c r="H581" s="292">
        <v>0</v>
      </c>
      <c r="I581" s="292">
        <v>0</v>
      </c>
      <c r="J581" s="292">
        <v>0</v>
      </c>
      <c r="K581" s="292">
        <v>0</v>
      </c>
      <c r="L581" s="292">
        <v>0</v>
      </c>
      <c r="M581" s="292">
        <v>0</v>
      </c>
      <c r="N581" s="292">
        <v>0</v>
      </c>
      <c r="O581" s="292">
        <v>0</v>
      </c>
      <c r="P581" s="292">
        <v>0</v>
      </c>
      <c r="Q581" s="292">
        <v>0</v>
      </c>
      <c r="R581" s="292">
        <v>0</v>
      </c>
      <c r="S581" s="292">
        <v>0</v>
      </c>
      <c r="T581" s="292">
        <v>0</v>
      </c>
      <c r="U581" s="292">
        <v>0</v>
      </c>
      <c r="V581" s="292">
        <v>0</v>
      </c>
      <c r="W581" s="292">
        <v>0</v>
      </c>
      <c r="X581" s="292">
        <v>0</v>
      </c>
      <c r="Y581" s="292">
        <v>0</v>
      </c>
    </row>
    <row r="582" spans="1:25" s="531" customFormat="1" collapsed="1"/>
    <row r="583" spans="1:25" s="531" customFormat="1">
      <c r="A583" s="540" t="s">
        <v>209</v>
      </c>
      <c r="B583" s="410" t="s">
        <v>333</v>
      </c>
      <c r="C583" s="410"/>
      <c r="D583" s="410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</row>
    <row r="584" spans="1:25" s="531" customFormat="1" ht="30" hidden="1" outlineLevel="1">
      <c r="A584" s="540"/>
      <c r="B584" s="541" t="s">
        <v>1</v>
      </c>
      <c r="C584" s="541" t="s">
        <v>2</v>
      </c>
      <c r="D584" s="541" t="s">
        <v>3</v>
      </c>
      <c r="E584" s="541" t="s">
        <v>4</v>
      </c>
      <c r="F584" s="541" t="s">
        <v>5</v>
      </c>
      <c r="G584" s="541" t="s">
        <v>6</v>
      </c>
      <c r="H584" s="541" t="s">
        <v>7</v>
      </c>
      <c r="I584" s="541" t="s">
        <v>8</v>
      </c>
      <c r="J584" s="541" t="s">
        <v>9</v>
      </c>
      <c r="K584" s="541" t="s">
        <v>10</v>
      </c>
      <c r="L584" s="541" t="s">
        <v>11</v>
      </c>
      <c r="M584" s="541" t="s">
        <v>12</v>
      </c>
      <c r="N584" s="541" t="s">
        <v>13</v>
      </c>
      <c r="O584" s="541" t="s">
        <v>14</v>
      </c>
      <c r="P584" s="541" t="s">
        <v>15</v>
      </c>
      <c r="Q584" s="541" t="s">
        <v>16</v>
      </c>
      <c r="R584" s="541" t="s">
        <v>17</v>
      </c>
      <c r="S584" s="541" t="s">
        <v>18</v>
      </c>
      <c r="T584" s="541" t="s">
        <v>19</v>
      </c>
      <c r="U584" s="541" t="s">
        <v>20</v>
      </c>
      <c r="V584" s="541" t="s">
        <v>21</v>
      </c>
      <c r="W584" s="541" t="s">
        <v>22</v>
      </c>
      <c r="X584" s="541" t="s">
        <v>23</v>
      </c>
      <c r="Y584" s="541" t="s">
        <v>24</v>
      </c>
    </row>
    <row r="585" spans="1:25" s="531" customFormat="1" hidden="1" outlineLevel="1">
      <c r="A585" s="542">
        <v>1</v>
      </c>
      <c r="B585" s="292">
        <v>3091.3</v>
      </c>
      <c r="C585" s="292">
        <v>3002.12</v>
      </c>
      <c r="D585" s="292">
        <v>2942.25</v>
      </c>
      <c r="E585" s="292">
        <v>2835.52</v>
      </c>
      <c r="F585" s="292">
        <v>2839.38</v>
      </c>
      <c r="G585" s="292">
        <v>2913.65</v>
      </c>
      <c r="H585" s="292">
        <v>2982.33</v>
      </c>
      <c r="I585" s="292">
        <v>2872.77</v>
      </c>
      <c r="J585" s="292">
        <v>2460.02</v>
      </c>
      <c r="K585" s="292">
        <v>3216.82</v>
      </c>
      <c r="L585" s="292">
        <v>3253.15</v>
      </c>
      <c r="M585" s="292">
        <v>3252.17</v>
      </c>
      <c r="N585" s="292">
        <v>3253.72</v>
      </c>
      <c r="O585" s="292">
        <v>3255.12</v>
      </c>
      <c r="P585" s="292">
        <v>3254</v>
      </c>
      <c r="Q585" s="292">
        <v>3254.66</v>
      </c>
      <c r="R585" s="292">
        <v>3253.97</v>
      </c>
      <c r="S585" s="292">
        <v>3251.32</v>
      </c>
      <c r="T585" s="292">
        <v>3248.62</v>
      </c>
      <c r="U585" s="292">
        <v>3248.8</v>
      </c>
      <c r="V585" s="292">
        <v>2460.02</v>
      </c>
      <c r="W585" s="292">
        <v>2460.02</v>
      </c>
      <c r="X585" s="292">
        <v>2773.59</v>
      </c>
      <c r="Y585" s="292">
        <v>3073.8</v>
      </c>
    </row>
    <row r="586" spans="1:25" s="531" customFormat="1" hidden="1" outlineLevel="1">
      <c r="A586" s="542">
        <v>2</v>
      </c>
      <c r="B586" s="292">
        <v>3045.55</v>
      </c>
      <c r="C586" s="292">
        <v>2460.02</v>
      </c>
      <c r="D586" s="292">
        <v>2983.23</v>
      </c>
      <c r="E586" s="292">
        <v>2976.24</v>
      </c>
      <c r="F586" s="292">
        <v>3001.15</v>
      </c>
      <c r="G586" s="292">
        <v>2460.02</v>
      </c>
      <c r="H586" s="292">
        <v>3216.41</v>
      </c>
      <c r="I586" s="292">
        <v>3262.19</v>
      </c>
      <c r="J586" s="292">
        <v>3333.36</v>
      </c>
      <c r="K586" s="292">
        <v>3332.05</v>
      </c>
      <c r="L586" s="292">
        <v>3333.48</v>
      </c>
      <c r="M586" s="292">
        <v>3332.84</v>
      </c>
      <c r="N586" s="292">
        <v>3331.71</v>
      </c>
      <c r="O586" s="292">
        <v>3579.41</v>
      </c>
      <c r="P586" s="292">
        <v>3335.75</v>
      </c>
      <c r="Q586" s="292">
        <v>3483.68</v>
      </c>
      <c r="R586" s="292">
        <v>3334.89</v>
      </c>
      <c r="S586" s="292">
        <v>3333.03</v>
      </c>
      <c r="T586" s="292">
        <v>3329.18</v>
      </c>
      <c r="U586" s="292">
        <v>3330.52</v>
      </c>
      <c r="V586" s="292">
        <v>3325.9</v>
      </c>
      <c r="W586" s="292">
        <v>3323.65</v>
      </c>
      <c r="X586" s="292">
        <v>3204.76</v>
      </c>
      <c r="Y586" s="292">
        <v>3083.99</v>
      </c>
    </row>
    <row r="587" spans="1:25" s="531" customFormat="1" hidden="1" outlineLevel="1">
      <c r="A587" s="542">
        <v>3</v>
      </c>
      <c r="B587" s="292">
        <v>3056.79</v>
      </c>
      <c r="C587" s="292">
        <v>2934.78</v>
      </c>
      <c r="D587" s="292">
        <v>2934.4</v>
      </c>
      <c r="E587" s="292">
        <v>2923.69</v>
      </c>
      <c r="F587" s="292">
        <v>2926.69</v>
      </c>
      <c r="G587" s="292">
        <v>2976.67</v>
      </c>
      <c r="H587" s="292">
        <v>3156.65</v>
      </c>
      <c r="I587" s="292">
        <v>3354.55</v>
      </c>
      <c r="J587" s="292">
        <v>3421.64</v>
      </c>
      <c r="K587" s="292">
        <v>3416.71</v>
      </c>
      <c r="L587" s="292">
        <v>3420.34</v>
      </c>
      <c r="M587" s="292">
        <v>3419.56</v>
      </c>
      <c r="N587" s="292">
        <v>3417.31</v>
      </c>
      <c r="O587" s="292">
        <v>3529.89</v>
      </c>
      <c r="P587" s="292">
        <v>3423.44</v>
      </c>
      <c r="Q587" s="292">
        <v>3423.39</v>
      </c>
      <c r="R587" s="292">
        <v>3422.52</v>
      </c>
      <c r="S587" s="292">
        <v>3422.67</v>
      </c>
      <c r="T587" s="292">
        <v>3420.31</v>
      </c>
      <c r="U587" s="292">
        <v>3421.24</v>
      </c>
      <c r="V587" s="292">
        <v>3398.17</v>
      </c>
      <c r="W587" s="292">
        <v>3356.9</v>
      </c>
      <c r="X587" s="292">
        <v>3236.6</v>
      </c>
      <c r="Y587" s="292">
        <v>3146.24</v>
      </c>
    </row>
    <row r="588" spans="1:25" s="531" customFormat="1" hidden="1" outlineLevel="1">
      <c r="A588" s="542">
        <v>4</v>
      </c>
      <c r="B588" s="292">
        <v>3103.21</v>
      </c>
      <c r="C588" s="292">
        <v>2954.05</v>
      </c>
      <c r="D588" s="292">
        <v>2951.09</v>
      </c>
      <c r="E588" s="292">
        <v>2942.21</v>
      </c>
      <c r="F588" s="292">
        <v>2937.94</v>
      </c>
      <c r="G588" s="292">
        <v>2948.86</v>
      </c>
      <c r="H588" s="292">
        <v>2985.48</v>
      </c>
      <c r="I588" s="292">
        <v>2980.06</v>
      </c>
      <c r="J588" s="292">
        <v>3028.16</v>
      </c>
      <c r="K588" s="292">
        <v>3159.78</v>
      </c>
      <c r="L588" s="292">
        <v>3209.36</v>
      </c>
      <c r="M588" s="292">
        <v>3202.91</v>
      </c>
      <c r="N588" s="292">
        <v>3189.88</v>
      </c>
      <c r="O588" s="292">
        <v>3237.55</v>
      </c>
      <c r="P588" s="292">
        <v>3238.81</v>
      </c>
      <c r="Q588" s="292">
        <v>3263.53</v>
      </c>
      <c r="R588" s="292">
        <v>3246.47</v>
      </c>
      <c r="S588" s="292">
        <v>3293.96</v>
      </c>
      <c r="T588" s="292">
        <v>3327.48</v>
      </c>
      <c r="U588" s="292">
        <v>3290.66</v>
      </c>
      <c r="V588" s="292">
        <v>3236.49</v>
      </c>
      <c r="W588" s="292">
        <v>3200.15</v>
      </c>
      <c r="X588" s="292">
        <v>3159.11</v>
      </c>
      <c r="Y588" s="292">
        <v>2993.84</v>
      </c>
    </row>
    <row r="589" spans="1:25" s="531" customFormat="1" hidden="1" outlineLevel="1">
      <c r="A589" s="542">
        <v>5</v>
      </c>
      <c r="B589" s="292">
        <v>2992.04</v>
      </c>
      <c r="C589" s="292">
        <v>2943.67</v>
      </c>
      <c r="D589" s="292">
        <v>2936.27</v>
      </c>
      <c r="E589" s="292">
        <v>2930.34</v>
      </c>
      <c r="F589" s="292">
        <v>2946.38</v>
      </c>
      <c r="G589" s="292">
        <v>2988.08</v>
      </c>
      <c r="H589" s="292">
        <v>3111.95</v>
      </c>
      <c r="I589" s="292">
        <v>3295.24</v>
      </c>
      <c r="J589" s="292">
        <v>3454.89</v>
      </c>
      <c r="K589" s="292">
        <v>3518.76</v>
      </c>
      <c r="L589" s="292">
        <v>3572.79</v>
      </c>
      <c r="M589" s="292">
        <v>3557.78</v>
      </c>
      <c r="N589" s="292">
        <v>3502.29</v>
      </c>
      <c r="O589" s="292">
        <v>3544.49</v>
      </c>
      <c r="P589" s="292">
        <v>3504.52</v>
      </c>
      <c r="Q589" s="292">
        <v>3460.29</v>
      </c>
      <c r="R589" s="292">
        <v>3473.02</v>
      </c>
      <c r="S589" s="292">
        <v>3479.16</v>
      </c>
      <c r="T589" s="292">
        <v>3478.72</v>
      </c>
      <c r="U589" s="292">
        <v>3441.87</v>
      </c>
      <c r="V589" s="292">
        <v>3366.73</v>
      </c>
      <c r="W589" s="292">
        <v>3331.81</v>
      </c>
      <c r="X589" s="292">
        <v>3216.13</v>
      </c>
      <c r="Y589" s="292">
        <v>3121.39</v>
      </c>
    </row>
    <row r="590" spans="1:25" s="531" customFormat="1" hidden="1" outlineLevel="1">
      <c r="A590" s="542">
        <v>6</v>
      </c>
      <c r="B590" s="292">
        <v>3102.09</v>
      </c>
      <c r="C590" s="292">
        <v>3062.51</v>
      </c>
      <c r="D590" s="292">
        <v>3047.88</v>
      </c>
      <c r="E590" s="292">
        <v>2946.46</v>
      </c>
      <c r="F590" s="292">
        <v>2963.54</v>
      </c>
      <c r="G590" s="292">
        <v>3118.93</v>
      </c>
      <c r="H590" s="292">
        <v>3223.85</v>
      </c>
      <c r="I590" s="292">
        <v>3417.88</v>
      </c>
      <c r="J590" s="292">
        <v>3541.41</v>
      </c>
      <c r="K590" s="292">
        <v>3585.07</v>
      </c>
      <c r="L590" s="292">
        <v>3619.47</v>
      </c>
      <c r="M590" s="292">
        <v>3626.31</v>
      </c>
      <c r="N590" s="292">
        <v>3600.38</v>
      </c>
      <c r="O590" s="292">
        <v>3655.27</v>
      </c>
      <c r="P590" s="292">
        <v>3620.15</v>
      </c>
      <c r="Q590" s="292">
        <v>3557.82</v>
      </c>
      <c r="R590" s="292">
        <v>3551.03</v>
      </c>
      <c r="S590" s="292">
        <v>3556.82</v>
      </c>
      <c r="T590" s="292">
        <v>3559.97</v>
      </c>
      <c r="U590" s="292">
        <v>3566.92</v>
      </c>
      <c r="V590" s="292">
        <v>3516.09</v>
      </c>
      <c r="W590" s="292">
        <v>3515.38</v>
      </c>
      <c r="X590" s="292">
        <v>3309.87</v>
      </c>
      <c r="Y590" s="292">
        <v>3162.73</v>
      </c>
    </row>
    <row r="591" spans="1:25" s="531" customFormat="1" hidden="1" outlineLevel="1">
      <c r="A591" s="542">
        <v>7</v>
      </c>
      <c r="B591" s="292">
        <v>3138.88</v>
      </c>
      <c r="C591" s="292">
        <v>3094.17</v>
      </c>
      <c r="D591" s="292">
        <v>3060.31</v>
      </c>
      <c r="E591" s="292">
        <v>2944.42</v>
      </c>
      <c r="F591" s="292">
        <v>2957.92</v>
      </c>
      <c r="G591" s="292">
        <v>3065.39</v>
      </c>
      <c r="H591" s="292">
        <v>2607.29</v>
      </c>
      <c r="I591" s="292">
        <v>2569.13</v>
      </c>
      <c r="J591" s="292">
        <v>2460.02</v>
      </c>
      <c r="K591" s="292">
        <v>3276.26</v>
      </c>
      <c r="L591" s="292">
        <v>3369.19</v>
      </c>
      <c r="M591" s="292">
        <v>3377.49</v>
      </c>
      <c r="N591" s="292">
        <v>3391.13</v>
      </c>
      <c r="O591" s="292">
        <v>3400.81</v>
      </c>
      <c r="P591" s="292">
        <v>3380.55</v>
      </c>
      <c r="Q591" s="292">
        <v>3360.27</v>
      </c>
      <c r="R591" s="292">
        <v>3400.12</v>
      </c>
      <c r="S591" s="292">
        <v>3448.69</v>
      </c>
      <c r="T591" s="292">
        <v>3487.56</v>
      </c>
      <c r="U591" s="292">
        <v>3428.24</v>
      </c>
      <c r="V591" s="292">
        <v>3411.72</v>
      </c>
      <c r="W591" s="292">
        <v>3327.56</v>
      </c>
      <c r="X591" s="292">
        <v>3180.99</v>
      </c>
      <c r="Y591" s="292">
        <v>3129.83</v>
      </c>
    </row>
    <row r="592" spans="1:25" s="531" customFormat="1" hidden="1" outlineLevel="1">
      <c r="A592" s="542">
        <v>8</v>
      </c>
      <c r="B592" s="292">
        <v>3117.21</v>
      </c>
      <c r="C592" s="292">
        <v>3048.97</v>
      </c>
      <c r="D592" s="292">
        <v>2846.57</v>
      </c>
      <c r="E592" s="292">
        <v>2827.95</v>
      </c>
      <c r="F592" s="292">
        <v>2822.98</v>
      </c>
      <c r="G592" s="292">
        <v>2842.71</v>
      </c>
      <c r="H592" s="292">
        <v>2990.32</v>
      </c>
      <c r="I592" s="292">
        <v>2921.18</v>
      </c>
      <c r="J592" s="292">
        <v>3098.92</v>
      </c>
      <c r="K592" s="292">
        <v>3207.12</v>
      </c>
      <c r="L592" s="292">
        <v>3337.09</v>
      </c>
      <c r="M592" s="292">
        <v>3352.13</v>
      </c>
      <c r="N592" s="292">
        <v>3349</v>
      </c>
      <c r="O592" s="292">
        <v>3368.7</v>
      </c>
      <c r="P592" s="292">
        <v>3366.08</v>
      </c>
      <c r="Q592" s="292">
        <v>3373.76</v>
      </c>
      <c r="R592" s="292">
        <v>3381.5</v>
      </c>
      <c r="S592" s="292">
        <v>3501.55</v>
      </c>
      <c r="T592" s="292">
        <v>3509.99</v>
      </c>
      <c r="U592" s="292">
        <v>3458.15</v>
      </c>
      <c r="V592" s="292">
        <v>3381.97</v>
      </c>
      <c r="W592" s="292">
        <v>3343.63</v>
      </c>
      <c r="X592" s="292">
        <v>3180.32</v>
      </c>
      <c r="Y592" s="292">
        <v>3100.36</v>
      </c>
    </row>
    <row r="593" spans="1:25" s="531" customFormat="1" hidden="1" outlineLevel="1">
      <c r="A593" s="542">
        <v>9</v>
      </c>
      <c r="B593" s="292">
        <v>3048.9</v>
      </c>
      <c r="C593" s="292">
        <v>3015.85</v>
      </c>
      <c r="D593" s="292">
        <v>2992.48</v>
      </c>
      <c r="E593" s="292">
        <v>2978.02</v>
      </c>
      <c r="F593" s="292">
        <v>2927.3</v>
      </c>
      <c r="G593" s="292">
        <v>2959.37</v>
      </c>
      <c r="H593" s="292">
        <v>3155.87</v>
      </c>
      <c r="I593" s="292">
        <v>3236.61</v>
      </c>
      <c r="J593" s="292">
        <v>3327.97</v>
      </c>
      <c r="K593" s="292">
        <v>3348.43</v>
      </c>
      <c r="L593" s="292">
        <v>3401.52</v>
      </c>
      <c r="M593" s="292">
        <v>3489.47</v>
      </c>
      <c r="N593" s="292">
        <v>3454.69</v>
      </c>
      <c r="O593" s="292">
        <v>3516.29</v>
      </c>
      <c r="P593" s="292">
        <v>3432.8</v>
      </c>
      <c r="Q593" s="292">
        <v>3283.49</v>
      </c>
      <c r="R593" s="292">
        <v>3311.1</v>
      </c>
      <c r="S593" s="292">
        <v>3338.22</v>
      </c>
      <c r="T593" s="292">
        <v>3333.18</v>
      </c>
      <c r="U593" s="292">
        <v>3315.51</v>
      </c>
      <c r="V593" s="292">
        <v>3326.12</v>
      </c>
      <c r="W593" s="292">
        <v>3353.26</v>
      </c>
      <c r="X593" s="292">
        <v>3251.25</v>
      </c>
      <c r="Y593" s="292">
        <v>3182.56</v>
      </c>
    </row>
    <row r="594" spans="1:25" s="531" customFormat="1" hidden="1" outlineLevel="1">
      <c r="A594" s="542">
        <v>10</v>
      </c>
      <c r="B594" s="292">
        <v>3150.96</v>
      </c>
      <c r="C594" s="292">
        <v>3100.53</v>
      </c>
      <c r="D594" s="292">
        <v>3088.51</v>
      </c>
      <c r="E594" s="292">
        <v>3053.73</v>
      </c>
      <c r="F594" s="292">
        <v>3071.12</v>
      </c>
      <c r="G594" s="292">
        <v>3093.37</v>
      </c>
      <c r="H594" s="292">
        <v>3160.2</v>
      </c>
      <c r="I594" s="292">
        <v>3265.05</v>
      </c>
      <c r="J594" s="292">
        <v>3345.82</v>
      </c>
      <c r="K594" s="292">
        <v>3408.25</v>
      </c>
      <c r="L594" s="292">
        <v>3426.32</v>
      </c>
      <c r="M594" s="292">
        <v>3527.44</v>
      </c>
      <c r="N594" s="292">
        <v>3510.76</v>
      </c>
      <c r="O594" s="292">
        <v>3514.18</v>
      </c>
      <c r="P594" s="292">
        <v>3482.7</v>
      </c>
      <c r="Q594" s="292">
        <v>3344.08</v>
      </c>
      <c r="R594" s="292">
        <v>3393.08</v>
      </c>
      <c r="S594" s="292">
        <v>3375.75</v>
      </c>
      <c r="T594" s="292">
        <v>3371.13</v>
      </c>
      <c r="U594" s="292">
        <v>3379.19</v>
      </c>
      <c r="V594" s="292">
        <v>3359.52</v>
      </c>
      <c r="W594" s="292">
        <v>3381.1</v>
      </c>
      <c r="X594" s="292">
        <v>3225.28</v>
      </c>
      <c r="Y594" s="292">
        <v>3193.37</v>
      </c>
    </row>
    <row r="595" spans="1:25" s="531" customFormat="1" hidden="1" outlineLevel="1">
      <c r="A595" s="542">
        <v>11</v>
      </c>
      <c r="B595" s="292">
        <v>2460.02</v>
      </c>
      <c r="C595" s="292">
        <v>2460.02</v>
      </c>
      <c r="D595" s="292">
        <v>2972.69</v>
      </c>
      <c r="E595" s="292">
        <v>2895.69</v>
      </c>
      <c r="F595" s="292">
        <v>2958.01</v>
      </c>
      <c r="G595" s="292">
        <v>2460.02</v>
      </c>
      <c r="H595" s="292">
        <v>2773.71</v>
      </c>
      <c r="I595" s="292">
        <v>3062.4</v>
      </c>
      <c r="J595" s="292">
        <v>2773.88</v>
      </c>
      <c r="K595" s="292">
        <v>3356.89</v>
      </c>
      <c r="L595" s="292">
        <v>3369.59</v>
      </c>
      <c r="M595" s="292">
        <v>3439.7</v>
      </c>
      <c r="N595" s="292">
        <v>3373.58</v>
      </c>
      <c r="O595" s="292">
        <v>3423.2</v>
      </c>
      <c r="P595" s="292">
        <v>3362.24</v>
      </c>
      <c r="Q595" s="292">
        <v>3244.54</v>
      </c>
      <c r="R595" s="292">
        <v>3279.48</v>
      </c>
      <c r="S595" s="292">
        <v>3338.09</v>
      </c>
      <c r="T595" s="292">
        <v>3348.31</v>
      </c>
      <c r="U595" s="292">
        <v>3316.66</v>
      </c>
      <c r="V595" s="292">
        <v>3304.79</v>
      </c>
      <c r="W595" s="292">
        <v>3346.12</v>
      </c>
      <c r="X595" s="292">
        <v>3208.38</v>
      </c>
      <c r="Y595" s="292">
        <v>3130.08</v>
      </c>
    </row>
    <row r="596" spans="1:25" s="531" customFormat="1" hidden="1" outlineLevel="1">
      <c r="A596" s="542">
        <v>12</v>
      </c>
      <c r="B596" s="292">
        <v>3145.23</v>
      </c>
      <c r="C596" s="292">
        <v>3112.31</v>
      </c>
      <c r="D596" s="292">
        <v>3095.16</v>
      </c>
      <c r="E596" s="292">
        <v>3076.91</v>
      </c>
      <c r="F596" s="292">
        <v>3004.81</v>
      </c>
      <c r="G596" s="292">
        <v>3107.59</v>
      </c>
      <c r="H596" s="292">
        <v>3210.84</v>
      </c>
      <c r="I596" s="292">
        <v>3230.44</v>
      </c>
      <c r="J596" s="292">
        <v>3358.43</v>
      </c>
      <c r="K596" s="292">
        <v>3428.2</v>
      </c>
      <c r="L596" s="292">
        <v>3454.41</v>
      </c>
      <c r="M596" s="292">
        <v>3513.74</v>
      </c>
      <c r="N596" s="292">
        <v>3512.19</v>
      </c>
      <c r="O596" s="292">
        <v>3538.81</v>
      </c>
      <c r="P596" s="292">
        <v>3482.64</v>
      </c>
      <c r="Q596" s="292">
        <v>3369.61</v>
      </c>
      <c r="R596" s="292">
        <v>3383.15</v>
      </c>
      <c r="S596" s="292">
        <v>3406.81</v>
      </c>
      <c r="T596" s="292">
        <v>3416.73</v>
      </c>
      <c r="U596" s="292">
        <v>3405.71</v>
      </c>
      <c r="V596" s="292">
        <v>3378.35</v>
      </c>
      <c r="W596" s="292">
        <v>3400.35</v>
      </c>
      <c r="X596" s="292">
        <v>3247.12</v>
      </c>
      <c r="Y596" s="292">
        <v>3165.29</v>
      </c>
    </row>
    <row r="597" spans="1:25" s="531" customFormat="1" hidden="1" outlineLevel="1">
      <c r="A597" s="542">
        <v>13</v>
      </c>
      <c r="B597" s="292">
        <v>3122.82</v>
      </c>
      <c r="C597" s="292">
        <v>3089.91</v>
      </c>
      <c r="D597" s="292">
        <v>3073.42</v>
      </c>
      <c r="E597" s="292">
        <v>2998.02</v>
      </c>
      <c r="F597" s="292">
        <v>3029.04</v>
      </c>
      <c r="G597" s="292">
        <v>3136.62</v>
      </c>
      <c r="H597" s="292">
        <v>3208.84</v>
      </c>
      <c r="I597" s="292">
        <v>3269.91</v>
      </c>
      <c r="J597" s="292">
        <v>3402.46</v>
      </c>
      <c r="K597" s="292">
        <v>3464.39</v>
      </c>
      <c r="L597" s="292">
        <v>3500.41</v>
      </c>
      <c r="M597" s="292">
        <v>3549.24</v>
      </c>
      <c r="N597" s="292">
        <v>3546.33</v>
      </c>
      <c r="O597" s="292">
        <v>3563.15</v>
      </c>
      <c r="P597" s="292">
        <v>3515.01</v>
      </c>
      <c r="Q597" s="292">
        <v>3420.28</v>
      </c>
      <c r="R597" s="292">
        <v>3444.08</v>
      </c>
      <c r="S597" s="292">
        <v>3475.32</v>
      </c>
      <c r="T597" s="292">
        <v>3470.13</v>
      </c>
      <c r="U597" s="292">
        <v>3427.99</v>
      </c>
      <c r="V597" s="292">
        <v>3418.53</v>
      </c>
      <c r="W597" s="292">
        <v>3424.81</v>
      </c>
      <c r="X597" s="292">
        <v>3290.22</v>
      </c>
      <c r="Y597" s="292">
        <v>3178.05</v>
      </c>
    </row>
    <row r="598" spans="1:25" s="531" customFormat="1" hidden="1" outlineLevel="1">
      <c r="A598" s="542">
        <v>14</v>
      </c>
      <c r="B598" s="292">
        <v>3217.78</v>
      </c>
      <c r="C598" s="292">
        <v>3138.02</v>
      </c>
      <c r="D598" s="292">
        <v>3098.09</v>
      </c>
      <c r="E598" s="292">
        <v>3076.53</v>
      </c>
      <c r="F598" s="292">
        <v>3083.28</v>
      </c>
      <c r="G598" s="292">
        <v>3115.76</v>
      </c>
      <c r="H598" s="292">
        <v>3129.65</v>
      </c>
      <c r="I598" s="292">
        <v>3136.49</v>
      </c>
      <c r="J598" s="292">
        <v>3202.22</v>
      </c>
      <c r="K598" s="292">
        <v>3275.21</v>
      </c>
      <c r="L598" s="292">
        <v>3346.33</v>
      </c>
      <c r="M598" s="292">
        <v>3337.11</v>
      </c>
      <c r="N598" s="292">
        <v>3349.43</v>
      </c>
      <c r="O598" s="292">
        <v>3349.79</v>
      </c>
      <c r="P598" s="292">
        <v>3390.91</v>
      </c>
      <c r="Q598" s="292">
        <v>3373.76</v>
      </c>
      <c r="R598" s="292">
        <v>3382.61</v>
      </c>
      <c r="S598" s="292">
        <v>3543.05</v>
      </c>
      <c r="T598" s="292">
        <v>3541.18</v>
      </c>
      <c r="U598" s="292">
        <v>3462.2</v>
      </c>
      <c r="V598" s="292">
        <v>3477.61</v>
      </c>
      <c r="W598" s="292">
        <v>3431.31</v>
      </c>
      <c r="X598" s="292">
        <v>3313.62</v>
      </c>
      <c r="Y598" s="292">
        <v>3208.87</v>
      </c>
    </row>
    <row r="599" spans="1:25" s="531" customFormat="1" hidden="1" outlineLevel="1">
      <c r="A599" s="542">
        <v>15</v>
      </c>
      <c r="B599" s="292">
        <v>3206.82</v>
      </c>
      <c r="C599" s="292">
        <v>3154.86</v>
      </c>
      <c r="D599" s="292">
        <v>3130.48</v>
      </c>
      <c r="E599" s="292">
        <v>3115.69</v>
      </c>
      <c r="F599" s="292">
        <v>3116.67</v>
      </c>
      <c r="G599" s="292">
        <v>3130.16</v>
      </c>
      <c r="H599" s="292">
        <v>3126.12</v>
      </c>
      <c r="I599" s="292">
        <v>3139.07</v>
      </c>
      <c r="J599" s="292">
        <v>3152.8</v>
      </c>
      <c r="K599" s="292">
        <v>3194.72</v>
      </c>
      <c r="L599" s="292">
        <v>3291.85</v>
      </c>
      <c r="M599" s="292">
        <v>3294.21</v>
      </c>
      <c r="N599" s="292">
        <v>3320.97</v>
      </c>
      <c r="O599" s="292">
        <v>3315.49</v>
      </c>
      <c r="P599" s="292">
        <v>3360.32</v>
      </c>
      <c r="Q599" s="292">
        <v>3335.22</v>
      </c>
      <c r="R599" s="292">
        <v>3351.71</v>
      </c>
      <c r="S599" s="292">
        <v>3428.46</v>
      </c>
      <c r="T599" s="292">
        <v>3450.78</v>
      </c>
      <c r="U599" s="292">
        <v>3412.68</v>
      </c>
      <c r="V599" s="292">
        <v>3379.1</v>
      </c>
      <c r="W599" s="292">
        <v>3361.51</v>
      </c>
      <c r="X599" s="292">
        <v>3249.63</v>
      </c>
      <c r="Y599" s="292">
        <v>3195.05</v>
      </c>
    </row>
    <row r="600" spans="1:25" s="531" customFormat="1" hidden="1" outlineLevel="1">
      <c r="A600" s="542">
        <v>16</v>
      </c>
      <c r="B600" s="292">
        <v>3071.78</v>
      </c>
      <c r="C600" s="292">
        <v>3014.73</v>
      </c>
      <c r="D600" s="292">
        <v>3038.65</v>
      </c>
      <c r="E600" s="292">
        <v>3017.62</v>
      </c>
      <c r="F600" s="292">
        <v>3031.3</v>
      </c>
      <c r="G600" s="292">
        <v>3096.42</v>
      </c>
      <c r="H600" s="292">
        <v>3165.27</v>
      </c>
      <c r="I600" s="292">
        <v>3225.73</v>
      </c>
      <c r="J600" s="292">
        <v>3289.5</v>
      </c>
      <c r="K600" s="292">
        <v>3348.29</v>
      </c>
      <c r="L600" s="292">
        <v>3377.7</v>
      </c>
      <c r="M600" s="292">
        <v>3420.2</v>
      </c>
      <c r="N600" s="292">
        <v>3397.85</v>
      </c>
      <c r="O600" s="292">
        <v>3439.04</v>
      </c>
      <c r="P600" s="292">
        <v>3403.8</v>
      </c>
      <c r="Q600" s="292">
        <v>3311.99</v>
      </c>
      <c r="R600" s="292">
        <v>3342.3</v>
      </c>
      <c r="S600" s="292">
        <v>3384.6</v>
      </c>
      <c r="T600" s="292">
        <v>3414.53</v>
      </c>
      <c r="U600" s="292">
        <v>3401.95</v>
      </c>
      <c r="V600" s="292">
        <v>3338.76</v>
      </c>
      <c r="W600" s="292">
        <v>3324.22</v>
      </c>
      <c r="X600" s="292">
        <v>3225.44</v>
      </c>
      <c r="Y600" s="292">
        <v>3189.97</v>
      </c>
    </row>
    <row r="601" spans="1:25" s="531" customFormat="1" hidden="1" outlineLevel="1">
      <c r="A601" s="542">
        <v>17</v>
      </c>
      <c r="B601" s="292">
        <v>3023.71</v>
      </c>
      <c r="C601" s="292">
        <v>2955.25</v>
      </c>
      <c r="D601" s="292">
        <v>2969.69</v>
      </c>
      <c r="E601" s="292">
        <v>2996.92</v>
      </c>
      <c r="F601" s="292">
        <v>2999.84</v>
      </c>
      <c r="G601" s="292">
        <v>3083.86</v>
      </c>
      <c r="H601" s="292">
        <v>3158.88</v>
      </c>
      <c r="I601" s="292">
        <v>3260.46</v>
      </c>
      <c r="J601" s="292">
        <v>3332.07</v>
      </c>
      <c r="K601" s="292">
        <v>3443.02</v>
      </c>
      <c r="L601" s="292">
        <v>3499.6</v>
      </c>
      <c r="M601" s="292">
        <v>3499.57</v>
      </c>
      <c r="N601" s="292">
        <v>3451.08</v>
      </c>
      <c r="O601" s="292">
        <v>3448.91</v>
      </c>
      <c r="P601" s="292">
        <v>3413.66</v>
      </c>
      <c r="Q601" s="292">
        <v>3372.49</v>
      </c>
      <c r="R601" s="292">
        <v>3385.77</v>
      </c>
      <c r="S601" s="292">
        <v>3418.91</v>
      </c>
      <c r="T601" s="292">
        <v>3415.63</v>
      </c>
      <c r="U601" s="292">
        <v>3406.65</v>
      </c>
      <c r="V601" s="292">
        <v>3383.94</v>
      </c>
      <c r="W601" s="292">
        <v>3315.13</v>
      </c>
      <c r="X601" s="292">
        <v>3195.95</v>
      </c>
      <c r="Y601" s="292">
        <v>3095.86</v>
      </c>
    </row>
    <row r="602" spans="1:25" s="531" customFormat="1" hidden="1" outlineLevel="1">
      <c r="A602" s="542">
        <v>18</v>
      </c>
      <c r="B602" s="292">
        <v>3089.39</v>
      </c>
      <c r="C602" s="292">
        <v>3041.01</v>
      </c>
      <c r="D602" s="292">
        <v>3058.07</v>
      </c>
      <c r="E602" s="292">
        <v>3031.42</v>
      </c>
      <c r="F602" s="292">
        <v>3069.45</v>
      </c>
      <c r="G602" s="292">
        <v>3145.48</v>
      </c>
      <c r="H602" s="292">
        <v>3208.72</v>
      </c>
      <c r="I602" s="292">
        <v>3352.01</v>
      </c>
      <c r="J602" s="292">
        <v>3420.14</v>
      </c>
      <c r="K602" s="292">
        <v>3487.01</v>
      </c>
      <c r="L602" s="292">
        <v>3520.18</v>
      </c>
      <c r="M602" s="292">
        <v>3507.15</v>
      </c>
      <c r="N602" s="292">
        <v>3492.53</v>
      </c>
      <c r="O602" s="292">
        <v>3514.57</v>
      </c>
      <c r="P602" s="292">
        <v>3476.88</v>
      </c>
      <c r="Q602" s="292">
        <v>3429.14</v>
      </c>
      <c r="R602" s="292">
        <v>3442.98</v>
      </c>
      <c r="S602" s="292">
        <v>3461.17</v>
      </c>
      <c r="T602" s="292">
        <v>3455.58</v>
      </c>
      <c r="U602" s="292">
        <v>3485.47</v>
      </c>
      <c r="V602" s="292">
        <v>3396.59</v>
      </c>
      <c r="W602" s="292">
        <v>3401.76</v>
      </c>
      <c r="X602" s="292">
        <v>3226.94</v>
      </c>
      <c r="Y602" s="292">
        <v>3139.39</v>
      </c>
    </row>
    <row r="603" spans="1:25" s="531" customFormat="1" hidden="1" outlineLevel="1">
      <c r="A603" s="542">
        <v>19</v>
      </c>
      <c r="B603" s="292">
        <v>3107.62</v>
      </c>
      <c r="C603" s="292">
        <v>3039.42</v>
      </c>
      <c r="D603" s="292">
        <v>3059.8</v>
      </c>
      <c r="E603" s="292">
        <v>3050.61</v>
      </c>
      <c r="F603" s="292">
        <v>3081.43</v>
      </c>
      <c r="G603" s="292">
        <v>3136.09</v>
      </c>
      <c r="H603" s="292">
        <v>3182.18</v>
      </c>
      <c r="I603" s="292">
        <v>3299.32</v>
      </c>
      <c r="J603" s="292">
        <v>3377.31</v>
      </c>
      <c r="K603" s="292">
        <v>3441.5</v>
      </c>
      <c r="L603" s="292">
        <v>3478.77</v>
      </c>
      <c r="M603" s="292">
        <v>3493.86</v>
      </c>
      <c r="N603" s="292">
        <v>3459.73</v>
      </c>
      <c r="O603" s="292">
        <v>3491.56</v>
      </c>
      <c r="P603" s="292">
        <v>3454.35</v>
      </c>
      <c r="Q603" s="292">
        <v>3372.55</v>
      </c>
      <c r="R603" s="292">
        <v>3389.9</v>
      </c>
      <c r="S603" s="292">
        <v>3462.11</v>
      </c>
      <c r="T603" s="292">
        <v>3422.54</v>
      </c>
      <c r="U603" s="292">
        <v>3474.68</v>
      </c>
      <c r="V603" s="292">
        <v>3386.76</v>
      </c>
      <c r="W603" s="292">
        <v>3370.5</v>
      </c>
      <c r="X603" s="292">
        <v>3194.41</v>
      </c>
      <c r="Y603" s="292">
        <v>3106.35</v>
      </c>
    </row>
    <row r="604" spans="1:25" s="531" customFormat="1" hidden="1" outlineLevel="1">
      <c r="A604" s="542">
        <v>20</v>
      </c>
      <c r="B604" s="292">
        <v>3107.18</v>
      </c>
      <c r="C604" s="292">
        <v>3034.76</v>
      </c>
      <c r="D604" s="292">
        <v>3039.23</v>
      </c>
      <c r="E604" s="292">
        <v>2555.85</v>
      </c>
      <c r="F604" s="292">
        <v>2561.52</v>
      </c>
      <c r="G604" s="292">
        <v>3035.95</v>
      </c>
      <c r="H604" s="292">
        <v>3189.61</v>
      </c>
      <c r="I604" s="292">
        <v>3335.72</v>
      </c>
      <c r="J604" s="292">
        <v>3471.56</v>
      </c>
      <c r="K604" s="292">
        <v>3507.73</v>
      </c>
      <c r="L604" s="292">
        <v>3561.96</v>
      </c>
      <c r="M604" s="292">
        <v>3595</v>
      </c>
      <c r="N604" s="292">
        <v>3589.28</v>
      </c>
      <c r="O604" s="292">
        <v>3599.45</v>
      </c>
      <c r="P604" s="292">
        <v>3562.52</v>
      </c>
      <c r="Q604" s="292">
        <v>3518.99</v>
      </c>
      <c r="R604" s="292">
        <v>3532.57</v>
      </c>
      <c r="S604" s="292">
        <v>3585.63</v>
      </c>
      <c r="T604" s="292">
        <v>3585.72</v>
      </c>
      <c r="U604" s="292">
        <v>3585.03</v>
      </c>
      <c r="V604" s="292">
        <v>3489.31</v>
      </c>
      <c r="W604" s="292">
        <v>3506.17</v>
      </c>
      <c r="X604" s="292">
        <v>3504.5</v>
      </c>
      <c r="Y604" s="292">
        <v>3393.51</v>
      </c>
    </row>
    <row r="605" spans="1:25" s="531" customFormat="1" hidden="1" outlineLevel="1">
      <c r="A605" s="542">
        <v>21</v>
      </c>
      <c r="B605" s="292">
        <v>3264</v>
      </c>
      <c r="C605" s="292">
        <v>3234.79</v>
      </c>
      <c r="D605" s="292">
        <v>3165.69</v>
      </c>
      <c r="E605" s="292">
        <v>3141.42</v>
      </c>
      <c r="F605" s="292">
        <v>3145.23</v>
      </c>
      <c r="G605" s="292">
        <v>3165.22</v>
      </c>
      <c r="H605" s="292">
        <v>3150.41</v>
      </c>
      <c r="I605" s="292">
        <v>3158.36</v>
      </c>
      <c r="J605" s="292">
        <v>3198.27</v>
      </c>
      <c r="K605" s="292">
        <v>3432.19</v>
      </c>
      <c r="L605" s="292">
        <v>3501.78</v>
      </c>
      <c r="M605" s="292">
        <v>3501.63</v>
      </c>
      <c r="N605" s="292">
        <v>3493.34</v>
      </c>
      <c r="O605" s="292">
        <v>3517.89</v>
      </c>
      <c r="P605" s="292">
        <v>3520.51</v>
      </c>
      <c r="Q605" s="292">
        <v>3459.41</v>
      </c>
      <c r="R605" s="292">
        <v>3510.46</v>
      </c>
      <c r="S605" s="292">
        <v>3549.08</v>
      </c>
      <c r="T605" s="292">
        <v>3549.06</v>
      </c>
      <c r="U605" s="292">
        <v>3531.39</v>
      </c>
      <c r="V605" s="292">
        <v>3493.97</v>
      </c>
      <c r="W605" s="292">
        <v>3386.52</v>
      </c>
      <c r="X605" s="292">
        <v>3193.42</v>
      </c>
      <c r="Y605" s="292">
        <v>3154.6</v>
      </c>
    </row>
    <row r="606" spans="1:25" s="531" customFormat="1" hidden="1" outlineLevel="1">
      <c r="A606" s="542">
        <v>22</v>
      </c>
      <c r="B606" s="292">
        <v>3176.71</v>
      </c>
      <c r="C606" s="292">
        <v>3150.28</v>
      </c>
      <c r="D606" s="292">
        <v>3116.38</v>
      </c>
      <c r="E606" s="292">
        <v>3096.36</v>
      </c>
      <c r="F606" s="292">
        <v>3098.65</v>
      </c>
      <c r="G606" s="292">
        <v>3123.05</v>
      </c>
      <c r="H606" s="292">
        <v>3124.23</v>
      </c>
      <c r="I606" s="292">
        <v>3124.7</v>
      </c>
      <c r="J606" s="292">
        <v>3148.46</v>
      </c>
      <c r="K606" s="292">
        <v>3295.65</v>
      </c>
      <c r="L606" s="292">
        <v>3344.62</v>
      </c>
      <c r="M606" s="292">
        <v>3348.7</v>
      </c>
      <c r="N606" s="292">
        <v>3340.94</v>
      </c>
      <c r="O606" s="292">
        <v>3336.26</v>
      </c>
      <c r="P606" s="292">
        <v>3338.55</v>
      </c>
      <c r="Q606" s="292">
        <v>3341.81</v>
      </c>
      <c r="R606" s="292">
        <v>3409.05</v>
      </c>
      <c r="S606" s="292">
        <v>3481.31</v>
      </c>
      <c r="T606" s="292">
        <v>3557.34</v>
      </c>
      <c r="U606" s="292">
        <v>3486.67</v>
      </c>
      <c r="V606" s="292">
        <v>3437.61</v>
      </c>
      <c r="W606" s="292">
        <v>3349.98</v>
      </c>
      <c r="X606" s="292">
        <v>3173.76</v>
      </c>
      <c r="Y606" s="292">
        <v>3135.45</v>
      </c>
    </row>
    <row r="607" spans="1:25" s="531" customFormat="1" hidden="1" outlineLevel="1">
      <c r="A607" s="542">
        <v>23</v>
      </c>
      <c r="B607" s="292">
        <v>3112.16</v>
      </c>
      <c r="C607" s="292">
        <v>3079.78</v>
      </c>
      <c r="D607" s="292">
        <v>3079.87</v>
      </c>
      <c r="E607" s="292">
        <v>3064.69</v>
      </c>
      <c r="F607" s="292">
        <v>3077.71</v>
      </c>
      <c r="G607" s="292">
        <v>3115.24</v>
      </c>
      <c r="H607" s="292">
        <v>3195.85</v>
      </c>
      <c r="I607" s="292">
        <v>3342.62</v>
      </c>
      <c r="J607" s="292">
        <v>3458.65</v>
      </c>
      <c r="K607" s="292">
        <v>3529.59</v>
      </c>
      <c r="L607" s="292">
        <v>3520.69</v>
      </c>
      <c r="M607" s="292">
        <v>3562.87</v>
      </c>
      <c r="N607" s="292">
        <v>3538.38</v>
      </c>
      <c r="O607" s="292">
        <v>3562.38</v>
      </c>
      <c r="P607" s="292">
        <v>3518.08</v>
      </c>
      <c r="Q607" s="292">
        <v>3426.19</v>
      </c>
      <c r="R607" s="292">
        <v>3455.17</v>
      </c>
      <c r="S607" s="292">
        <v>3479.22</v>
      </c>
      <c r="T607" s="292">
        <v>3505.54</v>
      </c>
      <c r="U607" s="292">
        <v>3471.74</v>
      </c>
      <c r="V607" s="292">
        <v>3424.71</v>
      </c>
      <c r="W607" s="292">
        <v>3361.1</v>
      </c>
      <c r="X607" s="292">
        <v>3197.2</v>
      </c>
      <c r="Y607" s="292">
        <v>3116.74</v>
      </c>
    </row>
    <row r="608" spans="1:25" s="531" customFormat="1" hidden="1" outlineLevel="1">
      <c r="A608" s="542">
        <v>24</v>
      </c>
      <c r="B608" s="292">
        <v>3093.18</v>
      </c>
      <c r="C608" s="292">
        <v>3046.39</v>
      </c>
      <c r="D608" s="292">
        <v>3040.65</v>
      </c>
      <c r="E608" s="292">
        <v>3043.27</v>
      </c>
      <c r="F608" s="292">
        <v>3056.91</v>
      </c>
      <c r="G608" s="292">
        <v>3100.26</v>
      </c>
      <c r="H608" s="292">
        <v>3183.81</v>
      </c>
      <c r="I608" s="292">
        <v>3318.22</v>
      </c>
      <c r="J608" s="292">
        <v>3461.93</v>
      </c>
      <c r="K608" s="292">
        <v>3526.38</v>
      </c>
      <c r="L608" s="292">
        <v>3549.23</v>
      </c>
      <c r="M608" s="292">
        <v>3589.43</v>
      </c>
      <c r="N608" s="292">
        <v>3565.85</v>
      </c>
      <c r="O608" s="292">
        <v>3585.15</v>
      </c>
      <c r="P608" s="292">
        <v>3545.75</v>
      </c>
      <c r="Q608" s="292">
        <v>3419.09</v>
      </c>
      <c r="R608" s="292">
        <v>3490.5</v>
      </c>
      <c r="S608" s="292">
        <v>3502.27</v>
      </c>
      <c r="T608" s="292">
        <v>3519.76</v>
      </c>
      <c r="U608" s="292">
        <v>3531.09</v>
      </c>
      <c r="V608" s="292">
        <v>3432.88</v>
      </c>
      <c r="W608" s="292">
        <v>3378.32</v>
      </c>
      <c r="X608" s="292">
        <v>3192.58</v>
      </c>
      <c r="Y608" s="292">
        <v>3126.41</v>
      </c>
    </row>
    <row r="609" spans="1:25" s="531" customFormat="1" hidden="1" outlineLevel="1">
      <c r="A609" s="542">
        <v>25</v>
      </c>
      <c r="B609" s="292">
        <v>3145.97</v>
      </c>
      <c r="C609" s="292">
        <v>3117.34</v>
      </c>
      <c r="D609" s="292">
        <v>3091.55</v>
      </c>
      <c r="E609" s="292">
        <v>3080.52</v>
      </c>
      <c r="F609" s="292">
        <v>3096.04</v>
      </c>
      <c r="G609" s="292">
        <v>3114.66</v>
      </c>
      <c r="H609" s="292">
        <v>3207.54</v>
      </c>
      <c r="I609" s="292">
        <v>3333.64</v>
      </c>
      <c r="J609" s="292">
        <v>3504.07</v>
      </c>
      <c r="K609" s="292">
        <v>3576.23</v>
      </c>
      <c r="L609" s="292">
        <v>3586.12</v>
      </c>
      <c r="M609" s="292">
        <v>3614.92</v>
      </c>
      <c r="N609" s="292">
        <v>3611.94</v>
      </c>
      <c r="O609" s="292">
        <v>3616</v>
      </c>
      <c r="P609" s="292">
        <v>3576.41</v>
      </c>
      <c r="Q609" s="292">
        <v>3503.67</v>
      </c>
      <c r="R609" s="292">
        <v>3537.92</v>
      </c>
      <c r="S609" s="292">
        <v>3540.76</v>
      </c>
      <c r="T609" s="292">
        <v>3529.76</v>
      </c>
      <c r="U609" s="292">
        <v>3557.8</v>
      </c>
      <c r="V609" s="292">
        <v>3437.87</v>
      </c>
      <c r="W609" s="292">
        <v>3407.26</v>
      </c>
      <c r="X609" s="292">
        <v>3187.79</v>
      </c>
      <c r="Y609" s="292">
        <v>3157.89</v>
      </c>
    </row>
    <row r="610" spans="1:25" s="531" customFormat="1" hidden="1" outlineLevel="1">
      <c r="A610" s="542">
        <v>26</v>
      </c>
      <c r="B610" s="292">
        <v>3135.09</v>
      </c>
      <c r="C610" s="292">
        <v>3083.92</v>
      </c>
      <c r="D610" s="292">
        <v>3085.01</v>
      </c>
      <c r="E610" s="292">
        <v>3086.38</v>
      </c>
      <c r="F610" s="292">
        <v>3099.08</v>
      </c>
      <c r="G610" s="292">
        <v>3132.47</v>
      </c>
      <c r="H610" s="292">
        <v>3215.49</v>
      </c>
      <c r="I610" s="292">
        <v>3340.77</v>
      </c>
      <c r="J610" s="292">
        <v>3453.44</v>
      </c>
      <c r="K610" s="292">
        <v>3498.42</v>
      </c>
      <c r="L610" s="292">
        <v>3538.88</v>
      </c>
      <c r="M610" s="292">
        <v>3609.96</v>
      </c>
      <c r="N610" s="292">
        <v>3554.09</v>
      </c>
      <c r="O610" s="292">
        <v>3609.67</v>
      </c>
      <c r="P610" s="292">
        <v>3564.75</v>
      </c>
      <c r="Q610" s="292">
        <v>3444.66</v>
      </c>
      <c r="R610" s="292">
        <v>3481.44</v>
      </c>
      <c r="S610" s="292">
        <v>3490.45</v>
      </c>
      <c r="T610" s="292">
        <v>3442.72</v>
      </c>
      <c r="U610" s="292">
        <v>3493.14</v>
      </c>
      <c r="V610" s="292">
        <v>3393.98</v>
      </c>
      <c r="W610" s="292">
        <v>3407.04</v>
      </c>
      <c r="X610" s="292">
        <v>3253.71</v>
      </c>
      <c r="Y610" s="292">
        <v>3167.44</v>
      </c>
    </row>
    <row r="611" spans="1:25" s="531" customFormat="1" hidden="1" outlineLevel="1">
      <c r="A611" s="542">
        <v>27</v>
      </c>
      <c r="B611" s="292">
        <v>3070.5</v>
      </c>
      <c r="C611" s="292">
        <v>3016.38</v>
      </c>
      <c r="D611" s="292">
        <v>2968.26</v>
      </c>
      <c r="E611" s="292">
        <v>2976.95</v>
      </c>
      <c r="F611" s="292">
        <v>2908.58</v>
      </c>
      <c r="G611" s="292">
        <v>3026.76</v>
      </c>
      <c r="H611" s="292">
        <v>3127.77</v>
      </c>
      <c r="I611" s="292">
        <v>3273.3</v>
      </c>
      <c r="J611" s="292">
        <v>3322.69</v>
      </c>
      <c r="K611" s="292">
        <v>3400.08</v>
      </c>
      <c r="L611" s="292">
        <v>3458.64</v>
      </c>
      <c r="M611" s="292">
        <v>3524.2</v>
      </c>
      <c r="N611" s="292">
        <v>3454.61</v>
      </c>
      <c r="O611" s="292">
        <v>3510.85</v>
      </c>
      <c r="P611" s="292">
        <v>3388.98</v>
      </c>
      <c r="Q611" s="292">
        <v>3320.73</v>
      </c>
      <c r="R611" s="292">
        <v>3347.97</v>
      </c>
      <c r="S611" s="292">
        <v>3380.59</v>
      </c>
      <c r="T611" s="292">
        <v>3341.49</v>
      </c>
      <c r="U611" s="292">
        <v>3356.16</v>
      </c>
      <c r="V611" s="292">
        <v>3317.47</v>
      </c>
      <c r="W611" s="292">
        <v>3274.2</v>
      </c>
      <c r="X611" s="292">
        <v>3208.95</v>
      </c>
      <c r="Y611" s="292">
        <v>3154.51</v>
      </c>
    </row>
    <row r="612" spans="1:25" s="531" customFormat="1" hidden="1" outlineLevel="1">
      <c r="A612" s="542">
        <v>28</v>
      </c>
      <c r="B612" s="292">
        <v>3214.12</v>
      </c>
      <c r="C612" s="292">
        <v>3163.29</v>
      </c>
      <c r="D612" s="292">
        <v>3161.4</v>
      </c>
      <c r="E612" s="292">
        <v>3124.21</v>
      </c>
      <c r="F612" s="292">
        <v>3124.35</v>
      </c>
      <c r="G612" s="292">
        <v>3146.86</v>
      </c>
      <c r="H612" s="292">
        <v>3197.56</v>
      </c>
      <c r="I612" s="292">
        <v>3250.71</v>
      </c>
      <c r="J612" s="292">
        <v>3311.54</v>
      </c>
      <c r="K612" s="292">
        <v>3401.72</v>
      </c>
      <c r="L612" s="292">
        <v>3494.67</v>
      </c>
      <c r="M612" s="292">
        <v>3464.91</v>
      </c>
      <c r="N612" s="292">
        <v>3477.56</v>
      </c>
      <c r="O612" s="292">
        <v>3490.33</v>
      </c>
      <c r="P612" s="292">
        <v>3488.45</v>
      </c>
      <c r="Q612" s="292">
        <v>3463.84</v>
      </c>
      <c r="R612" s="292">
        <v>3499.13</v>
      </c>
      <c r="S612" s="292">
        <v>3578.65</v>
      </c>
      <c r="T612" s="292">
        <v>3594.55</v>
      </c>
      <c r="U612" s="292">
        <v>3549.13</v>
      </c>
      <c r="V612" s="292">
        <v>3489.53</v>
      </c>
      <c r="W612" s="292">
        <v>3433.37</v>
      </c>
      <c r="X612" s="292">
        <v>3311.54</v>
      </c>
      <c r="Y612" s="292">
        <v>3212.64</v>
      </c>
    </row>
    <row r="613" spans="1:25" s="531" customFormat="1" hidden="1" outlineLevel="1">
      <c r="A613" s="542">
        <v>29</v>
      </c>
      <c r="B613" s="292">
        <v>3171.66</v>
      </c>
      <c r="C613" s="292">
        <v>3118.16</v>
      </c>
      <c r="D613" s="292">
        <v>3127.61</v>
      </c>
      <c r="E613" s="292">
        <v>3107.3</v>
      </c>
      <c r="F613" s="292">
        <v>3090.45</v>
      </c>
      <c r="G613" s="292">
        <v>3106.01</v>
      </c>
      <c r="H613" s="292">
        <v>3136.89</v>
      </c>
      <c r="I613" s="292">
        <v>3181.79</v>
      </c>
      <c r="J613" s="292">
        <v>3186.25</v>
      </c>
      <c r="K613" s="292">
        <v>3268.41</v>
      </c>
      <c r="L613" s="292">
        <v>3300.28</v>
      </c>
      <c r="M613" s="292">
        <v>3302.13</v>
      </c>
      <c r="N613" s="292">
        <v>3307.92</v>
      </c>
      <c r="O613" s="292">
        <v>3300.77</v>
      </c>
      <c r="P613" s="292">
        <v>3317.43</v>
      </c>
      <c r="Q613" s="292">
        <v>3313.8</v>
      </c>
      <c r="R613" s="292">
        <v>3359.99</v>
      </c>
      <c r="S613" s="292">
        <v>3432.96</v>
      </c>
      <c r="T613" s="292">
        <v>3396.12</v>
      </c>
      <c r="U613" s="292">
        <v>3414.54</v>
      </c>
      <c r="V613" s="292">
        <v>3346.8</v>
      </c>
      <c r="W613" s="292">
        <v>3312.57</v>
      </c>
      <c r="X613" s="292">
        <v>3214.75</v>
      </c>
      <c r="Y613" s="292">
        <v>3143.93</v>
      </c>
    </row>
    <row r="614" spans="1:25" s="531" customFormat="1" hidden="1" outlineLevel="1">
      <c r="A614" s="542">
        <v>30</v>
      </c>
      <c r="B614" s="292">
        <v>3074.1</v>
      </c>
      <c r="C614" s="292">
        <v>3001.87</v>
      </c>
      <c r="D614" s="292">
        <v>2934.14</v>
      </c>
      <c r="E614" s="292">
        <v>2944.02</v>
      </c>
      <c r="F614" s="292">
        <v>2998.94</v>
      </c>
      <c r="G614" s="292">
        <v>3049.16</v>
      </c>
      <c r="H614" s="292">
        <v>3128.57</v>
      </c>
      <c r="I614" s="292">
        <v>3204.5</v>
      </c>
      <c r="J614" s="292">
        <v>3241.33</v>
      </c>
      <c r="K614" s="292">
        <v>3341.73</v>
      </c>
      <c r="L614" s="292">
        <v>3362.67</v>
      </c>
      <c r="M614" s="292">
        <v>3443.85</v>
      </c>
      <c r="N614" s="292">
        <v>3439.14</v>
      </c>
      <c r="O614" s="292">
        <v>3488.72</v>
      </c>
      <c r="P614" s="292">
        <v>3364.39</v>
      </c>
      <c r="Q614" s="292">
        <v>3226.29</v>
      </c>
      <c r="R614" s="292">
        <v>3248.21</v>
      </c>
      <c r="S614" s="292">
        <v>3275.17</v>
      </c>
      <c r="T614" s="292">
        <v>3281.81</v>
      </c>
      <c r="U614" s="292">
        <v>3269.62</v>
      </c>
      <c r="V614" s="292">
        <v>3215.12</v>
      </c>
      <c r="W614" s="292">
        <v>3197.3</v>
      </c>
      <c r="X614" s="292">
        <v>3385.44</v>
      </c>
      <c r="Y614" s="292">
        <v>3308.41</v>
      </c>
    </row>
    <row r="615" spans="1:25" s="531" customFormat="1" hidden="1" outlineLevel="1">
      <c r="A615" s="542">
        <v>31</v>
      </c>
      <c r="B615" s="292">
        <v>0</v>
      </c>
      <c r="C615" s="292">
        <v>0</v>
      </c>
      <c r="D615" s="292">
        <v>0</v>
      </c>
      <c r="E615" s="292">
        <v>0</v>
      </c>
      <c r="F615" s="292">
        <v>0</v>
      </c>
      <c r="G615" s="292">
        <v>0</v>
      </c>
      <c r="H615" s="292">
        <v>0</v>
      </c>
      <c r="I615" s="292">
        <v>0</v>
      </c>
      <c r="J615" s="292">
        <v>0</v>
      </c>
      <c r="K615" s="292">
        <v>0</v>
      </c>
      <c r="L615" s="292">
        <v>0</v>
      </c>
      <c r="M615" s="292">
        <v>0</v>
      </c>
      <c r="N615" s="292">
        <v>0</v>
      </c>
      <c r="O615" s="292">
        <v>0</v>
      </c>
      <c r="P615" s="292">
        <v>0</v>
      </c>
      <c r="Q615" s="292">
        <v>0</v>
      </c>
      <c r="R615" s="292">
        <v>0</v>
      </c>
      <c r="S615" s="292">
        <v>0</v>
      </c>
      <c r="T615" s="292">
        <v>0</v>
      </c>
      <c r="U615" s="292">
        <v>0</v>
      </c>
      <c r="V615" s="292">
        <v>0</v>
      </c>
      <c r="W615" s="292">
        <v>0</v>
      </c>
      <c r="X615" s="292">
        <v>0</v>
      </c>
      <c r="Y615" s="292">
        <v>0</v>
      </c>
    </row>
    <row r="616" spans="1:25" s="531" customFormat="1" collapsed="1"/>
    <row r="617" spans="1:25" s="531" customFormat="1">
      <c r="A617" s="540" t="s">
        <v>209</v>
      </c>
      <c r="B617" s="410" t="s">
        <v>334</v>
      </c>
      <c r="C617" s="410"/>
      <c r="D617" s="410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410"/>
      <c r="W617" s="410"/>
      <c r="X617" s="410"/>
      <c r="Y617" s="410"/>
    </row>
    <row r="618" spans="1:25" s="531" customFormat="1" ht="30" hidden="1" outlineLevel="1">
      <c r="A618" s="540"/>
      <c r="B618" s="541" t="s">
        <v>1</v>
      </c>
      <c r="C618" s="541" t="s">
        <v>2</v>
      </c>
      <c r="D618" s="541" t="s">
        <v>3</v>
      </c>
      <c r="E618" s="541" t="s">
        <v>4</v>
      </c>
      <c r="F618" s="541" t="s">
        <v>5</v>
      </c>
      <c r="G618" s="541" t="s">
        <v>6</v>
      </c>
      <c r="H618" s="541" t="s">
        <v>7</v>
      </c>
      <c r="I618" s="541" t="s">
        <v>8</v>
      </c>
      <c r="J618" s="541" t="s">
        <v>9</v>
      </c>
      <c r="K618" s="541" t="s">
        <v>10</v>
      </c>
      <c r="L618" s="541" t="s">
        <v>11</v>
      </c>
      <c r="M618" s="541" t="s">
        <v>12</v>
      </c>
      <c r="N618" s="541" t="s">
        <v>13</v>
      </c>
      <c r="O618" s="541" t="s">
        <v>14</v>
      </c>
      <c r="P618" s="541" t="s">
        <v>15</v>
      </c>
      <c r="Q618" s="541" t="s">
        <v>16</v>
      </c>
      <c r="R618" s="541" t="s">
        <v>17</v>
      </c>
      <c r="S618" s="541" t="s">
        <v>18</v>
      </c>
      <c r="T618" s="541" t="s">
        <v>19</v>
      </c>
      <c r="U618" s="541" t="s">
        <v>20</v>
      </c>
      <c r="V618" s="541" t="s">
        <v>21</v>
      </c>
      <c r="W618" s="541" t="s">
        <v>22</v>
      </c>
      <c r="X618" s="541" t="s">
        <v>23</v>
      </c>
      <c r="Y618" s="541" t="s">
        <v>24</v>
      </c>
    </row>
    <row r="619" spans="1:25" s="531" customFormat="1" hidden="1" outlineLevel="1">
      <c r="A619" s="542">
        <v>1</v>
      </c>
      <c r="B619" s="292">
        <v>3357.68</v>
      </c>
      <c r="C619" s="292">
        <v>3268.5</v>
      </c>
      <c r="D619" s="292">
        <v>3208.63</v>
      </c>
      <c r="E619" s="292">
        <v>3101.9</v>
      </c>
      <c r="F619" s="292">
        <v>3105.76</v>
      </c>
      <c r="G619" s="292">
        <v>3180.03</v>
      </c>
      <c r="H619" s="292">
        <v>3248.71</v>
      </c>
      <c r="I619" s="292">
        <v>3139.15</v>
      </c>
      <c r="J619" s="292">
        <v>2726.4</v>
      </c>
      <c r="K619" s="292">
        <v>3483.2</v>
      </c>
      <c r="L619" s="292">
        <v>3519.53</v>
      </c>
      <c r="M619" s="292">
        <v>3518.55</v>
      </c>
      <c r="N619" s="292">
        <v>3520.1</v>
      </c>
      <c r="O619" s="292">
        <v>3521.5</v>
      </c>
      <c r="P619" s="292">
        <v>3520.38</v>
      </c>
      <c r="Q619" s="292">
        <v>3521.04</v>
      </c>
      <c r="R619" s="292">
        <v>3520.35</v>
      </c>
      <c r="S619" s="292">
        <v>3517.7</v>
      </c>
      <c r="T619" s="292">
        <v>3515</v>
      </c>
      <c r="U619" s="292">
        <v>3515.18</v>
      </c>
      <c r="V619" s="292">
        <v>2726.4</v>
      </c>
      <c r="W619" s="292">
        <v>2726.4</v>
      </c>
      <c r="X619" s="292">
        <v>3039.97</v>
      </c>
      <c r="Y619" s="292">
        <v>3340.18</v>
      </c>
    </row>
    <row r="620" spans="1:25" s="531" customFormat="1" hidden="1" outlineLevel="1">
      <c r="A620" s="542">
        <v>2</v>
      </c>
      <c r="B620" s="292">
        <v>3311.93</v>
      </c>
      <c r="C620" s="292">
        <v>2726.4</v>
      </c>
      <c r="D620" s="292">
        <v>3249.61</v>
      </c>
      <c r="E620" s="292">
        <v>3242.62</v>
      </c>
      <c r="F620" s="292">
        <v>3267.53</v>
      </c>
      <c r="G620" s="292">
        <v>2726.4</v>
      </c>
      <c r="H620" s="292">
        <v>3482.79</v>
      </c>
      <c r="I620" s="292">
        <v>3528.57</v>
      </c>
      <c r="J620" s="292">
        <v>3599.74</v>
      </c>
      <c r="K620" s="292">
        <v>3598.43</v>
      </c>
      <c r="L620" s="292">
        <v>3599.86</v>
      </c>
      <c r="M620" s="292">
        <v>3599.22</v>
      </c>
      <c r="N620" s="292">
        <v>3598.09</v>
      </c>
      <c r="O620" s="292">
        <v>3845.79</v>
      </c>
      <c r="P620" s="292">
        <v>3602.13</v>
      </c>
      <c r="Q620" s="292">
        <v>3750.06</v>
      </c>
      <c r="R620" s="292">
        <v>3601.27</v>
      </c>
      <c r="S620" s="292">
        <v>3599.41</v>
      </c>
      <c r="T620" s="292">
        <v>3595.56</v>
      </c>
      <c r="U620" s="292">
        <v>3596.9</v>
      </c>
      <c r="V620" s="292">
        <v>3592.28</v>
      </c>
      <c r="W620" s="292">
        <v>3590.03</v>
      </c>
      <c r="X620" s="292">
        <v>3471.14</v>
      </c>
      <c r="Y620" s="292">
        <v>3350.37</v>
      </c>
    </row>
    <row r="621" spans="1:25" s="531" customFormat="1" hidden="1" outlineLevel="1">
      <c r="A621" s="542">
        <v>3</v>
      </c>
      <c r="B621" s="292">
        <v>3323.17</v>
      </c>
      <c r="C621" s="292">
        <v>3201.16</v>
      </c>
      <c r="D621" s="292">
        <v>3200.78</v>
      </c>
      <c r="E621" s="292">
        <v>3190.07</v>
      </c>
      <c r="F621" s="292">
        <v>3193.07</v>
      </c>
      <c r="G621" s="292">
        <v>3243.05</v>
      </c>
      <c r="H621" s="292">
        <v>3423.03</v>
      </c>
      <c r="I621" s="292">
        <v>3620.93</v>
      </c>
      <c r="J621" s="292">
        <v>3688.02</v>
      </c>
      <c r="K621" s="292">
        <v>3683.09</v>
      </c>
      <c r="L621" s="292">
        <v>3686.72</v>
      </c>
      <c r="M621" s="292">
        <v>3685.94</v>
      </c>
      <c r="N621" s="292">
        <v>3683.69</v>
      </c>
      <c r="O621" s="292">
        <v>3796.27</v>
      </c>
      <c r="P621" s="292">
        <v>3689.82</v>
      </c>
      <c r="Q621" s="292">
        <v>3689.77</v>
      </c>
      <c r="R621" s="292">
        <v>3688.9</v>
      </c>
      <c r="S621" s="292">
        <v>3689.05</v>
      </c>
      <c r="T621" s="292">
        <v>3686.69</v>
      </c>
      <c r="U621" s="292">
        <v>3687.62</v>
      </c>
      <c r="V621" s="292">
        <v>3664.55</v>
      </c>
      <c r="W621" s="292">
        <v>3623.28</v>
      </c>
      <c r="X621" s="292">
        <v>3502.98</v>
      </c>
      <c r="Y621" s="292">
        <v>3412.62</v>
      </c>
    </row>
    <row r="622" spans="1:25" s="531" customFormat="1" hidden="1" outlineLevel="1">
      <c r="A622" s="542">
        <v>4</v>
      </c>
      <c r="B622" s="292">
        <v>3369.59</v>
      </c>
      <c r="C622" s="292">
        <v>3220.43</v>
      </c>
      <c r="D622" s="292">
        <v>3217.47</v>
      </c>
      <c r="E622" s="292">
        <v>3208.59</v>
      </c>
      <c r="F622" s="292">
        <v>3204.32</v>
      </c>
      <c r="G622" s="292">
        <v>3215.24</v>
      </c>
      <c r="H622" s="292">
        <v>3251.86</v>
      </c>
      <c r="I622" s="292">
        <v>3246.44</v>
      </c>
      <c r="J622" s="292">
        <v>3294.54</v>
      </c>
      <c r="K622" s="292">
        <v>3426.16</v>
      </c>
      <c r="L622" s="292">
        <v>3475.74</v>
      </c>
      <c r="M622" s="292">
        <v>3469.29</v>
      </c>
      <c r="N622" s="292">
        <v>3456.26</v>
      </c>
      <c r="O622" s="292">
        <v>3503.93</v>
      </c>
      <c r="P622" s="292">
        <v>3505.19</v>
      </c>
      <c r="Q622" s="292">
        <v>3529.91</v>
      </c>
      <c r="R622" s="292">
        <v>3512.85</v>
      </c>
      <c r="S622" s="292">
        <v>3560.34</v>
      </c>
      <c r="T622" s="292">
        <v>3593.86</v>
      </c>
      <c r="U622" s="292">
        <v>3557.04</v>
      </c>
      <c r="V622" s="292">
        <v>3502.87</v>
      </c>
      <c r="W622" s="292">
        <v>3466.53</v>
      </c>
      <c r="X622" s="292">
        <v>3425.49</v>
      </c>
      <c r="Y622" s="292">
        <v>3260.22</v>
      </c>
    </row>
    <row r="623" spans="1:25" s="531" customFormat="1" hidden="1" outlineLevel="1">
      <c r="A623" s="542">
        <v>5</v>
      </c>
      <c r="B623" s="292">
        <v>3258.42</v>
      </c>
      <c r="C623" s="292">
        <v>3210.05</v>
      </c>
      <c r="D623" s="292">
        <v>3202.65</v>
      </c>
      <c r="E623" s="292">
        <v>3196.72</v>
      </c>
      <c r="F623" s="292">
        <v>3212.76</v>
      </c>
      <c r="G623" s="292">
        <v>3254.46</v>
      </c>
      <c r="H623" s="292">
        <v>3378.33</v>
      </c>
      <c r="I623" s="292">
        <v>3561.62</v>
      </c>
      <c r="J623" s="292">
        <v>3721.27</v>
      </c>
      <c r="K623" s="292">
        <v>3785.14</v>
      </c>
      <c r="L623" s="292">
        <v>3839.17</v>
      </c>
      <c r="M623" s="292">
        <v>3824.16</v>
      </c>
      <c r="N623" s="292">
        <v>3768.67</v>
      </c>
      <c r="O623" s="292">
        <v>3810.87</v>
      </c>
      <c r="P623" s="292">
        <v>3770.9</v>
      </c>
      <c r="Q623" s="292">
        <v>3726.67</v>
      </c>
      <c r="R623" s="292">
        <v>3739.4</v>
      </c>
      <c r="S623" s="292">
        <v>3745.54</v>
      </c>
      <c r="T623" s="292">
        <v>3745.1</v>
      </c>
      <c r="U623" s="292">
        <v>3708.25</v>
      </c>
      <c r="V623" s="292">
        <v>3633.11</v>
      </c>
      <c r="W623" s="292">
        <v>3598.19</v>
      </c>
      <c r="X623" s="292">
        <v>3482.51</v>
      </c>
      <c r="Y623" s="292">
        <v>3387.77</v>
      </c>
    </row>
    <row r="624" spans="1:25" s="531" customFormat="1" hidden="1" outlineLevel="1">
      <c r="A624" s="542">
        <v>6</v>
      </c>
      <c r="B624" s="292">
        <v>3368.47</v>
      </c>
      <c r="C624" s="292">
        <v>3328.89</v>
      </c>
      <c r="D624" s="292">
        <v>3314.26</v>
      </c>
      <c r="E624" s="292">
        <v>3212.84</v>
      </c>
      <c r="F624" s="292">
        <v>3229.92</v>
      </c>
      <c r="G624" s="292">
        <v>3385.31</v>
      </c>
      <c r="H624" s="292">
        <v>3490.23</v>
      </c>
      <c r="I624" s="292">
        <v>3684.26</v>
      </c>
      <c r="J624" s="292">
        <v>3807.79</v>
      </c>
      <c r="K624" s="292">
        <v>3851.45</v>
      </c>
      <c r="L624" s="292">
        <v>3885.85</v>
      </c>
      <c r="M624" s="292">
        <v>3892.69</v>
      </c>
      <c r="N624" s="292">
        <v>3866.76</v>
      </c>
      <c r="O624" s="292">
        <v>3921.65</v>
      </c>
      <c r="P624" s="292">
        <v>3886.53</v>
      </c>
      <c r="Q624" s="292">
        <v>3824.2</v>
      </c>
      <c r="R624" s="292">
        <v>3817.41</v>
      </c>
      <c r="S624" s="292">
        <v>3823.2</v>
      </c>
      <c r="T624" s="292">
        <v>3826.35</v>
      </c>
      <c r="U624" s="292">
        <v>3833.3</v>
      </c>
      <c r="V624" s="292">
        <v>3782.47</v>
      </c>
      <c r="W624" s="292">
        <v>3781.76</v>
      </c>
      <c r="X624" s="292">
        <v>3576.25</v>
      </c>
      <c r="Y624" s="292">
        <v>3429.11</v>
      </c>
    </row>
    <row r="625" spans="1:25" s="531" customFormat="1" hidden="1" outlineLevel="1">
      <c r="A625" s="542">
        <v>7</v>
      </c>
      <c r="B625" s="292">
        <v>3405.26</v>
      </c>
      <c r="C625" s="292">
        <v>3360.55</v>
      </c>
      <c r="D625" s="292">
        <v>3326.69</v>
      </c>
      <c r="E625" s="292">
        <v>3210.8</v>
      </c>
      <c r="F625" s="292">
        <v>3224.3</v>
      </c>
      <c r="G625" s="292">
        <v>3331.77</v>
      </c>
      <c r="H625" s="292">
        <v>2873.67</v>
      </c>
      <c r="I625" s="292">
        <v>2835.51</v>
      </c>
      <c r="J625" s="292">
        <v>2726.4</v>
      </c>
      <c r="K625" s="292">
        <v>3542.64</v>
      </c>
      <c r="L625" s="292">
        <v>3635.57</v>
      </c>
      <c r="M625" s="292">
        <v>3643.87</v>
      </c>
      <c r="N625" s="292">
        <v>3657.51</v>
      </c>
      <c r="O625" s="292">
        <v>3667.19</v>
      </c>
      <c r="P625" s="292">
        <v>3646.93</v>
      </c>
      <c r="Q625" s="292">
        <v>3626.65</v>
      </c>
      <c r="R625" s="292">
        <v>3666.5</v>
      </c>
      <c r="S625" s="292">
        <v>3715.07</v>
      </c>
      <c r="T625" s="292">
        <v>3753.94</v>
      </c>
      <c r="U625" s="292">
        <v>3694.62</v>
      </c>
      <c r="V625" s="292">
        <v>3678.1</v>
      </c>
      <c r="W625" s="292">
        <v>3593.94</v>
      </c>
      <c r="X625" s="292">
        <v>3447.37</v>
      </c>
      <c r="Y625" s="292">
        <v>3396.21</v>
      </c>
    </row>
    <row r="626" spans="1:25" s="531" customFormat="1" hidden="1" outlineLevel="1">
      <c r="A626" s="542">
        <v>8</v>
      </c>
      <c r="B626" s="292">
        <v>3383.59</v>
      </c>
      <c r="C626" s="292">
        <v>3315.35</v>
      </c>
      <c r="D626" s="292">
        <v>3112.95</v>
      </c>
      <c r="E626" s="292">
        <v>3094.33</v>
      </c>
      <c r="F626" s="292">
        <v>3089.36</v>
      </c>
      <c r="G626" s="292">
        <v>3109.09</v>
      </c>
      <c r="H626" s="292">
        <v>3256.7</v>
      </c>
      <c r="I626" s="292">
        <v>3187.56</v>
      </c>
      <c r="J626" s="292">
        <v>3365.3</v>
      </c>
      <c r="K626" s="292">
        <v>3473.5</v>
      </c>
      <c r="L626" s="292">
        <v>3603.47</v>
      </c>
      <c r="M626" s="292">
        <v>3618.51</v>
      </c>
      <c r="N626" s="292">
        <v>3615.38</v>
      </c>
      <c r="O626" s="292">
        <v>3635.08</v>
      </c>
      <c r="P626" s="292">
        <v>3632.46</v>
      </c>
      <c r="Q626" s="292">
        <v>3640.14</v>
      </c>
      <c r="R626" s="292">
        <v>3647.88</v>
      </c>
      <c r="S626" s="292">
        <v>3767.93</v>
      </c>
      <c r="T626" s="292">
        <v>3776.37</v>
      </c>
      <c r="U626" s="292">
        <v>3724.53</v>
      </c>
      <c r="V626" s="292">
        <v>3648.35</v>
      </c>
      <c r="W626" s="292">
        <v>3610.01</v>
      </c>
      <c r="X626" s="292">
        <v>3446.7</v>
      </c>
      <c r="Y626" s="292">
        <v>3366.74</v>
      </c>
    </row>
    <row r="627" spans="1:25" s="531" customFormat="1" hidden="1" outlineLevel="1">
      <c r="A627" s="542">
        <v>9</v>
      </c>
      <c r="B627" s="292">
        <v>3315.28</v>
      </c>
      <c r="C627" s="292">
        <v>3282.23</v>
      </c>
      <c r="D627" s="292">
        <v>3258.86</v>
      </c>
      <c r="E627" s="292">
        <v>3244.4</v>
      </c>
      <c r="F627" s="292">
        <v>3193.68</v>
      </c>
      <c r="G627" s="292">
        <v>3225.75</v>
      </c>
      <c r="H627" s="292">
        <v>3422.25</v>
      </c>
      <c r="I627" s="292">
        <v>3502.99</v>
      </c>
      <c r="J627" s="292">
        <v>3594.35</v>
      </c>
      <c r="K627" s="292">
        <v>3614.81</v>
      </c>
      <c r="L627" s="292">
        <v>3667.9</v>
      </c>
      <c r="M627" s="292">
        <v>3755.85</v>
      </c>
      <c r="N627" s="292">
        <v>3721.07</v>
      </c>
      <c r="O627" s="292">
        <v>3782.67</v>
      </c>
      <c r="P627" s="292">
        <v>3699.18</v>
      </c>
      <c r="Q627" s="292">
        <v>3549.87</v>
      </c>
      <c r="R627" s="292">
        <v>3577.48</v>
      </c>
      <c r="S627" s="292">
        <v>3604.6</v>
      </c>
      <c r="T627" s="292">
        <v>3599.56</v>
      </c>
      <c r="U627" s="292">
        <v>3581.89</v>
      </c>
      <c r="V627" s="292">
        <v>3592.5</v>
      </c>
      <c r="W627" s="292">
        <v>3619.64</v>
      </c>
      <c r="X627" s="292">
        <v>3517.63</v>
      </c>
      <c r="Y627" s="292">
        <v>3448.94</v>
      </c>
    </row>
    <row r="628" spans="1:25" s="531" customFormat="1" hidden="1" outlineLevel="1">
      <c r="A628" s="542">
        <v>10</v>
      </c>
      <c r="B628" s="292">
        <v>3417.34</v>
      </c>
      <c r="C628" s="292">
        <v>3366.91</v>
      </c>
      <c r="D628" s="292">
        <v>3354.89</v>
      </c>
      <c r="E628" s="292">
        <v>3320.11</v>
      </c>
      <c r="F628" s="292">
        <v>3337.5</v>
      </c>
      <c r="G628" s="292">
        <v>3359.75</v>
      </c>
      <c r="H628" s="292">
        <v>3426.58</v>
      </c>
      <c r="I628" s="292">
        <v>3531.43</v>
      </c>
      <c r="J628" s="292">
        <v>3612.2</v>
      </c>
      <c r="K628" s="292">
        <v>3674.63</v>
      </c>
      <c r="L628" s="292">
        <v>3692.7</v>
      </c>
      <c r="M628" s="292">
        <v>3793.82</v>
      </c>
      <c r="N628" s="292">
        <v>3777.14</v>
      </c>
      <c r="O628" s="292">
        <v>3780.56</v>
      </c>
      <c r="P628" s="292">
        <v>3749.08</v>
      </c>
      <c r="Q628" s="292">
        <v>3610.46</v>
      </c>
      <c r="R628" s="292">
        <v>3659.46</v>
      </c>
      <c r="S628" s="292">
        <v>3642.13</v>
      </c>
      <c r="T628" s="292">
        <v>3637.51</v>
      </c>
      <c r="U628" s="292">
        <v>3645.57</v>
      </c>
      <c r="V628" s="292">
        <v>3625.9</v>
      </c>
      <c r="W628" s="292">
        <v>3647.48</v>
      </c>
      <c r="X628" s="292">
        <v>3491.66</v>
      </c>
      <c r="Y628" s="292">
        <v>3459.75</v>
      </c>
    </row>
    <row r="629" spans="1:25" s="531" customFormat="1" hidden="1" outlineLevel="1">
      <c r="A629" s="542">
        <v>11</v>
      </c>
      <c r="B629" s="292">
        <v>2726.4</v>
      </c>
      <c r="C629" s="292">
        <v>2726.4</v>
      </c>
      <c r="D629" s="292">
        <v>3239.07</v>
      </c>
      <c r="E629" s="292">
        <v>3162.07</v>
      </c>
      <c r="F629" s="292">
        <v>3224.39</v>
      </c>
      <c r="G629" s="292">
        <v>2726.4</v>
      </c>
      <c r="H629" s="292">
        <v>3040.09</v>
      </c>
      <c r="I629" s="292">
        <v>3328.78</v>
      </c>
      <c r="J629" s="292">
        <v>3040.26</v>
      </c>
      <c r="K629" s="292">
        <v>3623.27</v>
      </c>
      <c r="L629" s="292">
        <v>3635.97</v>
      </c>
      <c r="M629" s="292">
        <v>3706.08</v>
      </c>
      <c r="N629" s="292">
        <v>3639.96</v>
      </c>
      <c r="O629" s="292">
        <v>3689.58</v>
      </c>
      <c r="P629" s="292">
        <v>3628.62</v>
      </c>
      <c r="Q629" s="292">
        <v>3510.92</v>
      </c>
      <c r="R629" s="292">
        <v>3545.86</v>
      </c>
      <c r="S629" s="292">
        <v>3604.47</v>
      </c>
      <c r="T629" s="292">
        <v>3614.69</v>
      </c>
      <c r="U629" s="292">
        <v>3583.04</v>
      </c>
      <c r="V629" s="292">
        <v>3571.17</v>
      </c>
      <c r="W629" s="292">
        <v>3612.5</v>
      </c>
      <c r="X629" s="292">
        <v>3474.76</v>
      </c>
      <c r="Y629" s="292">
        <v>3396.46</v>
      </c>
    </row>
    <row r="630" spans="1:25" s="531" customFormat="1" hidden="1" outlineLevel="1">
      <c r="A630" s="542">
        <v>12</v>
      </c>
      <c r="B630" s="292">
        <v>3411.61</v>
      </c>
      <c r="C630" s="292">
        <v>3378.69</v>
      </c>
      <c r="D630" s="292">
        <v>3361.54</v>
      </c>
      <c r="E630" s="292">
        <v>3343.29</v>
      </c>
      <c r="F630" s="292">
        <v>3271.19</v>
      </c>
      <c r="G630" s="292">
        <v>3373.97</v>
      </c>
      <c r="H630" s="292">
        <v>3477.22</v>
      </c>
      <c r="I630" s="292">
        <v>3496.82</v>
      </c>
      <c r="J630" s="292">
        <v>3624.81</v>
      </c>
      <c r="K630" s="292">
        <v>3694.58</v>
      </c>
      <c r="L630" s="292">
        <v>3720.79</v>
      </c>
      <c r="M630" s="292">
        <v>3780.12</v>
      </c>
      <c r="N630" s="292">
        <v>3778.57</v>
      </c>
      <c r="O630" s="292">
        <v>3805.19</v>
      </c>
      <c r="P630" s="292">
        <v>3749.02</v>
      </c>
      <c r="Q630" s="292">
        <v>3635.99</v>
      </c>
      <c r="R630" s="292">
        <v>3649.53</v>
      </c>
      <c r="S630" s="292">
        <v>3673.19</v>
      </c>
      <c r="T630" s="292">
        <v>3683.11</v>
      </c>
      <c r="U630" s="292">
        <v>3672.09</v>
      </c>
      <c r="V630" s="292">
        <v>3644.73</v>
      </c>
      <c r="W630" s="292">
        <v>3666.73</v>
      </c>
      <c r="X630" s="292">
        <v>3513.5</v>
      </c>
      <c r="Y630" s="292">
        <v>3431.67</v>
      </c>
    </row>
    <row r="631" spans="1:25" s="531" customFormat="1" hidden="1" outlineLevel="1">
      <c r="A631" s="542">
        <v>13</v>
      </c>
      <c r="B631" s="292">
        <v>3389.2</v>
      </c>
      <c r="C631" s="292">
        <v>3356.29</v>
      </c>
      <c r="D631" s="292">
        <v>3339.8</v>
      </c>
      <c r="E631" s="292">
        <v>3264.4</v>
      </c>
      <c r="F631" s="292">
        <v>3295.42</v>
      </c>
      <c r="G631" s="292">
        <v>3403</v>
      </c>
      <c r="H631" s="292">
        <v>3475.22</v>
      </c>
      <c r="I631" s="292">
        <v>3536.29</v>
      </c>
      <c r="J631" s="292">
        <v>3668.84</v>
      </c>
      <c r="K631" s="292">
        <v>3730.77</v>
      </c>
      <c r="L631" s="292">
        <v>3766.79</v>
      </c>
      <c r="M631" s="292">
        <v>3815.62</v>
      </c>
      <c r="N631" s="292">
        <v>3812.71</v>
      </c>
      <c r="O631" s="292">
        <v>3829.53</v>
      </c>
      <c r="P631" s="292">
        <v>3781.39</v>
      </c>
      <c r="Q631" s="292">
        <v>3686.66</v>
      </c>
      <c r="R631" s="292">
        <v>3710.46</v>
      </c>
      <c r="S631" s="292">
        <v>3741.7</v>
      </c>
      <c r="T631" s="292">
        <v>3736.51</v>
      </c>
      <c r="U631" s="292">
        <v>3694.37</v>
      </c>
      <c r="V631" s="292">
        <v>3684.91</v>
      </c>
      <c r="W631" s="292">
        <v>3691.19</v>
      </c>
      <c r="X631" s="292">
        <v>3556.6</v>
      </c>
      <c r="Y631" s="292">
        <v>3444.43</v>
      </c>
    </row>
    <row r="632" spans="1:25" s="531" customFormat="1" hidden="1" outlineLevel="1">
      <c r="A632" s="542">
        <v>14</v>
      </c>
      <c r="B632" s="292">
        <v>3484.16</v>
      </c>
      <c r="C632" s="292">
        <v>3404.4</v>
      </c>
      <c r="D632" s="292">
        <v>3364.47</v>
      </c>
      <c r="E632" s="292">
        <v>3342.91</v>
      </c>
      <c r="F632" s="292">
        <v>3349.66</v>
      </c>
      <c r="G632" s="292">
        <v>3382.14</v>
      </c>
      <c r="H632" s="292">
        <v>3396.03</v>
      </c>
      <c r="I632" s="292">
        <v>3402.87</v>
      </c>
      <c r="J632" s="292">
        <v>3468.6</v>
      </c>
      <c r="K632" s="292">
        <v>3541.59</v>
      </c>
      <c r="L632" s="292">
        <v>3612.71</v>
      </c>
      <c r="M632" s="292">
        <v>3603.49</v>
      </c>
      <c r="N632" s="292">
        <v>3615.81</v>
      </c>
      <c r="O632" s="292">
        <v>3616.17</v>
      </c>
      <c r="P632" s="292">
        <v>3657.29</v>
      </c>
      <c r="Q632" s="292">
        <v>3640.14</v>
      </c>
      <c r="R632" s="292">
        <v>3648.99</v>
      </c>
      <c r="S632" s="292">
        <v>3809.43</v>
      </c>
      <c r="T632" s="292">
        <v>3807.56</v>
      </c>
      <c r="U632" s="292">
        <v>3728.58</v>
      </c>
      <c r="V632" s="292">
        <v>3743.99</v>
      </c>
      <c r="W632" s="292">
        <v>3697.69</v>
      </c>
      <c r="X632" s="292">
        <v>3580</v>
      </c>
      <c r="Y632" s="292">
        <v>3475.25</v>
      </c>
    </row>
    <row r="633" spans="1:25" s="531" customFormat="1" hidden="1" outlineLevel="1">
      <c r="A633" s="542">
        <v>15</v>
      </c>
      <c r="B633" s="292">
        <v>3473.2</v>
      </c>
      <c r="C633" s="292">
        <v>3421.24</v>
      </c>
      <c r="D633" s="292">
        <v>3396.86</v>
      </c>
      <c r="E633" s="292">
        <v>3382.07</v>
      </c>
      <c r="F633" s="292">
        <v>3383.05</v>
      </c>
      <c r="G633" s="292">
        <v>3396.54</v>
      </c>
      <c r="H633" s="292">
        <v>3392.5</v>
      </c>
      <c r="I633" s="292">
        <v>3405.45</v>
      </c>
      <c r="J633" s="292">
        <v>3419.18</v>
      </c>
      <c r="K633" s="292">
        <v>3461.1</v>
      </c>
      <c r="L633" s="292">
        <v>3558.23</v>
      </c>
      <c r="M633" s="292">
        <v>3560.59</v>
      </c>
      <c r="N633" s="292">
        <v>3587.35</v>
      </c>
      <c r="O633" s="292">
        <v>3581.87</v>
      </c>
      <c r="P633" s="292">
        <v>3626.7</v>
      </c>
      <c r="Q633" s="292">
        <v>3601.6</v>
      </c>
      <c r="R633" s="292">
        <v>3618.09</v>
      </c>
      <c r="S633" s="292">
        <v>3694.84</v>
      </c>
      <c r="T633" s="292">
        <v>3717.16</v>
      </c>
      <c r="U633" s="292">
        <v>3679.06</v>
      </c>
      <c r="V633" s="292">
        <v>3645.48</v>
      </c>
      <c r="W633" s="292">
        <v>3627.89</v>
      </c>
      <c r="X633" s="292">
        <v>3516.01</v>
      </c>
      <c r="Y633" s="292">
        <v>3461.43</v>
      </c>
    </row>
    <row r="634" spans="1:25" s="531" customFormat="1" hidden="1" outlineLevel="1">
      <c r="A634" s="542">
        <v>16</v>
      </c>
      <c r="B634" s="292">
        <v>3338.16</v>
      </c>
      <c r="C634" s="292">
        <v>3281.11</v>
      </c>
      <c r="D634" s="292">
        <v>3305.03</v>
      </c>
      <c r="E634" s="292">
        <v>3284</v>
      </c>
      <c r="F634" s="292">
        <v>3297.68</v>
      </c>
      <c r="G634" s="292">
        <v>3362.8</v>
      </c>
      <c r="H634" s="292">
        <v>3431.65</v>
      </c>
      <c r="I634" s="292">
        <v>3492.11</v>
      </c>
      <c r="J634" s="292">
        <v>3555.88</v>
      </c>
      <c r="K634" s="292">
        <v>3614.67</v>
      </c>
      <c r="L634" s="292">
        <v>3644.08</v>
      </c>
      <c r="M634" s="292">
        <v>3686.58</v>
      </c>
      <c r="N634" s="292">
        <v>3664.23</v>
      </c>
      <c r="O634" s="292">
        <v>3705.42</v>
      </c>
      <c r="P634" s="292">
        <v>3670.18</v>
      </c>
      <c r="Q634" s="292">
        <v>3578.37</v>
      </c>
      <c r="R634" s="292">
        <v>3608.68</v>
      </c>
      <c r="S634" s="292">
        <v>3650.98</v>
      </c>
      <c r="T634" s="292">
        <v>3680.91</v>
      </c>
      <c r="U634" s="292">
        <v>3668.33</v>
      </c>
      <c r="V634" s="292">
        <v>3605.14</v>
      </c>
      <c r="W634" s="292">
        <v>3590.6</v>
      </c>
      <c r="X634" s="292">
        <v>3491.82</v>
      </c>
      <c r="Y634" s="292">
        <v>3456.35</v>
      </c>
    </row>
    <row r="635" spans="1:25" s="531" customFormat="1" hidden="1" outlineLevel="1">
      <c r="A635" s="542">
        <v>17</v>
      </c>
      <c r="B635" s="292">
        <v>3290.09</v>
      </c>
      <c r="C635" s="292">
        <v>3221.63</v>
      </c>
      <c r="D635" s="292">
        <v>3236.07</v>
      </c>
      <c r="E635" s="292">
        <v>3263.3</v>
      </c>
      <c r="F635" s="292">
        <v>3266.22</v>
      </c>
      <c r="G635" s="292">
        <v>3350.24</v>
      </c>
      <c r="H635" s="292">
        <v>3425.26</v>
      </c>
      <c r="I635" s="292">
        <v>3526.84</v>
      </c>
      <c r="J635" s="292">
        <v>3598.45</v>
      </c>
      <c r="K635" s="292">
        <v>3709.4</v>
      </c>
      <c r="L635" s="292">
        <v>3765.98</v>
      </c>
      <c r="M635" s="292">
        <v>3765.95</v>
      </c>
      <c r="N635" s="292">
        <v>3717.46</v>
      </c>
      <c r="O635" s="292">
        <v>3715.29</v>
      </c>
      <c r="P635" s="292">
        <v>3680.04</v>
      </c>
      <c r="Q635" s="292">
        <v>3638.87</v>
      </c>
      <c r="R635" s="292">
        <v>3652.15</v>
      </c>
      <c r="S635" s="292">
        <v>3685.29</v>
      </c>
      <c r="T635" s="292">
        <v>3682.01</v>
      </c>
      <c r="U635" s="292">
        <v>3673.03</v>
      </c>
      <c r="V635" s="292">
        <v>3650.32</v>
      </c>
      <c r="W635" s="292">
        <v>3581.51</v>
      </c>
      <c r="X635" s="292">
        <v>3462.33</v>
      </c>
      <c r="Y635" s="292">
        <v>3362.24</v>
      </c>
    </row>
    <row r="636" spans="1:25" s="531" customFormat="1" hidden="1" outlineLevel="1">
      <c r="A636" s="542">
        <v>18</v>
      </c>
      <c r="B636" s="292">
        <v>3355.77</v>
      </c>
      <c r="C636" s="292">
        <v>3307.39</v>
      </c>
      <c r="D636" s="292">
        <v>3324.45</v>
      </c>
      <c r="E636" s="292">
        <v>3297.8</v>
      </c>
      <c r="F636" s="292">
        <v>3335.83</v>
      </c>
      <c r="G636" s="292">
        <v>3411.86</v>
      </c>
      <c r="H636" s="292">
        <v>3475.1</v>
      </c>
      <c r="I636" s="292">
        <v>3618.39</v>
      </c>
      <c r="J636" s="292">
        <v>3686.52</v>
      </c>
      <c r="K636" s="292">
        <v>3753.39</v>
      </c>
      <c r="L636" s="292">
        <v>3786.56</v>
      </c>
      <c r="M636" s="292">
        <v>3773.53</v>
      </c>
      <c r="N636" s="292">
        <v>3758.91</v>
      </c>
      <c r="O636" s="292">
        <v>3780.95</v>
      </c>
      <c r="P636" s="292">
        <v>3743.26</v>
      </c>
      <c r="Q636" s="292">
        <v>3695.52</v>
      </c>
      <c r="R636" s="292">
        <v>3709.36</v>
      </c>
      <c r="S636" s="292">
        <v>3727.55</v>
      </c>
      <c r="T636" s="292">
        <v>3721.96</v>
      </c>
      <c r="U636" s="292">
        <v>3751.85</v>
      </c>
      <c r="V636" s="292">
        <v>3662.97</v>
      </c>
      <c r="W636" s="292">
        <v>3668.14</v>
      </c>
      <c r="X636" s="292">
        <v>3493.32</v>
      </c>
      <c r="Y636" s="292">
        <v>3405.77</v>
      </c>
    </row>
    <row r="637" spans="1:25" s="531" customFormat="1" hidden="1" outlineLevel="1">
      <c r="A637" s="542">
        <v>19</v>
      </c>
      <c r="B637" s="292">
        <v>3374</v>
      </c>
      <c r="C637" s="292">
        <v>3305.8</v>
      </c>
      <c r="D637" s="292">
        <v>3326.18</v>
      </c>
      <c r="E637" s="292">
        <v>3316.99</v>
      </c>
      <c r="F637" s="292">
        <v>3347.81</v>
      </c>
      <c r="G637" s="292">
        <v>3402.47</v>
      </c>
      <c r="H637" s="292">
        <v>3448.56</v>
      </c>
      <c r="I637" s="292">
        <v>3565.7</v>
      </c>
      <c r="J637" s="292">
        <v>3643.69</v>
      </c>
      <c r="K637" s="292">
        <v>3707.88</v>
      </c>
      <c r="L637" s="292">
        <v>3745.15</v>
      </c>
      <c r="M637" s="292">
        <v>3760.24</v>
      </c>
      <c r="N637" s="292">
        <v>3726.11</v>
      </c>
      <c r="O637" s="292">
        <v>3757.94</v>
      </c>
      <c r="P637" s="292">
        <v>3720.73</v>
      </c>
      <c r="Q637" s="292">
        <v>3638.93</v>
      </c>
      <c r="R637" s="292">
        <v>3656.28</v>
      </c>
      <c r="S637" s="292">
        <v>3728.49</v>
      </c>
      <c r="T637" s="292">
        <v>3688.92</v>
      </c>
      <c r="U637" s="292">
        <v>3741.06</v>
      </c>
      <c r="V637" s="292">
        <v>3653.14</v>
      </c>
      <c r="W637" s="292">
        <v>3636.88</v>
      </c>
      <c r="X637" s="292">
        <v>3460.79</v>
      </c>
      <c r="Y637" s="292">
        <v>3372.73</v>
      </c>
    </row>
    <row r="638" spans="1:25" s="531" customFormat="1" hidden="1" outlineLevel="1">
      <c r="A638" s="542">
        <v>20</v>
      </c>
      <c r="B638" s="292">
        <v>3373.56</v>
      </c>
      <c r="C638" s="292">
        <v>3301.14</v>
      </c>
      <c r="D638" s="292">
        <v>3305.61</v>
      </c>
      <c r="E638" s="292">
        <v>2822.23</v>
      </c>
      <c r="F638" s="292">
        <v>2827.9</v>
      </c>
      <c r="G638" s="292">
        <v>3302.33</v>
      </c>
      <c r="H638" s="292">
        <v>3455.99</v>
      </c>
      <c r="I638" s="292">
        <v>3602.1</v>
      </c>
      <c r="J638" s="292">
        <v>3737.94</v>
      </c>
      <c r="K638" s="292">
        <v>3774.11</v>
      </c>
      <c r="L638" s="292">
        <v>3828.34</v>
      </c>
      <c r="M638" s="292">
        <v>3861.38</v>
      </c>
      <c r="N638" s="292">
        <v>3855.66</v>
      </c>
      <c r="O638" s="292">
        <v>3865.83</v>
      </c>
      <c r="P638" s="292">
        <v>3828.9</v>
      </c>
      <c r="Q638" s="292">
        <v>3785.37</v>
      </c>
      <c r="R638" s="292">
        <v>3798.95</v>
      </c>
      <c r="S638" s="292">
        <v>3852.01</v>
      </c>
      <c r="T638" s="292">
        <v>3852.1</v>
      </c>
      <c r="U638" s="292">
        <v>3851.41</v>
      </c>
      <c r="V638" s="292">
        <v>3755.69</v>
      </c>
      <c r="W638" s="292">
        <v>3772.55</v>
      </c>
      <c r="X638" s="292">
        <v>3770.88</v>
      </c>
      <c r="Y638" s="292">
        <v>3659.89</v>
      </c>
    </row>
    <row r="639" spans="1:25" s="531" customFormat="1" hidden="1" outlineLevel="1">
      <c r="A639" s="542">
        <v>21</v>
      </c>
      <c r="B639" s="292">
        <v>3530.38</v>
      </c>
      <c r="C639" s="292">
        <v>3501.17</v>
      </c>
      <c r="D639" s="292">
        <v>3432.07</v>
      </c>
      <c r="E639" s="292">
        <v>3407.8</v>
      </c>
      <c r="F639" s="292">
        <v>3411.61</v>
      </c>
      <c r="G639" s="292">
        <v>3431.6</v>
      </c>
      <c r="H639" s="292">
        <v>3416.79</v>
      </c>
      <c r="I639" s="292">
        <v>3424.74</v>
      </c>
      <c r="J639" s="292">
        <v>3464.65</v>
      </c>
      <c r="K639" s="292">
        <v>3698.57</v>
      </c>
      <c r="L639" s="292">
        <v>3768.16</v>
      </c>
      <c r="M639" s="292">
        <v>3768.01</v>
      </c>
      <c r="N639" s="292">
        <v>3759.72</v>
      </c>
      <c r="O639" s="292">
        <v>3784.27</v>
      </c>
      <c r="P639" s="292">
        <v>3786.89</v>
      </c>
      <c r="Q639" s="292">
        <v>3725.79</v>
      </c>
      <c r="R639" s="292">
        <v>3776.84</v>
      </c>
      <c r="S639" s="292">
        <v>3815.46</v>
      </c>
      <c r="T639" s="292">
        <v>3815.44</v>
      </c>
      <c r="U639" s="292">
        <v>3797.77</v>
      </c>
      <c r="V639" s="292">
        <v>3760.35</v>
      </c>
      <c r="W639" s="292">
        <v>3652.9</v>
      </c>
      <c r="X639" s="292">
        <v>3459.8</v>
      </c>
      <c r="Y639" s="292">
        <v>3420.98</v>
      </c>
    </row>
    <row r="640" spans="1:25" s="531" customFormat="1" hidden="1" outlineLevel="1">
      <c r="A640" s="542">
        <v>22</v>
      </c>
      <c r="B640" s="292">
        <v>3443.09</v>
      </c>
      <c r="C640" s="292">
        <v>3416.66</v>
      </c>
      <c r="D640" s="292">
        <v>3382.76</v>
      </c>
      <c r="E640" s="292">
        <v>3362.74</v>
      </c>
      <c r="F640" s="292">
        <v>3365.03</v>
      </c>
      <c r="G640" s="292">
        <v>3389.43</v>
      </c>
      <c r="H640" s="292">
        <v>3390.61</v>
      </c>
      <c r="I640" s="292">
        <v>3391.08</v>
      </c>
      <c r="J640" s="292">
        <v>3414.84</v>
      </c>
      <c r="K640" s="292">
        <v>3562.03</v>
      </c>
      <c r="L640" s="292">
        <v>3611</v>
      </c>
      <c r="M640" s="292">
        <v>3615.08</v>
      </c>
      <c r="N640" s="292">
        <v>3607.32</v>
      </c>
      <c r="O640" s="292">
        <v>3602.64</v>
      </c>
      <c r="P640" s="292">
        <v>3604.93</v>
      </c>
      <c r="Q640" s="292">
        <v>3608.19</v>
      </c>
      <c r="R640" s="292">
        <v>3675.43</v>
      </c>
      <c r="S640" s="292">
        <v>3747.69</v>
      </c>
      <c r="T640" s="292">
        <v>3823.72</v>
      </c>
      <c r="U640" s="292">
        <v>3753.05</v>
      </c>
      <c r="V640" s="292">
        <v>3703.99</v>
      </c>
      <c r="W640" s="292">
        <v>3616.36</v>
      </c>
      <c r="X640" s="292">
        <v>3440.14</v>
      </c>
      <c r="Y640" s="292">
        <v>3401.83</v>
      </c>
    </row>
    <row r="641" spans="1:25" s="531" customFormat="1" hidden="1" outlineLevel="1">
      <c r="A641" s="542">
        <v>23</v>
      </c>
      <c r="B641" s="292">
        <v>3378.54</v>
      </c>
      <c r="C641" s="292">
        <v>3346.16</v>
      </c>
      <c r="D641" s="292">
        <v>3346.25</v>
      </c>
      <c r="E641" s="292">
        <v>3331.07</v>
      </c>
      <c r="F641" s="292">
        <v>3344.09</v>
      </c>
      <c r="G641" s="292">
        <v>3381.62</v>
      </c>
      <c r="H641" s="292">
        <v>3462.23</v>
      </c>
      <c r="I641" s="292">
        <v>3609</v>
      </c>
      <c r="J641" s="292">
        <v>3725.03</v>
      </c>
      <c r="K641" s="292">
        <v>3795.97</v>
      </c>
      <c r="L641" s="292">
        <v>3787.07</v>
      </c>
      <c r="M641" s="292">
        <v>3829.25</v>
      </c>
      <c r="N641" s="292">
        <v>3804.76</v>
      </c>
      <c r="O641" s="292">
        <v>3828.76</v>
      </c>
      <c r="P641" s="292">
        <v>3784.46</v>
      </c>
      <c r="Q641" s="292">
        <v>3692.57</v>
      </c>
      <c r="R641" s="292">
        <v>3721.55</v>
      </c>
      <c r="S641" s="292">
        <v>3745.6</v>
      </c>
      <c r="T641" s="292">
        <v>3771.92</v>
      </c>
      <c r="U641" s="292">
        <v>3738.12</v>
      </c>
      <c r="V641" s="292">
        <v>3691.09</v>
      </c>
      <c r="W641" s="292">
        <v>3627.48</v>
      </c>
      <c r="X641" s="292">
        <v>3463.58</v>
      </c>
      <c r="Y641" s="292">
        <v>3383.12</v>
      </c>
    </row>
    <row r="642" spans="1:25" s="531" customFormat="1" hidden="1" outlineLevel="1">
      <c r="A642" s="542">
        <v>24</v>
      </c>
      <c r="B642" s="292">
        <v>3359.56</v>
      </c>
      <c r="C642" s="292">
        <v>3312.77</v>
      </c>
      <c r="D642" s="292">
        <v>3307.03</v>
      </c>
      <c r="E642" s="292">
        <v>3309.65</v>
      </c>
      <c r="F642" s="292">
        <v>3323.29</v>
      </c>
      <c r="G642" s="292">
        <v>3366.64</v>
      </c>
      <c r="H642" s="292">
        <v>3450.19</v>
      </c>
      <c r="I642" s="292">
        <v>3584.6</v>
      </c>
      <c r="J642" s="292">
        <v>3728.31</v>
      </c>
      <c r="K642" s="292">
        <v>3792.76</v>
      </c>
      <c r="L642" s="292">
        <v>3815.61</v>
      </c>
      <c r="M642" s="292">
        <v>3855.81</v>
      </c>
      <c r="N642" s="292">
        <v>3832.23</v>
      </c>
      <c r="O642" s="292">
        <v>3851.53</v>
      </c>
      <c r="P642" s="292">
        <v>3812.13</v>
      </c>
      <c r="Q642" s="292">
        <v>3685.47</v>
      </c>
      <c r="R642" s="292">
        <v>3756.88</v>
      </c>
      <c r="S642" s="292">
        <v>3768.65</v>
      </c>
      <c r="T642" s="292">
        <v>3786.14</v>
      </c>
      <c r="U642" s="292">
        <v>3797.47</v>
      </c>
      <c r="V642" s="292">
        <v>3699.26</v>
      </c>
      <c r="W642" s="292">
        <v>3644.7</v>
      </c>
      <c r="X642" s="292">
        <v>3458.96</v>
      </c>
      <c r="Y642" s="292">
        <v>3392.79</v>
      </c>
    </row>
    <row r="643" spans="1:25" s="531" customFormat="1" hidden="1" outlineLevel="1">
      <c r="A643" s="542">
        <v>25</v>
      </c>
      <c r="B643" s="292">
        <v>3412.35</v>
      </c>
      <c r="C643" s="292">
        <v>3383.72</v>
      </c>
      <c r="D643" s="292">
        <v>3357.93</v>
      </c>
      <c r="E643" s="292">
        <v>3346.9</v>
      </c>
      <c r="F643" s="292">
        <v>3362.42</v>
      </c>
      <c r="G643" s="292">
        <v>3381.04</v>
      </c>
      <c r="H643" s="292">
        <v>3473.92</v>
      </c>
      <c r="I643" s="292">
        <v>3600.02</v>
      </c>
      <c r="J643" s="292">
        <v>3770.45</v>
      </c>
      <c r="K643" s="292">
        <v>3842.61</v>
      </c>
      <c r="L643" s="292">
        <v>3852.5</v>
      </c>
      <c r="M643" s="292">
        <v>3881.3</v>
      </c>
      <c r="N643" s="292">
        <v>3878.32</v>
      </c>
      <c r="O643" s="292">
        <v>3882.38</v>
      </c>
      <c r="P643" s="292">
        <v>3842.79</v>
      </c>
      <c r="Q643" s="292">
        <v>3770.05</v>
      </c>
      <c r="R643" s="292">
        <v>3804.3</v>
      </c>
      <c r="S643" s="292">
        <v>3807.14</v>
      </c>
      <c r="T643" s="292">
        <v>3796.14</v>
      </c>
      <c r="U643" s="292">
        <v>3824.18</v>
      </c>
      <c r="V643" s="292">
        <v>3704.25</v>
      </c>
      <c r="W643" s="292">
        <v>3673.64</v>
      </c>
      <c r="X643" s="292">
        <v>3454.17</v>
      </c>
      <c r="Y643" s="292">
        <v>3424.27</v>
      </c>
    </row>
    <row r="644" spans="1:25" s="531" customFormat="1" hidden="1" outlineLevel="1">
      <c r="A644" s="542">
        <v>26</v>
      </c>
      <c r="B644" s="292">
        <v>3401.47</v>
      </c>
      <c r="C644" s="292">
        <v>3350.3</v>
      </c>
      <c r="D644" s="292">
        <v>3351.39</v>
      </c>
      <c r="E644" s="292">
        <v>3352.76</v>
      </c>
      <c r="F644" s="292">
        <v>3365.46</v>
      </c>
      <c r="G644" s="292">
        <v>3398.85</v>
      </c>
      <c r="H644" s="292">
        <v>3481.87</v>
      </c>
      <c r="I644" s="292">
        <v>3607.15</v>
      </c>
      <c r="J644" s="292">
        <v>3719.82</v>
      </c>
      <c r="K644" s="292">
        <v>3764.8</v>
      </c>
      <c r="L644" s="292">
        <v>3805.26</v>
      </c>
      <c r="M644" s="292">
        <v>3876.34</v>
      </c>
      <c r="N644" s="292">
        <v>3820.47</v>
      </c>
      <c r="O644" s="292">
        <v>3876.05</v>
      </c>
      <c r="P644" s="292">
        <v>3831.13</v>
      </c>
      <c r="Q644" s="292">
        <v>3711.04</v>
      </c>
      <c r="R644" s="292">
        <v>3747.82</v>
      </c>
      <c r="S644" s="292">
        <v>3756.83</v>
      </c>
      <c r="T644" s="292">
        <v>3709.1</v>
      </c>
      <c r="U644" s="292">
        <v>3759.52</v>
      </c>
      <c r="V644" s="292">
        <v>3660.36</v>
      </c>
      <c r="W644" s="292">
        <v>3673.42</v>
      </c>
      <c r="X644" s="292">
        <v>3520.09</v>
      </c>
      <c r="Y644" s="292">
        <v>3433.82</v>
      </c>
    </row>
    <row r="645" spans="1:25" s="531" customFormat="1" hidden="1" outlineLevel="1">
      <c r="A645" s="542">
        <v>27</v>
      </c>
      <c r="B645" s="292">
        <v>3336.88</v>
      </c>
      <c r="C645" s="292">
        <v>3282.76</v>
      </c>
      <c r="D645" s="292">
        <v>3234.64</v>
      </c>
      <c r="E645" s="292">
        <v>3243.33</v>
      </c>
      <c r="F645" s="292">
        <v>3174.96</v>
      </c>
      <c r="G645" s="292">
        <v>3293.14</v>
      </c>
      <c r="H645" s="292">
        <v>3394.15</v>
      </c>
      <c r="I645" s="292">
        <v>3539.68</v>
      </c>
      <c r="J645" s="292">
        <v>3589.07</v>
      </c>
      <c r="K645" s="292">
        <v>3666.46</v>
      </c>
      <c r="L645" s="292">
        <v>3725.02</v>
      </c>
      <c r="M645" s="292">
        <v>3790.58</v>
      </c>
      <c r="N645" s="292">
        <v>3720.99</v>
      </c>
      <c r="O645" s="292">
        <v>3777.23</v>
      </c>
      <c r="P645" s="292">
        <v>3655.36</v>
      </c>
      <c r="Q645" s="292">
        <v>3587.11</v>
      </c>
      <c r="R645" s="292">
        <v>3614.35</v>
      </c>
      <c r="S645" s="292">
        <v>3646.97</v>
      </c>
      <c r="T645" s="292">
        <v>3607.87</v>
      </c>
      <c r="U645" s="292">
        <v>3622.54</v>
      </c>
      <c r="V645" s="292">
        <v>3583.85</v>
      </c>
      <c r="W645" s="292">
        <v>3540.58</v>
      </c>
      <c r="X645" s="292">
        <v>3475.33</v>
      </c>
      <c r="Y645" s="292">
        <v>3420.89</v>
      </c>
    </row>
    <row r="646" spans="1:25" s="531" customFormat="1" hidden="1" outlineLevel="1">
      <c r="A646" s="542">
        <v>28</v>
      </c>
      <c r="B646" s="292">
        <v>3480.5</v>
      </c>
      <c r="C646" s="292">
        <v>3429.67</v>
      </c>
      <c r="D646" s="292">
        <v>3427.78</v>
      </c>
      <c r="E646" s="292">
        <v>3390.59</v>
      </c>
      <c r="F646" s="292">
        <v>3390.73</v>
      </c>
      <c r="G646" s="292">
        <v>3413.24</v>
      </c>
      <c r="H646" s="292">
        <v>3463.94</v>
      </c>
      <c r="I646" s="292">
        <v>3517.09</v>
      </c>
      <c r="J646" s="292">
        <v>3577.92</v>
      </c>
      <c r="K646" s="292">
        <v>3668.1</v>
      </c>
      <c r="L646" s="292">
        <v>3761.05</v>
      </c>
      <c r="M646" s="292">
        <v>3731.29</v>
      </c>
      <c r="N646" s="292">
        <v>3743.94</v>
      </c>
      <c r="O646" s="292">
        <v>3756.71</v>
      </c>
      <c r="P646" s="292">
        <v>3754.83</v>
      </c>
      <c r="Q646" s="292">
        <v>3730.22</v>
      </c>
      <c r="R646" s="292">
        <v>3765.51</v>
      </c>
      <c r="S646" s="292">
        <v>3845.03</v>
      </c>
      <c r="T646" s="292">
        <v>3860.93</v>
      </c>
      <c r="U646" s="292">
        <v>3815.51</v>
      </c>
      <c r="V646" s="292">
        <v>3755.91</v>
      </c>
      <c r="W646" s="292">
        <v>3699.75</v>
      </c>
      <c r="X646" s="292">
        <v>3577.92</v>
      </c>
      <c r="Y646" s="292">
        <v>3479.02</v>
      </c>
    </row>
    <row r="647" spans="1:25" s="531" customFormat="1" hidden="1" outlineLevel="1">
      <c r="A647" s="542">
        <v>29</v>
      </c>
      <c r="B647" s="292">
        <v>3438.04</v>
      </c>
      <c r="C647" s="292">
        <v>3384.54</v>
      </c>
      <c r="D647" s="292">
        <v>3393.99</v>
      </c>
      <c r="E647" s="292">
        <v>3373.68</v>
      </c>
      <c r="F647" s="292">
        <v>3356.83</v>
      </c>
      <c r="G647" s="292">
        <v>3372.39</v>
      </c>
      <c r="H647" s="292">
        <v>3403.27</v>
      </c>
      <c r="I647" s="292">
        <v>3448.17</v>
      </c>
      <c r="J647" s="292">
        <v>3452.63</v>
      </c>
      <c r="K647" s="292">
        <v>3534.79</v>
      </c>
      <c r="L647" s="292">
        <v>3566.66</v>
      </c>
      <c r="M647" s="292">
        <v>3568.51</v>
      </c>
      <c r="N647" s="292">
        <v>3574.3</v>
      </c>
      <c r="O647" s="292">
        <v>3567.15</v>
      </c>
      <c r="P647" s="292">
        <v>3583.81</v>
      </c>
      <c r="Q647" s="292">
        <v>3580.18</v>
      </c>
      <c r="R647" s="292">
        <v>3626.37</v>
      </c>
      <c r="S647" s="292">
        <v>3699.34</v>
      </c>
      <c r="T647" s="292">
        <v>3662.5</v>
      </c>
      <c r="U647" s="292">
        <v>3680.92</v>
      </c>
      <c r="V647" s="292">
        <v>3613.18</v>
      </c>
      <c r="W647" s="292">
        <v>3578.95</v>
      </c>
      <c r="X647" s="292">
        <v>3481.13</v>
      </c>
      <c r="Y647" s="292">
        <v>3410.31</v>
      </c>
    </row>
    <row r="648" spans="1:25" s="531" customFormat="1" hidden="1" outlineLevel="1">
      <c r="A648" s="542">
        <v>30</v>
      </c>
      <c r="B648" s="292">
        <v>3340.48</v>
      </c>
      <c r="C648" s="292">
        <v>3268.25</v>
      </c>
      <c r="D648" s="292">
        <v>3200.52</v>
      </c>
      <c r="E648" s="292">
        <v>3210.4</v>
      </c>
      <c r="F648" s="292">
        <v>3265.32</v>
      </c>
      <c r="G648" s="292">
        <v>3315.54</v>
      </c>
      <c r="H648" s="292">
        <v>3394.95</v>
      </c>
      <c r="I648" s="292">
        <v>3470.88</v>
      </c>
      <c r="J648" s="292">
        <v>3507.71</v>
      </c>
      <c r="K648" s="292">
        <v>3608.11</v>
      </c>
      <c r="L648" s="292">
        <v>3629.05</v>
      </c>
      <c r="M648" s="292">
        <v>3710.23</v>
      </c>
      <c r="N648" s="292">
        <v>3705.52</v>
      </c>
      <c r="O648" s="292">
        <v>3755.1</v>
      </c>
      <c r="P648" s="292">
        <v>3630.77</v>
      </c>
      <c r="Q648" s="292">
        <v>3492.67</v>
      </c>
      <c r="R648" s="292">
        <v>3514.59</v>
      </c>
      <c r="S648" s="292">
        <v>3541.55</v>
      </c>
      <c r="T648" s="292">
        <v>3548.19</v>
      </c>
      <c r="U648" s="292">
        <v>3536</v>
      </c>
      <c r="V648" s="292">
        <v>3481.5</v>
      </c>
      <c r="W648" s="292">
        <v>3463.68</v>
      </c>
      <c r="X648" s="292">
        <v>3651.82</v>
      </c>
      <c r="Y648" s="292">
        <v>3574.79</v>
      </c>
    </row>
    <row r="649" spans="1:25" s="531" customFormat="1" hidden="1" outlineLevel="1">
      <c r="A649" s="542">
        <v>31</v>
      </c>
      <c r="B649" s="292">
        <v>0</v>
      </c>
      <c r="C649" s="292">
        <v>0</v>
      </c>
      <c r="D649" s="292">
        <v>0</v>
      </c>
      <c r="E649" s="292">
        <v>0</v>
      </c>
      <c r="F649" s="292">
        <v>0</v>
      </c>
      <c r="G649" s="292">
        <v>0</v>
      </c>
      <c r="H649" s="292">
        <v>0</v>
      </c>
      <c r="I649" s="292">
        <v>0</v>
      </c>
      <c r="J649" s="292">
        <v>0</v>
      </c>
      <c r="K649" s="292">
        <v>0</v>
      </c>
      <c r="L649" s="292">
        <v>0</v>
      </c>
      <c r="M649" s="292">
        <v>0</v>
      </c>
      <c r="N649" s="292">
        <v>0</v>
      </c>
      <c r="O649" s="292">
        <v>0</v>
      </c>
      <c r="P649" s="292">
        <v>0</v>
      </c>
      <c r="Q649" s="292">
        <v>0</v>
      </c>
      <c r="R649" s="292">
        <v>0</v>
      </c>
      <c r="S649" s="292">
        <v>0</v>
      </c>
      <c r="T649" s="292">
        <v>0</v>
      </c>
      <c r="U649" s="292">
        <v>0</v>
      </c>
      <c r="V649" s="292">
        <v>0</v>
      </c>
      <c r="W649" s="292">
        <v>0</v>
      </c>
      <c r="X649" s="292">
        <v>0</v>
      </c>
      <c r="Y649" s="292">
        <v>0</v>
      </c>
    </row>
    <row r="650" spans="1:25" s="531" customFormat="1" collapsed="1"/>
    <row r="651" spans="1:25" s="531" customFormat="1">
      <c r="A651" s="540" t="s">
        <v>209</v>
      </c>
      <c r="B651" s="410" t="s">
        <v>220</v>
      </c>
      <c r="C651" s="410"/>
      <c r="D651" s="410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</row>
    <row r="652" spans="1:25" s="531" customFormat="1" ht="30" hidden="1" outlineLevel="1">
      <c r="A652" s="540"/>
      <c r="B652" s="541" t="s">
        <v>1</v>
      </c>
      <c r="C652" s="541" t="s">
        <v>2</v>
      </c>
      <c r="D652" s="541" t="s">
        <v>3</v>
      </c>
      <c r="E652" s="541" t="s">
        <v>4</v>
      </c>
      <c r="F652" s="541" t="s">
        <v>5</v>
      </c>
      <c r="G652" s="541" t="s">
        <v>6</v>
      </c>
      <c r="H652" s="541" t="s">
        <v>7</v>
      </c>
      <c r="I652" s="541" t="s">
        <v>8</v>
      </c>
      <c r="J652" s="541" t="s">
        <v>9</v>
      </c>
      <c r="K652" s="541" t="s">
        <v>10</v>
      </c>
      <c r="L652" s="541" t="s">
        <v>11</v>
      </c>
      <c r="M652" s="541" t="s">
        <v>12</v>
      </c>
      <c r="N652" s="541" t="s">
        <v>13</v>
      </c>
      <c r="O652" s="541" t="s">
        <v>14</v>
      </c>
      <c r="P652" s="541" t="s">
        <v>15</v>
      </c>
      <c r="Q652" s="541" t="s">
        <v>16</v>
      </c>
      <c r="R652" s="541" t="s">
        <v>17</v>
      </c>
      <c r="S652" s="541" t="s">
        <v>18</v>
      </c>
      <c r="T652" s="541" t="s">
        <v>19</v>
      </c>
      <c r="U652" s="541" t="s">
        <v>20</v>
      </c>
      <c r="V652" s="541" t="s">
        <v>21</v>
      </c>
      <c r="W652" s="541" t="s">
        <v>22</v>
      </c>
      <c r="X652" s="541" t="s">
        <v>23</v>
      </c>
      <c r="Y652" s="541" t="s">
        <v>24</v>
      </c>
    </row>
    <row r="653" spans="1:25" s="531" customFormat="1" hidden="1" outlineLevel="1">
      <c r="A653" s="542">
        <v>1</v>
      </c>
      <c r="B653" s="292">
        <v>0</v>
      </c>
      <c r="C653" s="292">
        <v>0</v>
      </c>
      <c r="D653" s="292">
        <v>0</v>
      </c>
      <c r="E653" s="292">
        <v>0</v>
      </c>
      <c r="F653" s="292">
        <v>0</v>
      </c>
      <c r="G653" s="292">
        <v>0</v>
      </c>
      <c r="H653" s="292">
        <v>124.39</v>
      </c>
      <c r="I653" s="292">
        <v>250.7</v>
      </c>
      <c r="J653" s="292">
        <v>773.06</v>
      </c>
      <c r="K653" s="292">
        <v>33.049999999999997</v>
      </c>
      <c r="L653" s="292">
        <v>0</v>
      </c>
      <c r="M653" s="292">
        <v>0</v>
      </c>
      <c r="N653" s="292">
        <v>0</v>
      </c>
      <c r="O653" s="292">
        <v>0</v>
      </c>
      <c r="P653" s="292">
        <v>0</v>
      </c>
      <c r="Q653" s="292">
        <v>0</v>
      </c>
      <c r="R653" s="292">
        <v>0</v>
      </c>
      <c r="S653" s="292">
        <v>0.03</v>
      </c>
      <c r="T653" s="292">
        <v>0.03</v>
      </c>
      <c r="U653" s="292">
        <v>0</v>
      </c>
      <c r="V653" s="292">
        <v>759.62</v>
      </c>
      <c r="W653" s="292">
        <v>751.42</v>
      </c>
      <c r="X653" s="292">
        <v>0</v>
      </c>
      <c r="Y653" s="292">
        <v>0</v>
      </c>
    </row>
    <row r="654" spans="1:25" s="531" customFormat="1" hidden="1" outlineLevel="1">
      <c r="A654" s="542">
        <v>2</v>
      </c>
      <c r="B654" s="292">
        <v>0</v>
      </c>
      <c r="C654" s="292">
        <v>326.41000000000003</v>
      </c>
      <c r="D654" s="292">
        <v>0</v>
      </c>
      <c r="E654" s="292">
        <v>0</v>
      </c>
      <c r="F654" s="292">
        <v>0</v>
      </c>
      <c r="G654" s="292">
        <v>326.08</v>
      </c>
      <c r="H654" s="292">
        <v>0</v>
      </c>
      <c r="I654" s="292">
        <v>0</v>
      </c>
      <c r="J654" s="292">
        <v>0</v>
      </c>
      <c r="K654" s="292">
        <v>0</v>
      </c>
      <c r="L654" s="292">
        <v>0</v>
      </c>
      <c r="M654" s="292">
        <v>0</v>
      </c>
      <c r="N654" s="292">
        <v>0.52</v>
      </c>
      <c r="O654" s="292">
        <v>0</v>
      </c>
      <c r="P654" s="292">
        <v>0.28000000000000003</v>
      </c>
      <c r="Q654" s="292">
        <v>0</v>
      </c>
      <c r="R654" s="292">
        <v>0.24</v>
      </c>
      <c r="S654" s="292">
        <v>0</v>
      </c>
      <c r="T654" s="292">
        <v>0.62</v>
      </c>
      <c r="U654" s="292">
        <v>0</v>
      </c>
      <c r="V654" s="292">
        <v>0</v>
      </c>
      <c r="W654" s="292">
        <v>0</v>
      </c>
      <c r="X654" s="292">
        <v>0</v>
      </c>
      <c r="Y654" s="292">
        <v>0</v>
      </c>
    </row>
    <row r="655" spans="1:25" s="531" customFormat="1" hidden="1" outlineLevel="1">
      <c r="A655" s="542">
        <v>3</v>
      </c>
      <c r="B655" s="292">
        <v>0</v>
      </c>
      <c r="C655" s="292">
        <v>0</v>
      </c>
      <c r="D655" s="292">
        <v>0</v>
      </c>
      <c r="E655" s="292">
        <v>0</v>
      </c>
      <c r="F655" s="292">
        <v>59.62</v>
      </c>
      <c r="G655" s="292">
        <v>107.79</v>
      </c>
      <c r="H655" s="292">
        <v>58.3</v>
      </c>
      <c r="I655" s="292">
        <v>12.36</v>
      </c>
      <c r="J655" s="292">
        <v>44.21</v>
      </c>
      <c r="K655" s="292">
        <v>43.3</v>
      </c>
      <c r="L655" s="292">
        <v>8.1300000000000008</v>
      </c>
      <c r="M655" s="292">
        <v>0.23</v>
      </c>
      <c r="N655" s="292">
        <v>0</v>
      </c>
      <c r="O655" s="292">
        <v>0</v>
      </c>
      <c r="P655" s="292">
        <v>0</v>
      </c>
      <c r="Q655" s="292">
        <v>1.9</v>
      </c>
      <c r="R655" s="292">
        <v>16.16</v>
      </c>
      <c r="S655" s="292">
        <v>83.33</v>
      </c>
      <c r="T655" s="292">
        <v>33.07</v>
      </c>
      <c r="U655" s="292">
        <v>0</v>
      </c>
      <c r="V655" s="292">
        <v>0</v>
      </c>
      <c r="W655" s="292">
        <v>0</v>
      </c>
      <c r="X655" s="292">
        <v>0</v>
      </c>
      <c r="Y655" s="292">
        <v>0</v>
      </c>
    </row>
    <row r="656" spans="1:25" s="531" customFormat="1" hidden="1" outlineLevel="1">
      <c r="A656" s="542">
        <v>4</v>
      </c>
      <c r="B656" s="292">
        <v>0</v>
      </c>
      <c r="C656" s="292">
        <v>0</v>
      </c>
      <c r="D656" s="292">
        <v>0</v>
      </c>
      <c r="E656" s="292">
        <v>0</v>
      </c>
      <c r="F656" s="292">
        <v>0</v>
      </c>
      <c r="G656" s="292">
        <v>0</v>
      </c>
      <c r="H656" s="292">
        <v>0</v>
      </c>
      <c r="I656" s="292">
        <v>87.58</v>
      </c>
      <c r="J656" s="292">
        <v>94.31</v>
      </c>
      <c r="K656" s="292">
        <v>28.97</v>
      </c>
      <c r="L656" s="292">
        <v>0</v>
      </c>
      <c r="M656" s="292">
        <v>0</v>
      </c>
      <c r="N656" s="292">
        <v>0</v>
      </c>
      <c r="O656" s="292">
        <v>0</v>
      </c>
      <c r="P656" s="292">
        <v>0</v>
      </c>
      <c r="Q656" s="292">
        <v>0</v>
      </c>
      <c r="R656" s="292">
        <v>0</v>
      </c>
      <c r="S656" s="292">
        <v>42.14</v>
      </c>
      <c r="T656" s="292">
        <v>0</v>
      </c>
      <c r="U656" s="292">
        <v>0</v>
      </c>
      <c r="V656" s="292">
        <v>0</v>
      </c>
      <c r="W656" s="292">
        <v>0</v>
      </c>
      <c r="X656" s="292">
        <v>0</v>
      </c>
      <c r="Y656" s="292">
        <v>0</v>
      </c>
    </row>
    <row r="657" spans="1:25" s="531" customFormat="1" hidden="1" outlineLevel="1">
      <c r="A657" s="542">
        <v>5</v>
      </c>
      <c r="B657" s="292">
        <v>0</v>
      </c>
      <c r="C657" s="292">
        <v>11.31</v>
      </c>
      <c r="D657" s="292">
        <v>0</v>
      </c>
      <c r="E657" s="292">
        <v>0</v>
      </c>
      <c r="F657" s="292">
        <v>0</v>
      </c>
      <c r="G657" s="292">
        <v>132.87</v>
      </c>
      <c r="H657" s="292">
        <v>142.43</v>
      </c>
      <c r="I657" s="292">
        <v>0</v>
      </c>
      <c r="J657" s="292">
        <v>20.18</v>
      </c>
      <c r="K657" s="292">
        <v>0</v>
      </c>
      <c r="L657" s="292">
        <v>0</v>
      </c>
      <c r="M657" s="292">
        <v>0</v>
      </c>
      <c r="N657" s="292">
        <v>0</v>
      </c>
      <c r="O657" s="292">
        <v>0</v>
      </c>
      <c r="P657" s="292">
        <v>0</v>
      </c>
      <c r="Q657" s="292">
        <v>0</v>
      </c>
      <c r="R657" s="292">
        <v>0</v>
      </c>
      <c r="S657" s="292">
        <v>0</v>
      </c>
      <c r="T657" s="292">
        <v>0</v>
      </c>
      <c r="U657" s="292">
        <v>0</v>
      </c>
      <c r="V657" s="292">
        <v>0</v>
      </c>
      <c r="W657" s="292">
        <v>0</v>
      </c>
      <c r="X657" s="292">
        <v>0</v>
      </c>
      <c r="Y657" s="292">
        <v>0</v>
      </c>
    </row>
    <row r="658" spans="1:25" s="531" customFormat="1" hidden="1" outlineLevel="1">
      <c r="A658" s="542">
        <v>6</v>
      </c>
      <c r="B658" s="292">
        <v>0</v>
      </c>
      <c r="C658" s="292">
        <v>0</v>
      </c>
      <c r="D658" s="292">
        <v>0</v>
      </c>
      <c r="E658" s="292">
        <v>0</v>
      </c>
      <c r="F658" s="292">
        <v>69.3</v>
      </c>
      <c r="G658" s="292">
        <v>27.47</v>
      </c>
      <c r="H658" s="292">
        <v>77.86</v>
      </c>
      <c r="I658" s="292">
        <v>21.99</v>
      </c>
      <c r="J658" s="292">
        <v>43.67</v>
      </c>
      <c r="K658" s="292">
        <v>0</v>
      </c>
      <c r="L658" s="292">
        <v>0</v>
      </c>
      <c r="M658" s="292">
        <v>0</v>
      </c>
      <c r="N658" s="292">
        <v>0</v>
      </c>
      <c r="O658" s="292">
        <v>0</v>
      </c>
      <c r="P658" s="292">
        <v>0</v>
      </c>
      <c r="Q658" s="292">
        <v>0</v>
      </c>
      <c r="R658" s="292">
        <v>0</v>
      </c>
      <c r="S658" s="292">
        <v>0</v>
      </c>
      <c r="T658" s="292">
        <v>0</v>
      </c>
      <c r="U658" s="292">
        <v>0</v>
      </c>
      <c r="V658" s="292">
        <v>0</v>
      </c>
      <c r="W658" s="292">
        <v>0</v>
      </c>
      <c r="X658" s="292">
        <v>0</v>
      </c>
      <c r="Y658" s="292">
        <v>0</v>
      </c>
    </row>
    <row r="659" spans="1:25" s="531" customFormat="1" hidden="1" outlineLevel="1">
      <c r="A659" s="542">
        <v>7</v>
      </c>
      <c r="B659" s="292">
        <v>0</v>
      </c>
      <c r="C659" s="292">
        <v>0</v>
      </c>
      <c r="D659" s="292">
        <v>0</v>
      </c>
      <c r="E659" s="292">
        <v>0</v>
      </c>
      <c r="F659" s="292">
        <v>0</v>
      </c>
      <c r="G659" s="292">
        <v>18.39</v>
      </c>
      <c r="H659" s="292">
        <v>570.6</v>
      </c>
      <c r="I659" s="292">
        <v>669.15</v>
      </c>
      <c r="J659" s="292">
        <v>855.05</v>
      </c>
      <c r="K659" s="292">
        <v>0</v>
      </c>
      <c r="L659" s="292">
        <v>0</v>
      </c>
      <c r="M659" s="292">
        <v>0</v>
      </c>
      <c r="N659" s="292">
        <v>0</v>
      </c>
      <c r="O659" s="292">
        <v>0</v>
      </c>
      <c r="P659" s="292">
        <v>0</v>
      </c>
      <c r="Q659" s="292">
        <v>0</v>
      </c>
      <c r="R659" s="292">
        <v>14.05</v>
      </c>
      <c r="S659" s="292">
        <v>67.28</v>
      </c>
      <c r="T659" s="292">
        <v>0</v>
      </c>
      <c r="U659" s="292">
        <v>0</v>
      </c>
      <c r="V659" s="292">
        <v>0</v>
      </c>
      <c r="W659" s="292">
        <v>0</v>
      </c>
      <c r="X659" s="292">
        <v>0</v>
      </c>
      <c r="Y659" s="292">
        <v>0</v>
      </c>
    </row>
    <row r="660" spans="1:25" s="531" customFormat="1" hidden="1" outlineLevel="1">
      <c r="A660" s="542">
        <v>8</v>
      </c>
      <c r="B660" s="292">
        <v>0</v>
      </c>
      <c r="C660" s="292">
        <v>0</v>
      </c>
      <c r="D660" s="292">
        <v>0</v>
      </c>
      <c r="E660" s="292">
        <v>0</v>
      </c>
      <c r="F660" s="292">
        <v>0</v>
      </c>
      <c r="G660" s="292">
        <v>0</v>
      </c>
      <c r="H660" s="292">
        <v>37.03</v>
      </c>
      <c r="I660" s="292">
        <v>0</v>
      </c>
      <c r="J660" s="292">
        <v>56.29</v>
      </c>
      <c r="K660" s="292">
        <v>9.75</v>
      </c>
      <c r="L660" s="292">
        <v>0</v>
      </c>
      <c r="M660" s="292">
        <v>0</v>
      </c>
      <c r="N660" s="292">
        <v>0</v>
      </c>
      <c r="O660" s="292">
        <v>0</v>
      </c>
      <c r="P660" s="292">
        <v>0</v>
      </c>
      <c r="Q660" s="292">
        <v>0</v>
      </c>
      <c r="R660" s="292">
        <v>23.22</v>
      </c>
      <c r="S660" s="292">
        <v>37.86</v>
      </c>
      <c r="T660" s="292">
        <v>0</v>
      </c>
      <c r="U660" s="292">
        <v>0</v>
      </c>
      <c r="V660" s="292">
        <v>0</v>
      </c>
      <c r="W660" s="292">
        <v>0</v>
      </c>
      <c r="X660" s="292">
        <v>0</v>
      </c>
      <c r="Y660" s="292">
        <v>0</v>
      </c>
    </row>
    <row r="661" spans="1:25" s="531" customFormat="1" hidden="1" outlineLevel="1">
      <c r="A661" s="542">
        <v>9</v>
      </c>
      <c r="B661" s="292">
        <v>0</v>
      </c>
      <c r="C661" s="292">
        <v>0</v>
      </c>
      <c r="D661" s="292">
        <v>0</v>
      </c>
      <c r="E661" s="292">
        <v>0</v>
      </c>
      <c r="F661" s="292">
        <v>0</v>
      </c>
      <c r="G661" s="292">
        <v>57.44</v>
      </c>
      <c r="H661" s="292">
        <v>118.98</v>
      </c>
      <c r="I661" s="292">
        <v>85.67</v>
      </c>
      <c r="J661" s="292">
        <v>62.79</v>
      </c>
      <c r="K661" s="292">
        <v>40.49</v>
      </c>
      <c r="L661" s="292">
        <v>0</v>
      </c>
      <c r="M661" s="292">
        <v>0</v>
      </c>
      <c r="N661" s="292">
        <v>0</v>
      </c>
      <c r="O661" s="292">
        <v>0</v>
      </c>
      <c r="P661" s="292">
        <v>0</v>
      </c>
      <c r="Q661" s="292">
        <v>0</v>
      </c>
      <c r="R661" s="292">
        <v>0</v>
      </c>
      <c r="S661" s="292">
        <v>0</v>
      </c>
      <c r="T661" s="292">
        <v>0</v>
      </c>
      <c r="U661" s="292">
        <v>0</v>
      </c>
      <c r="V661" s="292">
        <v>0</v>
      </c>
      <c r="W661" s="292">
        <v>0</v>
      </c>
      <c r="X661" s="292">
        <v>0</v>
      </c>
      <c r="Y661" s="292">
        <v>0</v>
      </c>
    </row>
    <row r="662" spans="1:25" s="531" customFormat="1" hidden="1" outlineLevel="1">
      <c r="A662" s="542">
        <v>10</v>
      </c>
      <c r="B662" s="292">
        <v>0</v>
      </c>
      <c r="C662" s="292">
        <v>0</v>
      </c>
      <c r="D662" s="292">
        <v>0</v>
      </c>
      <c r="E662" s="292">
        <v>0</v>
      </c>
      <c r="F662" s="292">
        <v>4.9800000000000004</v>
      </c>
      <c r="G662" s="292">
        <v>56.56</v>
      </c>
      <c r="H662" s="292">
        <v>178.51</v>
      </c>
      <c r="I662" s="292">
        <v>101</v>
      </c>
      <c r="J662" s="292">
        <v>88.92</v>
      </c>
      <c r="K662" s="292">
        <v>40.6</v>
      </c>
      <c r="L662" s="292">
        <v>57.19</v>
      </c>
      <c r="M662" s="292">
        <v>0</v>
      </c>
      <c r="N662" s="292">
        <v>0</v>
      </c>
      <c r="O662" s="292">
        <v>0</v>
      </c>
      <c r="P662" s="292">
        <v>0</v>
      </c>
      <c r="Q662" s="292">
        <v>0</v>
      </c>
      <c r="R662" s="292">
        <v>0</v>
      </c>
      <c r="S662" s="292">
        <v>0</v>
      </c>
      <c r="T662" s="292">
        <v>0</v>
      </c>
      <c r="U662" s="292">
        <v>0</v>
      </c>
      <c r="V662" s="292">
        <v>0</v>
      </c>
      <c r="W662" s="292">
        <v>0</v>
      </c>
      <c r="X662" s="292">
        <v>0</v>
      </c>
      <c r="Y662" s="292">
        <v>0</v>
      </c>
    </row>
    <row r="663" spans="1:25" s="531" customFormat="1" hidden="1" outlineLevel="1">
      <c r="A663" s="542">
        <v>11</v>
      </c>
      <c r="B663" s="292">
        <v>613.87</v>
      </c>
      <c r="C663" s="292">
        <v>576.66</v>
      </c>
      <c r="D663" s="292">
        <v>26.38</v>
      </c>
      <c r="E663" s="292">
        <v>0.03</v>
      </c>
      <c r="F663" s="292">
        <v>39.33</v>
      </c>
      <c r="G663" s="292">
        <v>522.71</v>
      </c>
      <c r="H663" s="292">
        <v>505.33</v>
      </c>
      <c r="I663" s="292">
        <v>132.16</v>
      </c>
      <c r="J663" s="292">
        <v>662.2</v>
      </c>
      <c r="K663" s="292">
        <v>116.66</v>
      </c>
      <c r="L663" s="292">
        <v>27.06</v>
      </c>
      <c r="M663" s="292">
        <v>0</v>
      </c>
      <c r="N663" s="292">
        <v>134.25</v>
      </c>
      <c r="O663" s="292">
        <v>91.6</v>
      </c>
      <c r="P663" s="292">
        <v>87.38</v>
      </c>
      <c r="Q663" s="292">
        <v>88.21</v>
      </c>
      <c r="R663" s="292">
        <v>51.58</v>
      </c>
      <c r="S663" s="292">
        <v>43.17</v>
      </c>
      <c r="T663" s="292">
        <v>0</v>
      </c>
      <c r="U663" s="292">
        <v>0</v>
      </c>
      <c r="V663" s="292">
        <v>0</v>
      </c>
      <c r="W663" s="292">
        <v>0</v>
      </c>
      <c r="X663" s="292">
        <v>0</v>
      </c>
      <c r="Y663" s="292">
        <v>0</v>
      </c>
    </row>
    <row r="664" spans="1:25" s="531" customFormat="1" hidden="1" outlineLevel="1">
      <c r="A664" s="542">
        <v>12</v>
      </c>
      <c r="B664" s="292">
        <v>0</v>
      </c>
      <c r="C664" s="292">
        <v>0</v>
      </c>
      <c r="D664" s="292">
        <v>0</v>
      </c>
      <c r="E664" s="292">
        <v>0</v>
      </c>
      <c r="F664" s="292">
        <v>0</v>
      </c>
      <c r="G664" s="292">
        <v>0</v>
      </c>
      <c r="H664" s="292">
        <v>14.52</v>
      </c>
      <c r="I664" s="292">
        <v>39.78</v>
      </c>
      <c r="J664" s="292">
        <v>0</v>
      </c>
      <c r="K664" s="292">
        <v>0</v>
      </c>
      <c r="L664" s="292">
        <v>0</v>
      </c>
      <c r="M664" s="292">
        <v>0</v>
      </c>
      <c r="N664" s="292">
        <v>0.72</v>
      </c>
      <c r="O664" s="292">
        <v>0</v>
      </c>
      <c r="P664" s="292">
        <v>0</v>
      </c>
      <c r="Q664" s="292">
        <v>0</v>
      </c>
      <c r="R664" s="292">
        <v>0</v>
      </c>
      <c r="S664" s="292">
        <v>0</v>
      </c>
      <c r="T664" s="292">
        <v>0</v>
      </c>
      <c r="U664" s="292">
        <v>0</v>
      </c>
      <c r="V664" s="292">
        <v>0</v>
      </c>
      <c r="W664" s="292">
        <v>0</v>
      </c>
      <c r="X664" s="292">
        <v>0</v>
      </c>
      <c r="Y664" s="292">
        <v>0</v>
      </c>
    </row>
    <row r="665" spans="1:25" s="531" customFormat="1" hidden="1" outlineLevel="1">
      <c r="A665" s="542">
        <v>13</v>
      </c>
      <c r="B665" s="292">
        <v>0</v>
      </c>
      <c r="C665" s="292">
        <v>0</v>
      </c>
      <c r="D665" s="292">
        <v>0</v>
      </c>
      <c r="E665" s="292">
        <v>18.89</v>
      </c>
      <c r="F665" s="292">
        <v>40.39</v>
      </c>
      <c r="G665" s="292">
        <v>39.61</v>
      </c>
      <c r="H665" s="292">
        <v>92.39</v>
      </c>
      <c r="I665" s="292">
        <v>5.78</v>
      </c>
      <c r="J665" s="292">
        <v>18.52</v>
      </c>
      <c r="K665" s="292">
        <v>0</v>
      </c>
      <c r="L665" s="292">
        <v>0</v>
      </c>
      <c r="M665" s="292">
        <v>65.900000000000006</v>
      </c>
      <c r="N665" s="292">
        <v>0</v>
      </c>
      <c r="O665" s="292">
        <v>152.30000000000001</v>
      </c>
      <c r="P665" s="292">
        <v>104.33</v>
      </c>
      <c r="Q665" s="292">
        <v>0</v>
      </c>
      <c r="R665" s="292">
        <v>0</v>
      </c>
      <c r="S665" s="292">
        <v>0</v>
      </c>
      <c r="T665" s="292">
        <v>0</v>
      </c>
      <c r="U665" s="292">
        <v>0</v>
      </c>
      <c r="V665" s="292">
        <v>0</v>
      </c>
      <c r="W665" s="292">
        <v>0</v>
      </c>
      <c r="X665" s="292">
        <v>0</v>
      </c>
      <c r="Y665" s="292">
        <v>0</v>
      </c>
    </row>
    <row r="666" spans="1:25" s="531" customFormat="1" hidden="1" outlineLevel="1">
      <c r="A666" s="542">
        <v>14</v>
      </c>
      <c r="B666" s="292">
        <v>0</v>
      </c>
      <c r="C666" s="292">
        <v>0</v>
      </c>
      <c r="D666" s="292">
        <v>0</v>
      </c>
      <c r="E666" s="292">
        <v>0</v>
      </c>
      <c r="F666" s="292">
        <v>0</v>
      </c>
      <c r="G666" s="292">
        <v>0</v>
      </c>
      <c r="H666" s="292">
        <v>0</v>
      </c>
      <c r="I666" s="292">
        <v>0</v>
      </c>
      <c r="J666" s="292">
        <v>0</v>
      </c>
      <c r="K666" s="292">
        <v>0</v>
      </c>
      <c r="L666" s="292">
        <v>0</v>
      </c>
      <c r="M666" s="292">
        <v>0</v>
      </c>
      <c r="N666" s="292">
        <v>0</v>
      </c>
      <c r="O666" s="292">
        <v>0</v>
      </c>
      <c r="P666" s="292">
        <v>0</v>
      </c>
      <c r="Q666" s="292">
        <v>0</v>
      </c>
      <c r="R666" s="292">
        <v>0</v>
      </c>
      <c r="S666" s="292">
        <v>0</v>
      </c>
      <c r="T666" s="292">
        <v>0</v>
      </c>
      <c r="U666" s="292">
        <v>0</v>
      </c>
      <c r="V666" s="292">
        <v>0</v>
      </c>
      <c r="W666" s="292">
        <v>0</v>
      </c>
      <c r="X666" s="292">
        <v>0</v>
      </c>
      <c r="Y666" s="292">
        <v>0</v>
      </c>
    </row>
    <row r="667" spans="1:25" s="531" customFormat="1" hidden="1" outlineLevel="1">
      <c r="A667" s="542">
        <v>15</v>
      </c>
      <c r="B667" s="292">
        <v>0</v>
      </c>
      <c r="C667" s="292">
        <v>0</v>
      </c>
      <c r="D667" s="292">
        <v>0</v>
      </c>
      <c r="E667" s="292">
        <v>0</v>
      </c>
      <c r="F667" s="292">
        <v>0</v>
      </c>
      <c r="G667" s="292">
        <v>0</v>
      </c>
      <c r="H667" s="292">
        <v>0</v>
      </c>
      <c r="I667" s="292">
        <v>0</v>
      </c>
      <c r="J667" s="292">
        <v>9.9499999999999993</v>
      </c>
      <c r="K667" s="292">
        <v>0</v>
      </c>
      <c r="L667" s="292">
        <v>0</v>
      </c>
      <c r="M667" s="292">
        <v>0</v>
      </c>
      <c r="N667" s="292">
        <v>0</v>
      </c>
      <c r="O667" s="292">
        <v>0</v>
      </c>
      <c r="P667" s="292">
        <v>0</v>
      </c>
      <c r="Q667" s="292">
        <v>0</v>
      </c>
      <c r="R667" s="292">
        <v>0</v>
      </c>
      <c r="S667" s="292">
        <v>0</v>
      </c>
      <c r="T667" s="292">
        <v>0</v>
      </c>
      <c r="U667" s="292">
        <v>0</v>
      </c>
      <c r="V667" s="292">
        <v>0</v>
      </c>
      <c r="W667" s="292">
        <v>0</v>
      </c>
      <c r="X667" s="292">
        <v>0</v>
      </c>
      <c r="Y667" s="292">
        <v>0</v>
      </c>
    </row>
    <row r="668" spans="1:25" s="531" customFormat="1" hidden="1" outlineLevel="1">
      <c r="A668" s="542">
        <v>16</v>
      </c>
      <c r="B668" s="292">
        <v>0</v>
      </c>
      <c r="C668" s="292">
        <v>0</v>
      </c>
      <c r="D668" s="292">
        <v>0</v>
      </c>
      <c r="E668" s="292">
        <v>0</v>
      </c>
      <c r="F668" s="292">
        <v>28.52</v>
      </c>
      <c r="G668" s="292">
        <v>0</v>
      </c>
      <c r="H668" s="292">
        <v>0</v>
      </c>
      <c r="I668" s="292">
        <v>99.23</v>
      </c>
      <c r="J668" s="292">
        <v>87.34</v>
      </c>
      <c r="K668" s="292">
        <v>0.08</v>
      </c>
      <c r="L668" s="292">
        <v>0</v>
      </c>
      <c r="M668" s="292">
        <v>0</v>
      </c>
      <c r="N668" s="292">
        <v>0</v>
      </c>
      <c r="O668" s="292">
        <v>0</v>
      </c>
      <c r="P668" s="292">
        <v>0</v>
      </c>
      <c r="Q668" s="292">
        <v>0</v>
      </c>
      <c r="R668" s="292">
        <v>0</v>
      </c>
      <c r="S668" s="292">
        <v>0</v>
      </c>
      <c r="T668" s="292">
        <v>0</v>
      </c>
      <c r="U668" s="292">
        <v>0</v>
      </c>
      <c r="V668" s="292">
        <v>0</v>
      </c>
      <c r="W668" s="292">
        <v>0</v>
      </c>
      <c r="X668" s="292">
        <v>0</v>
      </c>
      <c r="Y668" s="292">
        <v>0</v>
      </c>
    </row>
    <row r="669" spans="1:25" s="531" customFormat="1" hidden="1" outlineLevel="1">
      <c r="A669" s="542">
        <v>17</v>
      </c>
      <c r="B669" s="292">
        <v>0</v>
      </c>
      <c r="C669" s="292">
        <v>0</v>
      </c>
      <c r="D669" s="292">
        <v>0</v>
      </c>
      <c r="E669" s="292">
        <v>0</v>
      </c>
      <c r="F669" s="292">
        <v>0</v>
      </c>
      <c r="G669" s="292">
        <v>33.43</v>
      </c>
      <c r="H669" s="292">
        <v>76.69</v>
      </c>
      <c r="I669" s="292">
        <v>0</v>
      </c>
      <c r="J669" s="292">
        <v>0</v>
      </c>
      <c r="K669" s="292">
        <v>0</v>
      </c>
      <c r="L669" s="292">
        <v>0</v>
      </c>
      <c r="M669" s="292">
        <v>0</v>
      </c>
      <c r="N669" s="292">
        <v>0</v>
      </c>
      <c r="O669" s="292">
        <v>0</v>
      </c>
      <c r="P669" s="292">
        <v>0.23</v>
      </c>
      <c r="Q669" s="292">
        <v>0</v>
      </c>
      <c r="R669" s="292">
        <v>0</v>
      </c>
      <c r="S669" s="292">
        <v>0</v>
      </c>
      <c r="T669" s="292">
        <v>0</v>
      </c>
      <c r="U669" s="292">
        <v>0</v>
      </c>
      <c r="V669" s="292">
        <v>0</v>
      </c>
      <c r="W669" s="292">
        <v>0</v>
      </c>
      <c r="X669" s="292">
        <v>0</v>
      </c>
      <c r="Y669" s="292">
        <v>0</v>
      </c>
    </row>
    <row r="670" spans="1:25" s="531" customFormat="1" hidden="1" outlineLevel="1">
      <c r="A670" s="542">
        <v>18</v>
      </c>
      <c r="B670" s="292">
        <v>0</v>
      </c>
      <c r="C670" s="292">
        <v>0</v>
      </c>
      <c r="D670" s="292">
        <v>0</v>
      </c>
      <c r="E670" s="292">
        <v>0</v>
      </c>
      <c r="F670" s="292">
        <v>21.09</v>
      </c>
      <c r="G670" s="292">
        <v>50.39</v>
      </c>
      <c r="H670" s="292">
        <v>131.5</v>
      </c>
      <c r="I670" s="292">
        <v>36.340000000000003</v>
      </c>
      <c r="J670" s="292">
        <v>27.59</v>
      </c>
      <c r="K670" s="292">
        <v>44.1</v>
      </c>
      <c r="L670" s="292">
        <v>0</v>
      </c>
      <c r="M670" s="292">
        <v>0</v>
      </c>
      <c r="N670" s="292">
        <v>0</v>
      </c>
      <c r="O670" s="292">
        <v>0</v>
      </c>
      <c r="P670" s="292">
        <v>0</v>
      </c>
      <c r="Q670" s="292">
        <v>0</v>
      </c>
      <c r="R670" s="292">
        <v>0</v>
      </c>
      <c r="S670" s="292">
        <v>0</v>
      </c>
      <c r="T670" s="292">
        <v>0</v>
      </c>
      <c r="U670" s="292">
        <v>0</v>
      </c>
      <c r="V670" s="292">
        <v>0</v>
      </c>
      <c r="W670" s="292">
        <v>0</v>
      </c>
      <c r="X670" s="292">
        <v>0</v>
      </c>
      <c r="Y670" s="292">
        <v>0</v>
      </c>
    </row>
    <row r="671" spans="1:25" s="531" customFormat="1" hidden="1" outlineLevel="1">
      <c r="A671" s="542">
        <v>19</v>
      </c>
      <c r="B671" s="292">
        <v>0</v>
      </c>
      <c r="C671" s="292">
        <v>0</v>
      </c>
      <c r="D671" s="292">
        <v>0</v>
      </c>
      <c r="E671" s="292">
        <v>0</v>
      </c>
      <c r="F671" s="292">
        <v>13.62</v>
      </c>
      <c r="G671" s="292">
        <v>75.11</v>
      </c>
      <c r="H671" s="292">
        <v>116.86</v>
      </c>
      <c r="I671" s="292">
        <v>114.02</v>
      </c>
      <c r="J671" s="292">
        <v>122.8</v>
      </c>
      <c r="K671" s="292">
        <v>37.49</v>
      </c>
      <c r="L671" s="292">
        <v>0</v>
      </c>
      <c r="M671" s="292">
        <v>0</v>
      </c>
      <c r="N671" s="292">
        <v>0</v>
      </c>
      <c r="O671" s="292">
        <v>0</v>
      </c>
      <c r="P671" s="292">
        <v>96.44</v>
      </c>
      <c r="Q671" s="292">
        <v>0</v>
      </c>
      <c r="R671" s="292">
        <v>0</v>
      </c>
      <c r="S671" s="292">
        <v>0</v>
      </c>
      <c r="T671" s="292">
        <v>0</v>
      </c>
      <c r="U671" s="292">
        <v>49.24</v>
      </c>
      <c r="V671" s="292">
        <v>0</v>
      </c>
      <c r="W671" s="292">
        <v>0</v>
      </c>
      <c r="X671" s="292">
        <v>0</v>
      </c>
      <c r="Y671" s="292">
        <v>0</v>
      </c>
    </row>
    <row r="672" spans="1:25" s="531" customFormat="1" hidden="1" outlineLevel="1">
      <c r="A672" s="542">
        <v>20</v>
      </c>
      <c r="B672" s="292">
        <v>0</v>
      </c>
      <c r="C672" s="292">
        <v>0</v>
      </c>
      <c r="D672" s="292">
        <v>0</v>
      </c>
      <c r="E672" s="292">
        <v>0</v>
      </c>
      <c r="F672" s="292">
        <v>0</v>
      </c>
      <c r="G672" s="292">
        <v>0</v>
      </c>
      <c r="H672" s="292">
        <v>0</v>
      </c>
      <c r="I672" s="292">
        <v>0</v>
      </c>
      <c r="J672" s="292">
        <v>0</v>
      </c>
      <c r="K672" s="292">
        <v>0</v>
      </c>
      <c r="L672" s="292">
        <v>0</v>
      </c>
      <c r="M672" s="292">
        <v>0</v>
      </c>
      <c r="N672" s="292">
        <v>0</v>
      </c>
      <c r="O672" s="292">
        <v>0</v>
      </c>
      <c r="P672" s="292">
        <v>0</v>
      </c>
      <c r="Q672" s="292">
        <v>0</v>
      </c>
      <c r="R672" s="292">
        <v>0</v>
      </c>
      <c r="S672" s="292">
        <v>0</v>
      </c>
      <c r="T672" s="292">
        <v>0</v>
      </c>
      <c r="U672" s="292">
        <v>0</v>
      </c>
      <c r="V672" s="292">
        <v>0</v>
      </c>
      <c r="W672" s="292">
        <v>0</v>
      </c>
      <c r="X672" s="292">
        <v>0</v>
      </c>
      <c r="Y672" s="292">
        <v>0</v>
      </c>
    </row>
    <row r="673" spans="1:25" s="531" customFormat="1" hidden="1" outlineLevel="1">
      <c r="A673" s="542">
        <v>21</v>
      </c>
      <c r="B673" s="292">
        <v>0</v>
      </c>
      <c r="C673" s="292">
        <v>0</v>
      </c>
      <c r="D673" s="292">
        <v>0</v>
      </c>
      <c r="E673" s="292">
        <v>0</v>
      </c>
      <c r="F673" s="292">
        <v>0</v>
      </c>
      <c r="G673" s="292">
        <v>0</v>
      </c>
      <c r="H673" s="292">
        <v>17.97</v>
      </c>
      <c r="I673" s="292">
        <v>37.01</v>
      </c>
      <c r="J673" s="292">
        <v>51.36</v>
      </c>
      <c r="K673" s="292">
        <v>0</v>
      </c>
      <c r="L673" s="292">
        <v>0</v>
      </c>
      <c r="M673" s="292">
        <v>0</v>
      </c>
      <c r="N673" s="292">
        <v>0</v>
      </c>
      <c r="O673" s="292">
        <v>0</v>
      </c>
      <c r="P673" s="292">
        <v>0</v>
      </c>
      <c r="Q673" s="292">
        <v>0</v>
      </c>
      <c r="R673" s="292">
        <v>0</v>
      </c>
      <c r="S673" s="292">
        <v>0</v>
      </c>
      <c r="T673" s="292">
        <v>11.23</v>
      </c>
      <c r="U673" s="292">
        <v>0</v>
      </c>
      <c r="V673" s="292">
        <v>0</v>
      </c>
      <c r="W673" s="292">
        <v>0</v>
      </c>
      <c r="X673" s="292">
        <v>0</v>
      </c>
      <c r="Y673" s="292">
        <v>0</v>
      </c>
    </row>
    <row r="674" spans="1:25" s="531" customFormat="1" hidden="1" outlineLevel="1">
      <c r="A674" s="542">
        <v>22</v>
      </c>
      <c r="B674" s="292">
        <v>0</v>
      </c>
      <c r="C674" s="292">
        <v>0</v>
      </c>
      <c r="D674" s="292">
        <v>0</v>
      </c>
      <c r="E674" s="292">
        <v>0</v>
      </c>
      <c r="F674" s="292">
        <v>0</v>
      </c>
      <c r="G674" s="292">
        <v>0</v>
      </c>
      <c r="H674" s="292">
        <v>0</v>
      </c>
      <c r="I674" s="292">
        <v>0</v>
      </c>
      <c r="J674" s="292">
        <v>16.09</v>
      </c>
      <c r="K674" s="292">
        <v>0</v>
      </c>
      <c r="L674" s="292">
        <v>0</v>
      </c>
      <c r="M674" s="292">
        <v>0</v>
      </c>
      <c r="N674" s="292">
        <v>0</v>
      </c>
      <c r="O674" s="292">
        <v>0</v>
      </c>
      <c r="P674" s="292">
        <v>10.25</v>
      </c>
      <c r="Q674" s="292">
        <v>46.6</v>
      </c>
      <c r="R674" s="292">
        <v>61.61</v>
      </c>
      <c r="S674" s="292">
        <v>34.94</v>
      </c>
      <c r="T674" s="292">
        <v>0</v>
      </c>
      <c r="U674" s="292">
        <v>0</v>
      </c>
      <c r="V674" s="292">
        <v>0</v>
      </c>
      <c r="W674" s="292">
        <v>0</v>
      </c>
      <c r="X674" s="292">
        <v>0</v>
      </c>
      <c r="Y674" s="292">
        <v>0</v>
      </c>
    </row>
    <row r="675" spans="1:25" s="531" customFormat="1" hidden="1" outlineLevel="1">
      <c r="A675" s="542">
        <v>23</v>
      </c>
      <c r="B675" s="292">
        <v>0</v>
      </c>
      <c r="C675" s="292">
        <v>0</v>
      </c>
      <c r="D675" s="292">
        <v>0</v>
      </c>
      <c r="E675" s="292">
        <v>0</v>
      </c>
      <c r="F675" s="292">
        <v>0</v>
      </c>
      <c r="G675" s="292">
        <v>0</v>
      </c>
      <c r="H675" s="292">
        <v>102.84</v>
      </c>
      <c r="I675" s="292">
        <v>10.85</v>
      </c>
      <c r="J675" s="292">
        <v>1.3</v>
      </c>
      <c r="K675" s="292">
        <v>0</v>
      </c>
      <c r="L675" s="292">
        <v>0</v>
      </c>
      <c r="M675" s="292">
        <v>0</v>
      </c>
      <c r="N675" s="292">
        <v>0</v>
      </c>
      <c r="O675" s="292">
        <v>0</v>
      </c>
      <c r="P675" s="292">
        <v>0</v>
      </c>
      <c r="Q675" s="292">
        <v>0</v>
      </c>
      <c r="R675" s="292">
        <v>0</v>
      </c>
      <c r="S675" s="292">
        <v>0</v>
      </c>
      <c r="T675" s="292">
        <v>0</v>
      </c>
      <c r="U675" s="292">
        <v>0</v>
      </c>
      <c r="V675" s="292">
        <v>0</v>
      </c>
      <c r="W675" s="292">
        <v>0</v>
      </c>
      <c r="X675" s="292">
        <v>0</v>
      </c>
      <c r="Y675" s="292">
        <v>0</v>
      </c>
    </row>
    <row r="676" spans="1:25" s="531" customFormat="1" hidden="1" outlineLevel="1">
      <c r="A676" s="542">
        <v>24</v>
      </c>
      <c r="B676" s="292">
        <v>0</v>
      </c>
      <c r="C676" s="292">
        <v>0</v>
      </c>
      <c r="D676" s="292">
        <v>0</v>
      </c>
      <c r="E676" s="292">
        <v>0</v>
      </c>
      <c r="F676" s="292">
        <v>0</v>
      </c>
      <c r="G676" s="292">
        <v>7.0000000000000007E-2</v>
      </c>
      <c r="H676" s="292">
        <v>84.21</v>
      </c>
      <c r="I676" s="292">
        <v>24.53</v>
      </c>
      <c r="J676" s="292">
        <v>75.83</v>
      </c>
      <c r="K676" s="292">
        <v>0.01</v>
      </c>
      <c r="L676" s="292">
        <v>0</v>
      </c>
      <c r="M676" s="292">
        <v>0</v>
      </c>
      <c r="N676" s="292">
        <v>0.02</v>
      </c>
      <c r="O676" s="292">
        <v>0</v>
      </c>
      <c r="P676" s="292">
        <v>12.79</v>
      </c>
      <c r="Q676" s="292">
        <v>39.770000000000003</v>
      </c>
      <c r="R676" s="292">
        <v>22.49</v>
      </c>
      <c r="S676" s="292">
        <v>1.06</v>
      </c>
      <c r="T676" s="292">
        <v>0</v>
      </c>
      <c r="U676" s="292">
        <v>0</v>
      </c>
      <c r="V676" s="292">
        <v>0</v>
      </c>
      <c r="W676" s="292">
        <v>0</v>
      </c>
      <c r="X676" s="292">
        <v>0</v>
      </c>
      <c r="Y676" s="292">
        <v>0</v>
      </c>
    </row>
    <row r="677" spans="1:25" s="531" customFormat="1" hidden="1" outlineLevel="1">
      <c r="A677" s="542">
        <v>25</v>
      </c>
      <c r="B677" s="292">
        <v>0</v>
      </c>
      <c r="C677" s="292">
        <v>0</v>
      </c>
      <c r="D677" s="292">
        <v>0</v>
      </c>
      <c r="E677" s="292">
        <v>0</v>
      </c>
      <c r="F677" s="292">
        <v>0</v>
      </c>
      <c r="G677" s="292">
        <v>18.100000000000001</v>
      </c>
      <c r="H677" s="292">
        <v>63.97</v>
      </c>
      <c r="I677" s="292">
        <v>55.52</v>
      </c>
      <c r="J677" s="292">
        <v>15.33</v>
      </c>
      <c r="K677" s="292">
        <v>0</v>
      </c>
      <c r="L677" s="292">
        <v>0</v>
      </c>
      <c r="M677" s="292">
        <v>0</v>
      </c>
      <c r="N677" s="292">
        <v>0</v>
      </c>
      <c r="O677" s="292">
        <v>0</v>
      </c>
      <c r="P677" s="292">
        <v>0</v>
      </c>
      <c r="Q677" s="292">
        <v>0</v>
      </c>
      <c r="R677" s="292">
        <v>0</v>
      </c>
      <c r="S677" s="292">
        <v>0</v>
      </c>
      <c r="T677" s="292">
        <v>0</v>
      </c>
      <c r="U677" s="292">
        <v>0</v>
      </c>
      <c r="V677" s="292">
        <v>0</v>
      </c>
      <c r="W677" s="292">
        <v>0</v>
      </c>
      <c r="X677" s="292">
        <v>0</v>
      </c>
      <c r="Y677" s="292">
        <v>0</v>
      </c>
    </row>
    <row r="678" spans="1:25" s="531" customFormat="1" hidden="1" outlineLevel="1">
      <c r="A678" s="542">
        <v>26</v>
      </c>
      <c r="B678" s="292">
        <v>0</v>
      </c>
      <c r="C678" s="292">
        <v>0</v>
      </c>
      <c r="D678" s="292">
        <v>0</v>
      </c>
      <c r="E678" s="292">
        <v>0</v>
      </c>
      <c r="F678" s="292">
        <v>0</v>
      </c>
      <c r="G678" s="292">
        <v>30.86</v>
      </c>
      <c r="H678" s="292">
        <v>0.06</v>
      </c>
      <c r="I678" s="292">
        <v>0</v>
      </c>
      <c r="J678" s="292">
        <v>0</v>
      </c>
      <c r="K678" s="292">
        <v>0</v>
      </c>
      <c r="L678" s="292">
        <v>0</v>
      </c>
      <c r="M678" s="292">
        <v>0</v>
      </c>
      <c r="N678" s="292">
        <v>0</v>
      </c>
      <c r="O678" s="292">
        <v>0</v>
      </c>
      <c r="P678" s="292">
        <v>0</v>
      </c>
      <c r="Q678" s="292">
        <v>0</v>
      </c>
      <c r="R678" s="292">
        <v>0</v>
      </c>
      <c r="S678" s="292">
        <v>0</v>
      </c>
      <c r="T678" s="292">
        <v>0</v>
      </c>
      <c r="U678" s="292">
        <v>0</v>
      </c>
      <c r="V678" s="292">
        <v>0</v>
      </c>
      <c r="W678" s="292">
        <v>0</v>
      </c>
      <c r="X678" s="292">
        <v>0</v>
      </c>
      <c r="Y678" s="292">
        <v>0</v>
      </c>
    </row>
    <row r="679" spans="1:25" s="531" customFormat="1" hidden="1" outlineLevel="1">
      <c r="A679" s="542">
        <v>27</v>
      </c>
      <c r="B679" s="292">
        <v>0</v>
      </c>
      <c r="C679" s="292">
        <v>0</v>
      </c>
      <c r="D679" s="292">
        <v>12.4</v>
      </c>
      <c r="E679" s="292">
        <v>24.44</v>
      </c>
      <c r="F679" s="292">
        <v>0</v>
      </c>
      <c r="G679" s="292">
        <v>52.23</v>
      </c>
      <c r="H679" s="292">
        <v>57.24</v>
      </c>
      <c r="I679" s="292">
        <v>0</v>
      </c>
      <c r="J679" s="292">
        <v>0</v>
      </c>
      <c r="K679" s="292">
        <v>0</v>
      </c>
      <c r="L679" s="292">
        <v>0</v>
      </c>
      <c r="M679" s="292">
        <v>0</v>
      </c>
      <c r="N679" s="292">
        <v>0</v>
      </c>
      <c r="O679" s="292">
        <v>0</v>
      </c>
      <c r="P679" s="292">
        <v>0</v>
      </c>
      <c r="Q679" s="292">
        <v>0</v>
      </c>
      <c r="R679" s="292">
        <v>0</v>
      </c>
      <c r="S679" s="292">
        <v>0</v>
      </c>
      <c r="T679" s="292">
        <v>0</v>
      </c>
      <c r="U679" s="292">
        <v>0</v>
      </c>
      <c r="V679" s="292">
        <v>0</v>
      </c>
      <c r="W679" s="292">
        <v>0</v>
      </c>
      <c r="X679" s="292">
        <v>0</v>
      </c>
      <c r="Y679" s="292">
        <v>0</v>
      </c>
    </row>
    <row r="680" spans="1:25" s="531" customFormat="1" hidden="1" outlineLevel="1">
      <c r="A680" s="542">
        <v>28</v>
      </c>
      <c r="B680" s="292">
        <v>0</v>
      </c>
      <c r="C680" s="292">
        <v>0</v>
      </c>
      <c r="D680" s="292">
        <v>0</v>
      </c>
      <c r="E680" s="292">
        <v>0</v>
      </c>
      <c r="F680" s="292">
        <v>0.02</v>
      </c>
      <c r="G680" s="292">
        <v>30.66</v>
      </c>
      <c r="H680" s="292">
        <v>2.68</v>
      </c>
      <c r="I680" s="292">
        <v>0</v>
      </c>
      <c r="J680" s="292">
        <v>102.96</v>
      </c>
      <c r="K680" s="292">
        <v>95.31</v>
      </c>
      <c r="L680" s="292">
        <v>0</v>
      </c>
      <c r="M680" s="292">
        <v>0</v>
      </c>
      <c r="N680" s="292">
        <v>0</v>
      </c>
      <c r="O680" s="292">
        <v>0</v>
      </c>
      <c r="P680" s="292">
        <v>0</v>
      </c>
      <c r="Q680" s="292">
        <v>0</v>
      </c>
      <c r="R680" s="292">
        <v>30.42</v>
      </c>
      <c r="S680" s="292">
        <v>0</v>
      </c>
      <c r="T680" s="292">
        <v>0</v>
      </c>
      <c r="U680" s="292">
        <v>0</v>
      </c>
      <c r="V680" s="292">
        <v>0</v>
      </c>
      <c r="W680" s="292">
        <v>0</v>
      </c>
      <c r="X680" s="292">
        <v>0</v>
      </c>
      <c r="Y680" s="292">
        <v>0</v>
      </c>
    </row>
    <row r="681" spans="1:25" s="531" customFormat="1" hidden="1" outlineLevel="1">
      <c r="A681" s="542">
        <v>29</v>
      </c>
      <c r="B681" s="292">
        <v>0</v>
      </c>
      <c r="C681" s="292">
        <v>0</v>
      </c>
      <c r="D681" s="292">
        <v>0</v>
      </c>
      <c r="E681" s="292">
        <v>0</v>
      </c>
      <c r="F681" s="292">
        <v>0</v>
      </c>
      <c r="G681" s="292">
        <v>0</v>
      </c>
      <c r="H681" s="292">
        <v>0</v>
      </c>
      <c r="I681" s="292">
        <v>0</v>
      </c>
      <c r="J681" s="292">
        <v>9.73</v>
      </c>
      <c r="K681" s="292">
        <v>0</v>
      </c>
      <c r="L681" s="292">
        <v>0</v>
      </c>
      <c r="M681" s="292">
        <v>0</v>
      </c>
      <c r="N681" s="292">
        <v>0</v>
      </c>
      <c r="O681" s="292">
        <v>0</v>
      </c>
      <c r="P681" s="292">
        <v>0</v>
      </c>
      <c r="Q681" s="292">
        <v>0</v>
      </c>
      <c r="R681" s="292">
        <v>0</v>
      </c>
      <c r="S681" s="292">
        <v>0</v>
      </c>
      <c r="T681" s="292">
        <v>0</v>
      </c>
      <c r="U681" s="292">
        <v>0</v>
      </c>
      <c r="V681" s="292">
        <v>0</v>
      </c>
      <c r="W681" s="292">
        <v>0</v>
      </c>
      <c r="X681" s="292">
        <v>0</v>
      </c>
      <c r="Y681" s="292">
        <v>0</v>
      </c>
    </row>
    <row r="682" spans="1:25" s="531" customFormat="1" hidden="1" outlineLevel="1">
      <c r="A682" s="542">
        <v>30</v>
      </c>
      <c r="B682" s="292">
        <v>0</v>
      </c>
      <c r="C682" s="292">
        <v>0</v>
      </c>
      <c r="D682" s="292">
        <v>0</v>
      </c>
      <c r="E682" s="292">
        <v>0</v>
      </c>
      <c r="F682" s="292">
        <v>28.89</v>
      </c>
      <c r="G682" s="292">
        <v>0</v>
      </c>
      <c r="H682" s="292">
        <v>0</v>
      </c>
      <c r="I682" s="292">
        <v>66.45</v>
      </c>
      <c r="J682" s="292">
        <v>79.38</v>
      </c>
      <c r="K682" s="292">
        <v>0</v>
      </c>
      <c r="L682" s="292">
        <v>0</v>
      </c>
      <c r="M682" s="292">
        <v>0</v>
      </c>
      <c r="N682" s="292">
        <v>111.64</v>
      </c>
      <c r="O682" s="292">
        <v>60.61</v>
      </c>
      <c r="P682" s="292">
        <v>0</v>
      </c>
      <c r="Q682" s="292">
        <v>0</v>
      </c>
      <c r="R682" s="292">
        <v>0</v>
      </c>
      <c r="S682" s="292">
        <v>22.32</v>
      </c>
      <c r="T682" s="292">
        <v>0</v>
      </c>
      <c r="U682" s="292">
        <v>0</v>
      </c>
      <c r="V682" s="292">
        <v>0</v>
      </c>
      <c r="W682" s="292">
        <v>0</v>
      </c>
      <c r="X682" s="292">
        <v>0</v>
      </c>
      <c r="Y682" s="292">
        <v>0</v>
      </c>
    </row>
    <row r="683" spans="1:25" s="531" customFormat="1" hidden="1" outlineLevel="1">
      <c r="A683" s="542">
        <v>31</v>
      </c>
      <c r="B683" s="292">
        <v>0</v>
      </c>
      <c r="C683" s="292">
        <v>0</v>
      </c>
      <c r="D683" s="292">
        <v>0</v>
      </c>
      <c r="E683" s="292">
        <v>0</v>
      </c>
      <c r="F683" s="292">
        <v>0</v>
      </c>
      <c r="G683" s="292">
        <v>0</v>
      </c>
      <c r="H683" s="292">
        <v>0</v>
      </c>
      <c r="I683" s="292">
        <v>0</v>
      </c>
      <c r="J683" s="292">
        <v>0</v>
      </c>
      <c r="K683" s="292">
        <v>0</v>
      </c>
      <c r="L683" s="292">
        <v>0</v>
      </c>
      <c r="M683" s="292">
        <v>0</v>
      </c>
      <c r="N683" s="292">
        <v>0</v>
      </c>
      <c r="O683" s="292">
        <v>0</v>
      </c>
      <c r="P683" s="292">
        <v>0</v>
      </c>
      <c r="Q683" s="292">
        <v>0</v>
      </c>
      <c r="R683" s="292">
        <v>0</v>
      </c>
      <c r="S683" s="292">
        <v>0</v>
      </c>
      <c r="T683" s="292">
        <v>0</v>
      </c>
      <c r="U683" s="292">
        <v>0</v>
      </c>
      <c r="V683" s="292">
        <v>0</v>
      </c>
      <c r="W683" s="292">
        <v>0</v>
      </c>
      <c r="X683" s="292">
        <v>0</v>
      </c>
      <c r="Y683" s="292">
        <v>0</v>
      </c>
    </row>
    <row r="684" spans="1:25" s="531" customFormat="1" collapsed="1"/>
    <row r="685" spans="1:25" s="531" customFormat="1">
      <c r="A685" s="409" t="s">
        <v>209</v>
      </c>
      <c r="B685" s="410" t="s">
        <v>311</v>
      </c>
      <c r="C685" s="410"/>
      <c r="D685" s="410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</row>
    <row r="686" spans="1:25" ht="30" hidden="1" outlineLevel="1">
      <c r="A686" s="409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77.91</v>
      </c>
      <c r="C687" s="279">
        <v>563.87</v>
      </c>
      <c r="D687" s="279">
        <v>416.8</v>
      </c>
      <c r="E687" s="279">
        <v>284.31</v>
      </c>
      <c r="F687" s="279">
        <v>285.62</v>
      </c>
      <c r="G687" s="279">
        <v>56.09</v>
      </c>
      <c r="H687" s="279">
        <v>0</v>
      </c>
      <c r="I687" s="279">
        <v>0</v>
      </c>
      <c r="J687" s="279">
        <v>0</v>
      </c>
      <c r="K687" s="279">
        <v>0</v>
      </c>
      <c r="L687" s="279">
        <v>2.31</v>
      </c>
      <c r="M687" s="279">
        <v>4.49</v>
      </c>
      <c r="N687" s="279">
        <v>1.8</v>
      </c>
      <c r="O687" s="279">
        <v>2.0499999999999998</v>
      </c>
      <c r="P687" s="279">
        <v>1.9</v>
      </c>
      <c r="Q687" s="279">
        <v>3.23</v>
      </c>
      <c r="R687" s="279">
        <v>4.25</v>
      </c>
      <c r="S687" s="279">
        <v>1.23</v>
      </c>
      <c r="T687" s="279">
        <v>0.95</v>
      </c>
      <c r="U687" s="279">
        <v>44.37</v>
      </c>
      <c r="V687" s="279">
        <v>0</v>
      </c>
      <c r="W687" s="279">
        <v>0</v>
      </c>
      <c r="X687" s="279">
        <v>0.31</v>
      </c>
      <c r="Y687" s="279">
        <v>311.93</v>
      </c>
    </row>
    <row r="688" spans="1:25" hidden="1" outlineLevel="1">
      <c r="A688" s="254">
        <v>2</v>
      </c>
      <c r="B688" s="279">
        <v>53.93</v>
      </c>
      <c r="C688" s="279">
        <v>0</v>
      </c>
      <c r="D688" s="279">
        <v>218.37</v>
      </c>
      <c r="E688" s="279">
        <v>317.07</v>
      </c>
      <c r="F688" s="279">
        <v>237.01</v>
      </c>
      <c r="G688" s="279">
        <v>0</v>
      </c>
      <c r="H688" s="279">
        <v>460.96</v>
      </c>
      <c r="I688" s="279">
        <v>506.51</v>
      </c>
      <c r="J688" s="279">
        <v>580.39</v>
      </c>
      <c r="K688" s="279">
        <v>4.42</v>
      </c>
      <c r="L688" s="279">
        <v>5.14</v>
      </c>
      <c r="M688" s="279">
        <v>581.41</v>
      </c>
      <c r="N688" s="279">
        <v>4.26</v>
      </c>
      <c r="O688" s="279">
        <v>259.56</v>
      </c>
      <c r="P688" s="279">
        <v>6.34</v>
      </c>
      <c r="Q688" s="279">
        <v>735.96</v>
      </c>
      <c r="R688" s="279">
        <v>6.57</v>
      </c>
      <c r="S688" s="279">
        <v>907.67</v>
      </c>
      <c r="T688" s="279">
        <v>3.55</v>
      </c>
      <c r="U688" s="279">
        <v>107.11</v>
      </c>
      <c r="V688" s="279">
        <v>575.24</v>
      </c>
      <c r="W688" s="279">
        <v>826.19</v>
      </c>
      <c r="X688" s="279">
        <v>710.24</v>
      </c>
      <c r="Y688" s="279">
        <v>648.78</v>
      </c>
    </row>
    <row r="689" spans="1:25" hidden="1" outlineLevel="1">
      <c r="A689" s="254">
        <v>3</v>
      </c>
      <c r="B689" s="279">
        <v>620.80999999999995</v>
      </c>
      <c r="C689" s="279">
        <v>494.18</v>
      </c>
      <c r="D689" s="279">
        <v>339.38</v>
      </c>
      <c r="E689" s="279">
        <v>121.76</v>
      </c>
      <c r="F689" s="279">
        <v>0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1.23</v>
      </c>
      <c r="N689" s="279">
        <v>28.84</v>
      </c>
      <c r="O689" s="279">
        <v>108.7</v>
      </c>
      <c r="P689" s="279">
        <v>4.09</v>
      </c>
      <c r="Q689" s="279">
        <v>0.12</v>
      </c>
      <c r="R689" s="279">
        <v>0</v>
      </c>
      <c r="S689" s="279">
        <v>0</v>
      </c>
      <c r="T689" s="279">
        <v>0</v>
      </c>
      <c r="U689" s="279">
        <v>95.1</v>
      </c>
      <c r="V689" s="279">
        <v>203.04</v>
      </c>
      <c r="W689" s="279">
        <v>285.14</v>
      </c>
      <c r="X689" s="279">
        <v>808.6</v>
      </c>
      <c r="Y689" s="279">
        <v>444.95</v>
      </c>
    </row>
    <row r="690" spans="1:25" hidden="1" outlineLevel="1">
      <c r="A690" s="254">
        <v>4</v>
      </c>
      <c r="B690" s="279">
        <v>404.23</v>
      </c>
      <c r="C690" s="279">
        <v>26.63</v>
      </c>
      <c r="D690" s="279">
        <v>510.65</v>
      </c>
      <c r="E690" s="279">
        <v>501.59</v>
      </c>
      <c r="F690" s="279">
        <v>497.29</v>
      </c>
      <c r="G690" s="279">
        <v>184.48</v>
      </c>
      <c r="H690" s="279">
        <v>187.46</v>
      </c>
      <c r="I690" s="279">
        <v>0</v>
      </c>
      <c r="J690" s="279">
        <v>0</v>
      </c>
      <c r="K690" s="279">
        <v>0</v>
      </c>
      <c r="L690" s="279">
        <v>780.11</v>
      </c>
      <c r="M690" s="279">
        <v>773.96</v>
      </c>
      <c r="N690" s="279">
        <v>760.44</v>
      </c>
      <c r="O690" s="279">
        <v>10.34</v>
      </c>
      <c r="P690" s="279">
        <v>12.4</v>
      </c>
      <c r="Q690" s="279">
        <v>32.159999999999997</v>
      </c>
      <c r="R690" s="279">
        <v>28.28</v>
      </c>
      <c r="S690" s="279">
        <v>0</v>
      </c>
      <c r="T690" s="279">
        <v>35.17</v>
      </c>
      <c r="U690" s="279">
        <v>95.47</v>
      </c>
      <c r="V690" s="279">
        <v>103.07</v>
      </c>
      <c r="W690" s="279">
        <v>770.42</v>
      </c>
      <c r="X690" s="279">
        <v>124.48</v>
      </c>
      <c r="Y690" s="279">
        <v>250.22</v>
      </c>
    </row>
    <row r="691" spans="1:25" hidden="1" outlineLevel="1">
      <c r="A691" s="254">
        <v>5</v>
      </c>
      <c r="B691" s="279">
        <v>490.35</v>
      </c>
      <c r="C691" s="279">
        <v>0</v>
      </c>
      <c r="D691" s="279">
        <v>495.68</v>
      </c>
      <c r="E691" s="279">
        <v>489.63</v>
      </c>
      <c r="F691" s="279">
        <v>265</v>
      </c>
      <c r="G691" s="279">
        <v>0</v>
      </c>
      <c r="H691" s="279">
        <v>0</v>
      </c>
      <c r="I691" s="279">
        <v>544.46</v>
      </c>
      <c r="J691" s="279">
        <v>0</v>
      </c>
      <c r="K691" s="279">
        <v>49.94</v>
      </c>
      <c r="L691" s="279">
        <v>127.31</v>
      </c>
      <c r="M691" s="279">
        <v>819.99</v>
      </c>
      <c r="N691" s="279">
        <v>1087.1199999999999</v>
      </c>
      <c r="O691" s="279">
        <v>1130.0999999999999</v>
      </c>
      <c r="P691" s="279">
        <v>67.27</v>
      </c>
      <c r="Q691" s="279">
        <v>275.56</v>
      </c>
      <c r="R691" s="279">
        <v>287.55</v>
      </c>
      <c r="S691" s="279">
        <v>403.5</v>
      </c>
      <c r="T691" s="279">
        <v>579.96</v>
      </c>
      <c r="U691" s="279">
        <v>277.97000000000003</v>
      </c>
      <c r="V691" s="279">
        <v>180.44</v>
      </c>
      <c r="W691" s="279">
        <v>909.25</v>
      </c>
      <c r="X691" s="279">
        <v>189.2</v>
      </c>
      <c r="Y691" s="279">
        <v>688.74</v>
      </c>
    </row>
    <row r="692" spans="1:25" hidden="1" outlineLevel="1">
      <c r="A692" s="254">
        <v>6</v>
      </c>
      <c r="B692" s="279">
        <v>329.9</v>
      </c>
      <c r="C692" s="279">
        <v>121.2</v>
      </c>
      <c r="D692" s="279">
        <v>69.12</v>
      </c>
      <c r="E692" s="279">
        <v>39.15</v>
      </c>
      <c r="F692" s="279">
        <v>0</v>
      </c>
      <c r="G692" s="279">
        <v>0</v>
      </c>
      <c r="H692" s="279">
        <v>0</v>
      </c>
      <c r="I692" s="279">
        <v>0</v>
      </c>
      <c r="J692" s="279">
        <v>0</v>
      </c>
      <c r="K692" s="279">
        <v>20.36</v>
      </c>
      <c r="L692" s="279">
        <v>57.34</v>
      </c>
      <c r="M692" s="279">
        <v>59.62</v>
      </c>
      <c r="N692" s="279">
        <v>37.479999999999997</v>
      </c>
      <c r="O692" s="279">
        <v>64.569999999999993</v>
      </c>
      <c r="P692" s="279">
        <v>39.409999999999997</v>
      </c>
      <c r="Q692" s="279">
        <v>125.7</v>
      </c>
      <c r="R692" s="279">
        <v>320.14999999999998</v>
      </c>
      <c r="S692" s="279">
        <v>346.56</v>
      </c>
      <c r="T692" s="279">
        <v>321.61</v>
      </c>
      <c r="U692" s="279">
        <v>199.61</v>
      </c>
      <c r="V692" s="279">
        <v>222.87</v>
      </c>
      <c r="W692" s="279">
        <v>1101.93</v>
      </c>
      <c r="X692" s="279">
        <v>886.18</v>
      </c>
      <c r="Y692" s="279">
        <v>732.27</v>
      </c>
    </row>
    <row r="693" spans="1:25" hidden="1" outlineLevel="1">
      <c r="A693" s="254">
        <v>7</v>
      </c>
      <c r="B693" s="279">
        <v>83.01</v>
      </c>
      <c r="C693" s="279">
        <v>93.79</v>
      </c>
      <c r="D693" s="279">
        <v>328.17</v>
      </c>
      <c r="E693" s="279">
        <v>243.89</v>
      </c>
      <c r="F693" s="279">
        <v>190.34</v>
      </c>
      <c r="G693" s="279">
        <v>0</v>
      </c>
      <c r="H693" s="279">
        <v>0</v>
      </c>
      <c r="I693" s="279">
        <v>0</v>
      </c>
      <c r="J693" s="279">
        <v>0</v>
      </c>
      <c r="K693" s="279">
        <v>524.24</v>
      </c>
      <c r="L693" s="279">
        <v>619.75</v>
      </c>
      <c r="M693" s="279">
        <v>954.22</v>
      </c>
      <c r="N693" s="279">
        <v>26.77</v>
      </c>
      <c r="O693" s="279">
        <v>23.87</v>
      </c>
      <c r="P693" s="279">
        <v>15.35</v>
      </c>
      <c r="Q693" s="279">
        <v>2.33</v>
      </c>
      <c r="R693" s="279">
        <v>0</v>
      </c>
      <c r="S693" s="279">
        <v>0</v>
      </c>
      <c r="T693" s="279">
        <v>59.32</v>
      </c>
      <c r="U693" s="279">
        <v>33.6</v>
      </c>
      <c r="V693" s="279">
        <v>99.32</v>
      </c>
      <c r="W693" s="279">
        <v>901.54</v>
      </c>
      <c r="X693" s="279">
        <v>748.17</v>
      </c>
      <c r="Y693" s="279">
        <v>105.07</v>
      </c>
    </row>
    <row r="694" spans="1:25" hidden="1" outlineLevel="1">
      <c r="A694" s="254">
        <v>8</v>
      </c>
      <c r="B694" s="279">
        <v>42.92</v>
      </c>
      <c r="C694" s="279">
        <v>184.98</v>
      </c>
      <c r="D694" s="279">
        <v>343.31</v>
      </c>
      <c r="E694" s="279">
        <v>320.13</v>
      </c>
      <c r="F694" s="279">
        <v>373.65</v>
      </c>
      <c r="G694" s="279">
        <v>187.97</v>
      </c>
      <c r="H694" s="279">
        <v>0</v>
      </c>
      <c r="I694" s="279">
        <v>1.1299999999999999</v>
      </c>
      <c r="J694" s="279">
        <v>0</v>
      </c>
      <c r="K694" s="279">
        <v>0</v>
      </c>
      <c r="L694" s="279">
        <v>55.13</v>
      </c>
      <c r="M694" s="279">
        <v>95.15</v>
      </c>
      <c r="N694" s="279">
        <v>124.08</v>
      </c>
      <c r="O694" s="279">
        <v>103.21</v>
      </c>
      <c r="P694" s="279">
        <v>53.88</v>
      </c>
      <c r="Q694" s="279">
        <v>45.85</v>
      </c>
      <c r="R694" s="279">
        <v>0</v>
      </c>
      <c r="S694" s="279">
        <v>0</v>
      </c>
      <c r="T694" s="279">
        <v>154.71</v>
      </c>
      <c r="U694" s="279">
        <v>192.89</v>
      </c>
      <c r="V694" s="279">
        <v>133.22999999999999</v>
      </c>
      <c r="W694" s="279">
        <v>158.66</v>
      </c>
      <c r="X694" s="279">
        <v>184.82</v>
      </c>
      <c r="Y694" s="279">
        <v>80.47</v>
      </c>
    </row>
    <row r="695" spans="1:25" hidden="1" outlineLevel="1">
      <c r="A695" s="254">
        <v>9</v>
      </c>
      <c r="B695" s="279">
        <v>395.08</v>
      </c>
      <c r="C695" s="279">
        <v>91.12</v>
      </c>
      <c r="D695" s="279">
        <v>34.78</v>
      </c>
      <c r="E695" s="279">
        <v>97.72</v>
      </c>
      <c r="F695" s="279">
        <v>101.39</v>
      </c>
      <c r="G695" s="279">
        <v>0</v>
      </c>
      <c r="H695" s="279">
        <v>0</v>
      </c>
      <c r="I695" s="279">
        <v>0</v>
      </c>
      <c r="J695" s="279">
        <v>0</v>
      </c>
      <c r="K695" s="279">
        <v>0</v>
      </c>
      <c r="L695" s="279">
        <v>28.28</v>
      </c>
      <c r="M695" s="279">
        <v>73.849999999999994</v>
      </c>
      <c r="N695" s="279">
        <v>59.85</v>
      </c>
      <c r="O695" s="279">
        <v>59.16</v>
      </c>
      <c r="P695" s="279">
        <v>23.82</v>
      </c>
      <c r="Q695" s="279">
        <v>20.59</v>
      </c>
      <c r="R695" s="279">
        <v>404.39</v>
      </c>
      <c r="S695" s="279">
        <v>319.68</v>
      </c>
      <c r="T695" s="279">
        <v>470.75</v>
      </c>
      <c r="U695" s="279">
        <v>112.44</v>
      </c>
      <c r="V695" s="279">
        <v>51.47</v>
      </c>
      <c r="W695" s="279">
        <v>72.97</v>
      </c>
      <c r="X695" s="279">
        <v>97.96</v>
      </c>
      <c r="Y695" s="279">
        <v>64.91</v>
      </c>
    </row>
    <row r="696" spans="1:25" hidden="1" outlineLevel="1">
      <c r="A696" s="254">
        <v>10</v>
      </c>
      <c r="B696" s="279">
        <v>69.17</v>
      </c>
      <c r="C696" s="279">
        <v>74.61</v>
      </c>
      <c r="D696" s="279">
        <v>76.47</v>
      </c>
      <c r="E696" s="279">
        <v>40.76</v>
      </c>
      <c r="F696" s="279">
        <v>0</v>
      </c>
      <c r="G696" s="279">
        <v>0</v>
      </c>
      <c r="H696" s="279">
        <v>0</v>
      </c>
      <c r="I696" s="279">
        <v>0</v>
      </c>
      <c r="J696" s="279">
        <v>0</v>
      </c>
      <c r="K696" s="279">
        <v>0</v>
      </c>
      <c r="L696" s="279">
        <v>0</v>
      </c>
      <c r="M696" s="279">
        <v>30.65</v>
      </c>
      <c r="N696" s="279">
        <v>15.19</v>
      </c>
      <c r="O696" s="279">
        <v>290.45999999999998</v>
      </c>
      <c r="P696" s="279">
        <v>509.25</v>
      </c>
      <c r="Q696" s="279">
        <v>121.34</v>
      </c>
      <c r="R696" s="279">
        <v>354.91</v>
      </c>
      <c r="S696" s="279">
        <v>313.43</v>
      </c>
      <c r="T696" s="279">
        <v>212.45</v>
      </c>
      <c r="U696" s="279">
        <v>151.75</v>
      </c>
      <c r="V696" s="279">
        <v>192.82</v>
      </c>
      <c r="W696" s="279">
        <v>205.69</v>
      </c>
      <c r="X696" s="279">
        <v>179.35</v>
      </c>
      <c r="Y696" s="279">
        <v>214.3</v>
      </c>
    </row>
    <row r="697" spans="1:25" hidden="1" outlineLevel="1">
      <c r="A697" s="254">
        <v>11</v>
      </c>
      <c r="B697" s="279">
        <v>0</v>
      </c>
      <c r="C697" s="279">
        <v>0</v>
      </c>
      <c r="D697" s="279">
        <v>0</v>
      </c>
      <c r="E697" s="279">
        <v>1.2</v>
      </c>
      <c r="F697" s="279">
        <v>0</v>
      </c>
      <c r="G697" s="279">
        <v>0</v>
      </c>
      <c r="H697" s="279">
        <v>0</v>
      </c>
      <c r="I697" s="279">
        <v>0</v>
      </c>
      <c r="J697" s="279">
        <v>0</v>
      </c>
      <c r="K697" s="279">
        <v>0</v>
      </c>
      <c r="L697" s="279">
        <v>0</v>
      </c>
      <c r="M697" s="279">
        <v>694.32</v>
      </c>
      <c r="N697" s="279">
        <v>0</v>
      </c>
      <c r="O697" s="279">
        <v>0</v>
      </c>
      <c r="P697" s="279">
        <v>0</v>
      </c>
      <c r="Q697" s="279">
        <v>0</v>
      </c>
      <c r="R697" s="279">
        <v>0</v>
      </c>
      <c r="S697" s="279">
        <v>0</v>
      </c>
      <c r="T697" s="279">
        <v>12.19</v>
      </c>
      <c r="U697" s="279">
        <v>564.70000000000005</v>
      </c>
      <c r="V697" s="279">
        <v>3.28</v>
      </c>
      <c r="W697" s="279">
        <v>595.88</v>
      </c>
      <c r="X697" s="279">
        <v>21.19</v>
      </c>
      <c r="Y697" s="279">
        <v>369.58</v>
      </c>
    </row>
    <row r="698" spans="1:25" hidden="1" outlineLevel="1">
      <c r="A698" s="254">
        <v>12</v>
      </c>
      <c r="B698" s="279">
        <v>299.95999999999998</v>
      </c>
      <c r="C698" s="279">
        <v>177.55</v>
      </c>
      <c r="D698" s="279">
        <v>221.71</v>
      </c>
      <c r="E698" s="279">
        <v>252.75</v>
      </c>
      <c r="F698" s="279">
        <v>119.31</v>
      </c>
      <c r="G698" s="279">
        <v>84.33</v>
      </c>
      <c r="H698" s="279">
        <v>0</v>
      </c>
      <c r="I698" s="279">
        <v>0</v>
      </c>
      <c r="J698" s="279">
        <v>40.9</v>
      </c>
      <c r="K698" s="279">
        <v>255.87</v>
      </c>
      <c r="L698" s="279">
        <v>472.62</v>
      </c>
      <c r="M698" s="279">
        <v>328.85</v>
      </c>
      <c r="N698" s="279">
        <v>0.31</v>
      </c>
      <c r="O698" s="279">
        <v>147.04</v>
      </c>
      <c r="P698" s="279">
        <v>307.87</v>
      </c>
      <c r="Q698" s="279">
        <v>648.70000000000005</v>
      </c>
      <c r="R698" s="279">
        <v>453.93</v>
      </c>
      <c r="S698" s="279">
        <v>377.69</v>
      </c>
      <c r="T698" s="279">
        <v>698.43</v>
      </c>
      <c r="U698" s="279">
        <v>723.98</v>
      </c>
      <c r="V698" s="279">
        <v>139.09</v>
      </c>
      <c r="W698" s="279">
        <v>239.38</v>
      </c>
      <c r="X698" s="279">
        <v>137.53</v>
      </c>
      <c r="Y698" s="279">
        <v>91.16</v>
      </c>
    </row>
    <row r="699" spans="1:25" hidden="1" outlineLevel="1">
      <c r="A699" s="254">
        <v>13</v>
      </c>
      <c r="B699" s="279">
        <v>62.86</v>
      </c>
      <c r="C699" s="279">
        <v>77.66</v>
      </c>
      <c r="D699" s="279">
        <v>65.069999999999993</v>
      </c>
      <c r="E699" s="279">
        <v>0</v>
      </c>
      <c r="F699" s="279">
        <v>0</v>
      </c>
      <c r="G699" s="279">
        <v>0</v>
      </c>
      <c r="H699" s="279">
        <v>0</v>
      </c>
      <c r="I699" s="279">
        <v>1.1599999999999999</v>
      </c>
      <c r="J699" s="279">
        <v>0.59</v>
      </c>
      <c r="K699" s="279">
        <v>432.06</v>
      </c>
      <c r="L699" s="279">
        <v>396.9</v>
      </c>
      <c r="M699" s="279">
        <v>0</v>
      </c>
      <c r="N699" s="279">
        <v>60.36</v>
      </c>
      <c r="O699" s="279">
        <v>0</v>
      </c>
      <c r="P699" s="279">
        <v>0</v>
      </c>
      <c r="Q699" s="279">
        <v>416.98</v>
      </c>
      <c r="R699" s="279">
        <v>365.02</v>
      </c>
      <c r="S699" s="279">
        <v>378.96</v>
      </c>
      <c r="T699" s="279">
        <v>544.38</v>
      </c>
      <c r="U699" s="279">
        <v>502.48</v>
      </c>
      <c r="V699" s="279">
        <v>297.22000000000003</v>
      </c>
      <c r="W699" s="279">
        <v>679.76</v>
      </c>
      <c r="X699" s="279">
        <v>213.73</v>
      </c>
      <c r="Y699" s="279">
        <v>420.23</v>
      </c>
    </row>
    <row r="700" spans="1:25" hidden="1" outlineLevel="1">
      <c r="A700" s="254">
        <v>14</v>
      </c>
      <c r="B700" s="279">
        <v>115.82</v>
      </c>
      <c r="C700" s="279">
        <v>93.8</v>
      </c>
      <c r="D700" s="279">
        <v>338.42</v>
      </c>
      <c r="E700" s="279">
        <v>60.14</v>
      </c>
      <c r="F700" s="279">
        <v>140.04</v>
      </c>
      <c r="G700" s="279">
        <v>357.38</v>
      </c>
      <c r="H700" s="279">
        <v>371.77</v>
      </c>
      <c r="I700" s="279">
        <v>378.94</v>
      </c>
      <c r="J700" s="279">
        <v>448.24</v>
      </c>
      <c r="K700" s="279">
        <v>524.41</v>
      </c>
      <c r="L700" s="279">
        <v>9.1300000000000008</v>
      </c>
      <c r="M700" s="279">
        <v>27.23</v>
      </c>
      <c r="N700" s="279">
        <v>600.79</v>
      </c>
      <c r="O700" s="279">
        <v>51.25</v>
      </c>
      <c r="P700" s="279">
        <v>80.7</v>
      </c>
      <c r="Q700" s="279">
        <v>625.20000000000005</v>
      </c>
      <c r="R700" s="279">
        <v>54.21</v>
      </c>
      <c r="S700" s="279">
        <v>151.82</v>
      </c>
      <c r="T700" s="279">
        <v>191.86</v>
      </c>
      <c r="U700" s="279">
        <v>126.99</v>
      </c>
      <c r="V700" s="279">
        <v>174.37</v>
      </c>
      <c r="W700" s="279">
        <v>264.17</v>
      </c>
      <c r="X700" s="279">
        <v>152.19</v>
      </c>
      <c r="Y700" s="279">
        <v>141.49</v>
      </c>
    </row>
    <row r="701" spans="1:25" hidden="1" outlineLevel="1">
      <c r="A701" s="254">
        <v>15</v>
      </c>
      <c r="B701" s="279">
        <v>108.78</v>
      </c>
      <c r="C701" s="279">
        <v>100.66</v>
      </c>
      <c r="D701" s="279">
        <v>96.6</v>
      </c>
      <c r="E701" s="279">
        <v>118.29</v>
      </c>
      <c r="F701" s="279">
        <v>62.15</v>
      </c>
      <c r="G701" s="279">
        <v>36.44</v>
      </c>
      <c r="H701" s="279">
        <v>51.51</v>
      </c>
      <c r="I701" s="279">
        <v>125.34</v>
      </c>
      <c r="J701" s="279">
        <v>0</v>
      </c>
      <c r="K701" s="279">
        <v>439.95</v>
      </c>
      <c r="L701" s="279">
        <v>94.93</v>
      </c>
      <c r="M701" s="279">
        <v>543.36</v>
      </c>
      <c r="N701" s="279">
        <v>164.89</v>
      </c>
      <c r="O701" s="279">
        <v>115.05</v>
      </c>
      <c r="P701" s="279">
        <v>155.35</v>
      </c>
      <c r="Q701" s="279">
        <v>137.76</v>
      </c>
      <c r="R701" s="279">
        <v>83.81</v>
      </c>
      <c r="S701" s="279">
        <v>683.54</v>
      </c>
      <c r="T701" s="279">
        <v>259.76</v>
      </c>
      <c r="U701" s="279">
        <v>245.45</v>
      </c>
      <c r="V701" s="279">
        <v>258.10000000000002</v>
      </c>
      <c r="W701" s="279">
        <v>200.26</v>
      </c>
      <c r="X701" s="279">
        <v>796.59</v>
      </c>
      <c r="Y701" s="279">
        <v>230.34</v>
      </c>
    </row>
    <row r="702" spans="1:25" hidden="1" outlineLevel="1">
      <c r="A702" s="254">
        <v>16</v>
      </c>
      <c r="B702" s="279">
        <v>61.36</v>
      </c>
      <c r="C702" s="279">
        <v>61.44</v>
      </c>
      <c r="D702" s="279">
        <v>278.49</v>
      </c>
      <c r="E702" s="279">
        <v>10.14</v>
      </c>
      <c r="F702" s="279">
        <v>0</v>
      </c>
      <c r="G702" s="279">
        <v>339.17</v>
      </c>
      <c r="H702" s="279">
        <v>411.07</v>
      </c>
      <c r="I702" s="279">
        <v>0</v>
      </c>
      <c r="J702" s="279">
        <v>0</v>
      </c>
      <c r="K702" s="279">
        <v>2.59</v>
      </c>
      <c r="L702" s="279">
        <v>25.26</v>
      </c>
      <c r="M702" s="279">
        <v>17.399999999999999</v>
      </c>
      <c r="N702" s="279">
        <v>7.13</v>
      </c>
      <c r="O702" s="279">
        <v>73.06</v>
      </c>
      <c r="P702" s="279">
        <v>137.01</v>
      </c>
      <c r="Q702" s="279">
        <v>18.09</v>
      </c>
      <c r="R702" s="279">
        <v>20.190000000000001</v>
      </c>
      <c r="S702" s="279">
        <v>39.31</v>
      </c>
      <c r="T702" s="279">
        <v>84.82</v>
      </c>
      <c r="U702" s="279">
        <v>133.71</v>
      </c>
      <c r="V702" s="279">
        <v>161.52000000000001</v>
      </c>
      <c r="W702" s="279">
        <v>904.38</v>
      </c>
      <c r="X702" s="279">
        <v>262.73</v>
      </c>
      <c r="Y702" s="279">
        <v>278.11</v>
      </c>
    </row>
    <row r="703" spans="1:25" hidden="1" outlineLevel="1">
      <c r="A703" s="254">
        <v>17</v>
      </c>
      <c r="B703" s="279">
        <v>263.97000000000003</v>
      </c>
      <c r="C703" s="279">
        <v>21.23</v>
      </c>
      <c r="D703" s="279">
        <v>16.8</v>
      </c>
      <c r="E703" s="279">
        <v>236.44</v>
      </c>
      <c r="F703" s="279">
        <v>9.14</v>
      </c>
      <c r="G703" s="279">
        <v>0</v>
      </c>
      <c r="H703" s="279">
        <v>0</v>
      </c>
      <c r="I703" s="279">
        <v>511.17</v>
      </c>
      <c r="J703" s="279">
        <v>587.66999999999996</v>
      </c>
      <c r="K703" s="279">
        <v>701.66</v>
      </c>
      <c r="L703" s="279">
        <v>212.9</v>
      </c>
      <c r="M703" s="279">
        <v>759.95</v>
      </c>
      <c r="N703" s="279">
        <v>709.3</v>
      </c>
      <c r="O703" s="279">
        <v>706.85</v>
      </c>
      <c r="P703" s="279">
        <v>6.14</v>
      </c>
      <c r="Q703" s="279">
        <v>43.13</v>
      </c>
      <c r="R703" s="279">
        <v>227.42</v>
      </c>
      <c r="S703" s="279">
        <v>677.91</v>
      </c>
      <c r="T703" s="279">
        <v>127.42</v>
      </c>
      <c r="U703" s="279">
        <v>131.88999999999999</v>
      </c>
      <c r="V703" s="279">
        <v>151.83000000000001</v>
      </c>
      <c r="W703" s="279">
        <v>166.99</v>
      </c>
      <c r="X703" s="279">
        <v>443.12</v>
      </c>
      <c r="Y703" s="279">
        <v>338.28</v>
      </c>
    </row>
    <row r="704" spans="1:25" hidden="1" outlineLevel="1">
      <c r="A704" s="254">
        <v>18</v>
      </c>
      <c r="B704" s="279">
        <v>44.51</v>
      </c>
      <c r="C704" s="279">
        <v>24.54</v>
      </c>
      <c r="D704" s="279">
        <v>47.82</v>
      </c>
      <c r="E704" s="279">
        <v>271.77999999999997</v>
      </c>
      <c r="F704" s="279">
        <v>0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783.57</v>
      </c>
      <c r="M704" s="279">
        <v>769.87</v>
      </c>
      <c r="N704" s="279">
        <v>754.47</v>
      </c>
      <c r="O704" s="279">
        <v>260.44</v>
      </c>
      <c r="P704" s="279">
        <v>736.55</v>
      </c>
      <c r="Q704" s="279">
        <v>686.77</v>
      </c>
      <c r="R704" s="279">
        <v>268.85000000000002</v>
      </c>
      <c r="S704" s="279">
        <v>276.75</v>
      </c>
      <c r="T704" s="279">
        <v>715.1</v>
      </c>
      <c r="U704" s="279">
        <v>746.7</v>
      </c>
      <c r="V704" s="279">
        <v>138.63999999999999</v>
      </c>
      <c r="W704" s="279">
        <v>143.36000000000001</v>
      </c>
      <c r="X704" s="279">
        <v>474.03</v>
      </c>
      <c r="Y704" s="279">
        <v>382.56</v>
      </c>
    </row>
    <row r="705" spans="1:129" hidden="1" outlineLevel="1">
      <c r="A705" s="254">
        <v>19</v>
      </c>
      <c r="B705" s="279">
        <v>38.22</v>
      </c>
      <c r="C705" s="279">
        <v>279.26</v>
      </c>
      <c r="D705" s="279">
        <v>26.21</v>
      </c>
      <c r="E705" s="279">
        <v>25.79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245.09</v>
      </c>
      <c r="M705" s="279">
        <v>75.83</v>
      </c>
      <c r="N705" s="279">
        <v>18.989999999999998</v>
      </c>
      <c r="O705" s="279">
        <v>256.52999999999997</v>
      </c>
      <c r="P705" s="279">
        <v>0</v>
      </c>
      <c r="Q705" s="279">
        <v>131.94</v>
      </c>
      <c r="R705" s="279">
        <v>645.98</v>
      </c>
      <c r="S705" s="279">
        <v>722.16</v>
      </c>
      <c r="T705" s="279">
        <v>186.05</v>
      </c>
      <c r="U705" s="279">
        <v>0</v>
      </c>
      <c r="V705" s="279">
        <v>8.24</v>
      </c>
      <c r="W705" s="279">
        <v>159.51</v>
      </c>
      <c r="X705" s="279">
        <v>440</v>
      </c>
      <c r="Y705" s="279">
        <v>600.24</v>
      </c>
    </row>
    <row r="706" spans="1:129" hidden="1" outlineLevel="1">
      <c r="A706" s="254">
        <v>20</v>
      </c>
      <c r="B706" s="279">
        <v>60.65</v>
      </c>
      <c r="C706" s="279">
        <v>515.22</v>
      </c>
      <c r="D706" s="279">
        <v>605.41999999999996</v>
      </c>
      <c r="E706" s="279">
        <v>100.2</v>
      </c>
      <c r="F706" s="279">
        <v>106.17</v>
      </c>
      <c r="G706" s="279">
        <v>276.60000000000002</v>
      </c>
      <c r="H706" s="279">
        <v>437.3</v>
      </c>
      <c r="I706" s="279">
        <v>590.07000000000005</v>
      </c>
      <c r="J706" s="279">
        <v>46.57</v>
      </c>
      <c r="K706" s="279">
        <v>770.93</v>
      </c>
      <c r="L706" s="279">
        <v>827.8</v>
      </c>
      <c r="M706" s="279">
        <v>48.25</v>
      </c>
      <c r="N706" s="279">
        <v>67.62</v>
      </c>
      <c r="O706" s="279">
        <v>73.98</v>
      </c>
      <c r="P706" s="279">
        <v>44.48</v>
      </c>
      <c r="Q706" s="279">
        <v>196.19</v>
      </c>
      <c r="R706" s="279">
        <v>344.42</v>
      </c>
      <c r="S706" s="279">
        <v>1015.72</v>
      </c>
      <c r="T706" s="279">
        <v>1031.74</v>
      </c>
      <c r="U706" s="279">
        <v>1179.55</v>
      </c>
      <c r="V706" s="279">
        <v>751.82</v>
      </c>
      <c r="W706" s="279">
        <v>768.66</v>
      </c>
      <c r="X706" s="279">
        <v>765.61</v>
      </c>
      <c r="Y706" s="279">
        <v>253.93</v>
      </c>
    </row>
    <row r="707" spans="1:129" hidden="1" outlineLevel="1">
      <c r="A707" s="254">
        <v>21</v>
      </c>
      <c r="B707" s="279">
        <v>58.79</v>
      </c>
      <c r="C707" s="279">
        <v>71.040000000000006</v>
      </c>
      <c r="D707" s="279">
        <v>77.09</v>
      </c>
      <c r="E707" s="279">
        <v>53.2</v>
      </c>
      <c r="F707" s="279">
        <v>48.33</v>
      </c>
      <c r="G707" s="279">
        <v>41.38</v>
      </c>
      <c r="H707" s="279">
        <v>0</v>
      </c>
      <c r="I707" s="279">
        <v>0</v>
      </c>
      <c r="J707" s="279">
        <v>0</v>
      </c>
      <c r="K707" s="279">
        <v>64.05</v>
      </c>
      <c r="L707" s="279">
        <v>151.32</v>
      </c>
      <c r="M707" s="279">
        <v>169.17</v>
      </c>
      <c r="N707" s="279">
        <v>159.47</v>
      </c>
      <c r="O707" s="279">
        <v>181.97</v>
      </c>
      <c r="P707" s="279">
        <v>188.96</v>
      </c>
      <c r="Q707" s="279">
        <v>149.03</v>
      </c>
      <c r="R707" s="279">
        <v>55.38</v>
      </c>
      <c r="S707" s="279">
        <v>67.84</v>
      </c>
      <c r="T707" s="279">
        <v>0</v>
      </c>
      <c r="U707" s="279">
        <v>52.27</v>
      </c>
      <c r="V707" s="279">
        <v>335.4</v>
      </c>
      <c r="W707" s="279">
        <v>243.6</v>
      </c>
      <c r="X707" s="279">
        <v>121.79</v>
      </c>
      <c r="Y707" s="279">
        <v>398.91</v>
      </c>
    </row>
    <row r="708" spans="1:129" hidden="1" outlineLevel="1">
      <c r="A708" s="254">
        <v>22</v>
      </c>
      <c r="B708" s="279">
        <v>207.96</v>
      </c>
      <c r="C708" s="279">
        <v>304.26</v>
      </c>
      <c r="D708" s="279">
        <v>360.04</v>
      </c>
      <c r="E708" s="279">
        <v>54.99</v>
      </c>
      <c r="F708" s="279">
        <v>29.86</v>
      </c>
      <c r="G708" s="279">
        <v>52.36</v>
      </c>
      <c r="H708" s="279">
        <v>31.33</v>
      </c>
      <c r="I708" s="279">
        <v>12.87</v>
      </c>
      <c r="J708" s="279">
        <v>0</v>
      </c>
      <c r="K708" s="279">
        <v>28.88</v>
      </c>
      <c r="L708" s="279">
        <v>598.91999999999996</v>
      </c>
      <c r="M708" s="279">
        <v>96.29</v>
      </c>
      <c r="N708" s="279">
        <v>80.91</v>
      </c>
      <c r="O708" s="279">
        <v>15.87</v>
      </c>
      <c r="P708" s="279">
        <v>0</v>
      </c>
      <c r="Q708" s="279">
        <v>0</v>
      </c>
      <c r="R708" s="279">
        <v>0</v>
      </c>
      <c r="S708" s="279">
        <v>0</v>
      </c>
      <c r="T708" s="279">
        <v>86.23</v>
      </c>
      <c r="U708" s="279">
        <v>338.7</v>
      </c>
      <c r="V708" s="279">
        <v>271.48</v>
      </c>
      <c r="W708" s="279">
        <v>25.15</v>
      </c>
      <c r="X708" s="279">
        <v>680.94</v>
      </c>
      <c r="Y708" s="279">
        <v>685.21</v>
      </c>
    </row>
    <row r="709" spans="1:129" hidden="1" outlineLevel="1">
      <c r="A709" s="254">
        <v>23</v>
      </c>
      <c r="B709" s="279">
        <v>613.07000000000005</v>
      </c>
      <c r="C709" s="279">
        <v>523.12</v>
      </c>
      <c r="D709" s="279">
        <v>121.96</v>
      </c>
      <c r="E709" s="279">
        <v>48.94</v>
      </c>
      <c r="F709" s="279">
        <v>35.36</v>
      </c>
      <c r="G709" s="279">
        <v>680.55</v>
      </c>
      <c r="H709" s="279">
        <v>0</v>
      </c>
      <c r="I709" s="279">
        <v>0</v>
      </c>
      <c r="J709" s="279">
        <v>1.42</v>
      </c>
      <c r="K709" s="279">
        <v>39.130000000000003</v>
      </c>
      <c r="L709" s="279">
        <v>66.05</v>
      </c>
      <c r="M709" s="279">
        <v>92.29</v>
      </c>
      <c r="N709" s="279">
        <v>104.88</v>
      </c>
      <c r="O709" s="279">
        <v>194.22</v>
      </c>
      <c r="P709" s="279">
        <v>204.46</v>
      </c>
      <c r="Q709" s="279">
        <v>133.93</v>
      </c>
      <c r="R709" s="279">
        <v>153.08000000000001</v>
      </c>
      <c r="S709" s="279">
        <v>136.91999999999999</v>
      </c>
      <c r="T709" s="279">
        <v>188.39</v>
      </c>
      <c r="U709" s="279">
        <v>321.99</v>
      </c>
      <c r="V709" s="279">
        <v>263.56</v>
      </c>
      <c r="W709" s="279">
        <v>942.86</v>
      </c>
      <c r="X709" s="279">
        <v>751.48</v>
      </c>
      <c r="Y709" s="279">
        <v>681.31</v>
      </c>
    </row>
    <row r="710" spans="1:129" hidden="1" outlineLevel="1">
      <c r="A710" s="254">
        <v>24</v>
      </c>
      <c r="B710" s="279">
        <v>62.97</v>
      </c>
      <c r="C710" s="279">
        <v>327.81</v>
      </c>
      <c r="D710" s="279">
        <v>195.88</v>
      </c>
      <c r="E710" s="279">
        <v>57.98</v>
      </c>
      <c r="F710" s="279">
        <v>44.78</v>
      </c>
      <c r="G710" s="279">
        <v>4.1500000000000004</v>
      </c>
      <c r="H710" s="279">
        <v>0</v>
      </c>
      <c r="I710" s="279">
        <v>0</v>
      </c>
      <c r="J710" s="279">
        <v>0</v>
      </c>
      <c r="K710" s="279">
        <v>14.31</v>
      </c>
      <c r="L710" s="279">
        <v>65.900000000000006</v>
      </c>
      <c r="M710" s="279">
        <v>33.770000000000003</v>
      </c>
      <c r="N710" s="279">
        <v>13.68</v>
      </c>
      <c r="O710" s="279">
        <v>27.22</v>
      </c>
      <c r="P710" s="279">
        <v>0</v>
      </c>
      <c r="Q710" s="279">
        <v>0</v>
      </c>
      <c r="R710" s="279">
        <v>0</v>
      </c>
      <c r="S710" s="279">
        <v>5.37</v>
      </c>
      <c r="T710" s="279">
        <v>111.78</v>
      </c>
      <c r="U710" s="279">
        <v>225.31</v>
      </c>
      <c r="V710" s="279">
        <v>140.31</v>
      </c>
      <c r="W710" s="279">
        <v>226.02</v>
      </c>
      <c r="X710" s="279">
        <v>93.41</v>
      </c>
      <c r="Y710" s="279">
        <v>232.92</v>
      </c>
    </row>
    <row r="711" spans="1:129" hidden="1" outlineLevel="1">
      <c r="A711" s="254">
        <v>25</v>
      </c>
      <c r="B711" s="279">
        <v>62.52</v>
      </c>
      <c r="C711" s="279">
        <v>85.41</v>
      </c>
      <c r="D711" s="279">
        <v>74.14</v>
      </c>
      <c r="E711" s="279">
        <v>66.44</v>
      </c>
      <c r="F711" s="279">
        <v>28.28</v>
      </c>
      <c r="G711" s="279">
        <v>0</v>
      </c>
      <c r="H711" s="279">
        <v>0</v>
      </c>
      <c r="I711" s="279">
        <v>0</v>
      </c>
      <c r="J711" s="279">
        <v>0</v>
      </c>
      <c r="K711" s="279">
        <v>65.849999999999994</v>
      </c>
      <c r="L711" s="279">
        <v>116.38</v>
      </c>
      <c r="M711" s="279">
        <v>79.67</v>
      </c>
      <c r="N711" s="279">
        <v>89.35</v>
      </c>
      <c r="O711" s="279">
        <v>94.97</v>
      </c>
      <c r="P711" s="279">
        <v>158.13</v>
      </c>
      <c r="Q711" s="279">
        <v>142.61000000000001</v>
      </c>
      <c r="R711" s="279">
        <v>74.31</v>
      </c>
      <c r="S711" s="279">
        <v>162.47999999999999</v>
      </c>
      <c r="T711" s="279">
        <v>158.28</v>
      </c>
      <c r="U711" s="279">
        <v>203.04</v>
      </c>
      <c r="V711" s="279">
        <v>160.83000000000001</v>
      </c>
      <c r="W711" s="279">
        <v>185.67</v>
      </c>
      <c r="X711" s="279">
        <v>699.99</v>
      </c>
      <c r="Y711" s="279">
        <v>69.92</v>
      </c>
    </row>
    <row r="712" spans="1:129" hidden="1" outlineLevel="1">
      <c r="A712" s="254">
        <v>26</v>
      </c>
      <c r="B712" s="279">
        <v>83.48</v>
      </c>
      <c r="C712" s="279">
        <v>230.04</v>
      </c>
      <c r="D712" s="279">
        <v>61.47</v>
      </c>
      <c r="E712" s="279">
        <v>71.7</v>
      </c>
      <c r="F712" s="279">
        <v>47.4</v>
      </c>
      <c r="G712" s="279">
        <v>0</v>
      </c>
      <c r="H712" s="279">
        <v>4.07</v>
      </c>
      <c r="I712" s="279">
        <v>67.819999999999993</v>
      </c>
      <c r="J712" s="279">
        <v>25.93</v>
      </c>
      <c r="K712" s="279">
        <v>33.090000000000003</v>
      </c>
      <c r="L712" s="279">
        <v>204.93</v>
      </c>
      <c r="M712" s="279">
        <v>246.63</v>
      </c>
      <c r="N712" s="279">
        <v>267.67</v>
      </c>
      <c r="O712" s="279">
        <v>220.09</v>
      </c>
      <c r="P712" s="279">
        <v>261.18</v>
      </c>
      <c r="Q712" s="279">
        <v>205.87</v>
      </c>
      <c r="R712" s="279">
        <v>159.88999999999999</v>
      </c>
      <c r="S712" s="279">
        <v>282.22000000000003</v>
      </c>
      <c r="T712" s="279">
        <v>233.58</v>
      </c>
      <c r="U712" s="279">
        <v>239.06</v>
      </c>
      <c r="V712" s="279">
        <v>148.43</v>
      </c>
      <c r="W712" s="279">
        <v>208.09</v>
      </c>
      <c r="X712" s="279">
        <v>167.96</v>
      </c>
      <c r="Y712" s="279">
        <v>118.82</v>
      </c>
    </row>
    <row r="713" spans="1:129" hidden="1" outlineLevel="1">
      <c r="A713" s="254">
        <v>27</v>
      </c>
      <c r="B713" s="279">
        <v>33.340000000000003</v>
      </c>
      <c r="C713" s="279">
        <v>3.04</v>
      </c>
      <c r="D713" s="279">
        <v>0</v>
      </c>
      <c r="E713" s="279">
        <v>0</v>
      </c>
      <c r="F713" s="279">
        <v>144.19999999999999</v>
      </c>
      <c r="G713" s="279">
        <v>0</v>
      </c>
      <c r="H713" s="279">
        <v>0</v>
      </c>
      <c r="I713" s="279">
        <v>529.67999999999995</v>
      </c>
      <c r="J713" s="279">
        <v>50.67</v>
      </c>
      <c r="K713" s="279">
        <v>122.65</v>
      </c>
      <c r="L713" s="279">
        <v>723.3</v>
      </c>
      <c r="M713" s="279">
        <v>129.63999999999999</v>
      </c>
      <c r="N713" s="279">
        <v>75.3</v>
      </c>
      <c r="O713" s="279">
        <v>55.31</v>
      </c>
      <c r="P713" s="279">
        <v>971.71</v>
      </c>
      <c r="Q713" s="279">
        <v>900.27</v>
      </c>
      <c r="R713" s="279">
        <v>174.18</v>
      </c>
      <c r="S713" s="279">
        <v>214.9</v>
      </c>
      <c r="T713" s="279">
        <v>140.96</v>
      </c>
      <c r="U713" s="279">
        <v>181.77</v>
      </c>
      <c r="V713" s="279">
        <v>174.68</v>
      </c>
      <c r="W713" s="279">
        <v>143.05000000000001</v>
      </c>
      <c r="X713" s="279">
        <v>259.98</v>
      </c>
      <c r="Y713" s="279">
        <v>93.09</v>
      </c>
    </row>
    <row r="714" spans="1:129" hidden="1" outlineLevel="1">
      <c r="A714" s="254">
        <v>28</v>
      </c>
      <c r="B714" s="279">
        <v>76.34</v>
      </c>
      <c r="C714" s="279">
        <v>76.89</v>
      </c>
      <c r="D714" s="279">
        <v>405.7</v>
      </c>
      <c r="E714" s="279">
        <v>54.55</v>
      </c>
      <c r="F714" s="279">
        <v>13.41</v>
      </c>
      <c r="G714" s="279">
        <v>0</v>
      </c>
      <c r="H714" s="279">
        <v>0.05</v>
      </c>
      <c r="I714" s="279">
        <v>25.43</v>
      </c>
      <c r="J714" s="279">
        <v>0</v>
      </c>
      <c r="K714" s="279">
        <v>0</v>
      </c>
      <c r="L714" s="279">
        <v>1079.28</v>
      </c>
      <c r="M714" s="279">
        <v>1048.4000000000001</v>
      </c>
      <c r="N714" s="279">
        <v>1061.23</v>
      </c>
      <c r="O714" s="279">
        <v>1074.05</v>
      </c>
      <c r="P714" s="279">
        <v>1072.0899999999999</v>
      </c>
      <c r="Q714" s="279">
        <v>21</v>
      </c>
      <c r="R714" s="279">
        <v>0</v>
      </c>
      <c r="S714" s="279">
        <v>34.17</v>
      </c>
      <c r="T714" s="279">
        <v>108.09</v>
      </c>
      <c r="U714" s="279">
        <v>176.21</v>
      </c>
      <c r="V714" s="279">
        <v>1074.07</v>
      </c>
      <c r="W714" s="279">
        <v>166.82</v>
      </c>
      <c r="X714" s="279">
        <v>145.12</v>
      </c>
      <c r="Y714" s="279">
        <v>74.41</v>
      </c>
    </row>
    <row r="715" spans="1:129" hidden="1" outlineLevel="1">
      <c r="A715" s="254">
        <v>29</v>
      </c>
      <c r="B715" s="279">
        <v>416.32</v>
      </c>
      <c r="C715" s="279">
        <v>130.75</v>
      </c>
      <c r="D715" s="279">
        <v>131.04</v>
      </c>
      <c r="E715" s="279">
        <v>349.47</v>
      </c>
      <c r="F715" s="279">
        <v>54.82</v>
      </c>
      <c r="G715" s="279">
        <v>348.83</v>
      </c>
      <c r="H715" s="279">
        <v>19.28</v>
      </c>
      <c r="I715" s="279">
        <v>15.81</v>
      </c>
      <c r="J715" s="279">
        <v>0</v>
      </c>
      <c r="K715" s="279">
        <v>42.36</v>
      </c>
      <c r="L715" s="279">
        <v>76.819999999999993</v>
      </c>
      <c r="M715" s="279">
        <v>130.91</v>
      </c>
      <c r="N715" s="279">
        <v>162.19999999999999</v>
      </c>
      <c r="O715" s="279">
        <v>151.56</v>
      </c>
      <c r="P715" s="279">
        <v>158.13</v>
      </c>
      <c r="Q715" s="279">
        <v>146.71</v>
      </c>
      <c r="R715" s="279">
        <v>140.38</v>
      </c>
      <c r="S715" s="279">
        <v>203.42</v>
      </c>
      <c r="T715" s="279">
        <v>98.36</v>
      </c>
      <c r="U715" s="279">
        <v>160.21</v>
      </c>
      <c r="V715" s="279">
        <v>206.18</v>
      </c>
      <c r="W715" s="279">
        <v>174.64</v>
      </c>
      <c r="X715" s="279">
        <v>426.53</v>
      </c>
      <c r="Y715" s="279">
        <v>713.38</v>
      </c>
    </row>
    <row r="716" spans="1:129" hidden="1" outlineLevel="1">
      <c r="A716" s="254">
        <v>30</v>
      </c>
      <c r="B716" s="279">
        <v>314.98</v>
      </c>
      <c r="C716" s="279">
        <v>38.26</v>
      </c>
      <c r="D716" s="279">
        <v>169.59</v>
      </c>
      <c r="E716" s="279">
        <v>179.89</v>
      </c>
      <c r="F716" s="279">
        <v>0</v>
      </c>
      <c r="G716" s="279">
        <v>289.99</v>
      </c>
      <c r="H716" s="279">
        <v>372.65</v>
      </c>
      <c r="I716" s="279">
        <v>0</v>
      </c>
      <c r="J716" s="279">
        <v>0</v>
      </c>
      <c r="K716" s="279">
        <v>594.12</v>
      </c>
      <c r="L716" s="279">
        <v>941.75</v>
      </c>
      <c r="M716" s="279">
        <v>174.96</v>
      </c>
      <c r="N716" s="279">
        <v>0</v>
      </c>
      <c r="O716" s="279">
        <v>0</v>
      </c>
      <c r="P716" s="279">
        <v>29.78</v>
      </c>
      <c r="Q716" s="279">
        <v>6.8</v>
      </c>
      <c r="R716" s="279">
        <v>79.87</v>
      </c>
      <c r="S716" s="279">
        <v>0</v>
      </c>
      <c r="T716" s="279">
        <v>22.03</v>
      </c>
      <c r="U716" s="279">
        <v>97.03</v>
      </c>
      <c r="V716" s="279">
        <v>99.63</v>
      </c>
      <c r="W716" s="279">
        <v>79.78</v>
      </c>
      <c r="X716" s="279">
        <v>965.09</v>
      </c>
      <c r="Y716" s="279">
        <v>884.91</v>
      </c>
    </row>
    <row r="717" spans="1:129" hidden="1" outlineLevel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2" customFormat="1" collapsed="1"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285"/>
      <c r="AB718" s="285"/>
      <c r="AC718" s="285"/>
      <c r="AD718" s="285"/>
      <c r="AE718" s="285"/>
      <c r="AF718" s="285"/>
      <c r="AG718" s="285"/>
      <c r="AH718" s="285"/>
      <c r="AI718" s="285"/>
      <c r="AJ718" s="285"/>
      <c r="AK718" s="285"/>
      <c r="AL718" s="285"/>
      <c r="AM718" s="285"/>
      <c r="AN718" s="285"/>
      <c r="AO718" s="285"/>
      <c r="AP718" s="285"/>
      <c r="AQ718" s="285"/>
      <c r="AR718" s="285"/>
      <c r="AS718" s="285"/>
      <c r="AT718" s="285"/>
      <c r="AU718" s="285"/>
      <c r="AV718" s="285"/>
      <c r="AW718" s="285"/>
      <c r="AX718" s="285"/>
      <c r="AY718" s="285"/>
      <c r="AZ718" s="285"/>
      <c r="BA718" s="285"/>
      <c r="BB718" s="285"/>
      <c r="BC718" s="285"/>
      <c r="BD718" s="285"/>
      <c r="BE718" s="285"/>
      <c r="BF718" s="285"/>
      <c r="BG718" s="285"/>
      <c r="BH718" s="285"/>
      <c r="BI718" s="285"/>
      <c r="BJ718" s="285"/>
      <c r="BK718" s="285"/>
      <c r="BL718" s="285"/>
      <c r="BM718" s="285"/>
      <c r="BN718" s="285"/>
      <c r="BO718" s="285"/>
      <c r="BP718" s="285"/>
      <c r="BQ718" s="285"/>
      <c r="BR718" s="285"/>
      <c r="BS718" s="285"/>
      <c r="BT718" s="285"/>
      <c r="BU718" s="285"/>
      <c r="BV718" s="285"/>
      <c r="BW718" s="285"/>
      <c r="BX718" s="285"/>
      <c r="BY718" s="285"/>
      <c r="BZ718" s="285"/>
      <c r="CA718" s="285"/>
      <c r="CB718" s="285"/>
      <c r="CC718" s="285"/>
      <c r="CD718" s="285"/>
      <c r="CE718" s="285"/>
      <c r="CF718" s="285"/>
      <c r="CG718" s="285"/>
      <c r="CH718" s="285"/>
      <c r="CI718" s="285"/>
      <c r="CJ718" s="285"/>
      <c r="CK718" s="285"/>
      <c r="CL718" s="285"/>
      <c r="CM718" s="285"/>
      <c r="CN718" s="285"/>
      <c r="CO718" s="285"/>
      <c r="CP718" s="285"/>
      <c r="CQ718" s="285"/>
      <c r="CR718" s="285"/>
      <c r="CS718" s="285"/>
      <c r="CT718" s="285"/>
      <c r="CU718" s="285"/>
      <c r="CV718" s="285"/>
      <c r="CW718" s="285"/>
      <c r="CX718" s="285"/>
      <c r="CY718" s="285"/>
      <c r="CZ718" s="285"/>
      <c r="DA718" s="285"/>
      <c r="DB718" s="285"/>
      <c r="DC718" s="285"/>
      <c r="DD718" s="285"/>
      <c r="DE718" s="285"/>
      <c r="DF718" s="285"/>
      <c r="DG718" s="285"/>
      <c r="DH718" s="285"/>
      <c r="DI718" s="285"/>
      <c r="DJ718" s="285"/>
      <c r="DK718" s="285"/>
      <c r="DL718" s="285"/>
      <c r="DM718" s="285"/>
      <c r="DN718" s="285"/>
      <c r="DO718" s="285"/>
      <c r="DP718" s="285"/>
      <c r="DQ718" s="285"/>
      <c r="DR718" s="285"/>
      <c r="DS718" s="285"/>
      <c r="DT718" s="285"/>
      <c r="DU718" s="285"/>
      <c r="DV718" s="285"/>
      <c r="DW718" s="285"/>
      <c r="DX718" s="285"/>
      <c r="DY718" s="285"/>
    </row>
    <row r="719" spans="1:129" s="282" customFormat="1" ht="15.75" customHeight="1">
      <c r="B719" s="399" t="s">
        <v>221</v>
      </c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286">
        <v>-2.04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2" customFormat="1" ht="15.75" customHeight="1">
      <c r="B720" s="399" t="s">
        <v>222</v>
      </c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286">
        <v>405.77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7" t="s">
        <v>327</v>
      </c>
    </row>
    <row r="724" spans="1:25" ht="57" customHeight="1">
      <c r="A724" s="384" t="s">
        <v>338</v>
      </c>
      <c r="B724" s="384"/>
      <c r="C724" s="384"/>
      <c r="D724" s="384"/>
      <c r="E724" s="384"/>
      <c r="F724" s="384"/>
      <c r="G724" s="384"/>
      <c r="H724" s="384"/>
      <c r="I724" s="384"/>
      <c r="J724" s="384"/>
      <c r="K724" s="384"/>
      <c r="L724" s="384"/>
      <c r="M724" s="384"/>
      <c r="N724" s="384"/>
      <c r="O724" s="384"/>
      <c r="P724" s="384"/>
      <c r="Q724" s="384"/>
      <c r="R724" s="384"/>
      <c r="S724" s="384"/>
      <c r="T724" s="384"/>
      <c r="U724" s="384"/>
      <c r="V724" s="384"/>
      <c r="W724" s="384"/>
      <c r="X724" s="384"/>
      <c r="Y724" s="384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9" t="s">
        <v>209</v>
      </c>
      <c r="B726" s="448" t="s">
        <v>330</v>
      </c>
      <c r="C726" s="448"/>
      <c r="D726" s="448"/>
      <c r="E726" s="448"/>
      <c r="F726" s="448"/>
      <c r="G726" s="448"/>
      <c r="H726" s="448"/>
      <c r="I726" s="448"/>
      <c r="J726" s="448"/>
      <c r="K726" s="448"/>
      <c r="L726" s="448"/>
      <c r="M726" s="448"/>
      <c r="N726" s="448"/>
      <c r="O726" s="448"/>
      <c r="P726" s="448"/>
      <c r="Q726" s="448"/>
      <c r="R726" s="448"/>
      <c r="S726" s="448"/>
      <c r="T726" s="448"/>
      <c r="U726" s="448"/>
      <c r="V726" s="448"/>
      <c r="W726" s="448"/>
      <c r="X726" s="448"/>
      <c r="Y726" s="448"/>
    </row>
    <row r="727" spans="1:25" ht="30" hidden="1" outlineLevel="1">
      <c r="A727" s="409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814.98</v>
      </c>
      <c r="C728" s="279">
        <v>725.8</v>
      </c>
      <c r="D728" s="279">
        <v>665.93</v>
      </c>
      <c r="E728" s="279">
        <v>559.20000000000005</v>
      </c>
      <c r="F728" s="279">
        <v>563.05999999999995</v>
      </c>
      <c r="G728" s="279">
        <v>637.33000000000004</v>
      </c>
      <c r="H728" s="279">
        <v>706.01</v>
      </c>
      <c r="I728" s="279">
        <v>596.45000000000005</v>
      </c>
      <c r="J728" s="279">
        <v>183.7</v>
      </c>
      <c r="K728" s="279">
        <v>940.5</v>
      </c>
      <c r="L728" s="279">
        <v>976.83</v>
      </c>
      <c r="M728" s="279">
        <v>975.85</v>
      </c>
      <c r="N728" s="279">
        <v>977.4</v>
      </c>
      <c r="O728" s="279">
        <v>978.8</v>
      </c>
      <c r="P728" s="279">
        <v>977.68</v>
      </c>
      <c r="Q728" s="279">
        <v>978.34</v>
      </c>
      <c r="R728" s="279">
        <v>977.65</v>
      </c>
      <c r="S728" s="279">
        <v>975</v>
      </c>
      <c r="T728" s="279">
        <v>972.3</v>
      </c>
      <c r="U728" s="279">
        <v>972.48</v>
      </c>
      <c r="V728" s="279">
        <v>183.7</v>
      </c>
      <c r="W728" s="279">
        <v>183.7</v>
      </c>
      <c r="X728" s="279">
        <v>497.27</v>
      </c>
      <c r="Y728" s="279">
        <v>797.48</v>
      </c>
    </row>
    <row r="729" spans="1:25" hidden="1" outlineLevel="1">
      <c r="A729" s="254">
        <v>2</v>
      </c>
      <c r="B729" s="279">
        <v>769.23</v>
      </c>
      <c r="C729" s="279">
        <v>183.7</v>
      </c>
      <c r="D729" s="279">
        <v>706.91</v>
      </c>
      <c r="E729" s="279">
        <v>699.92</v>
      </c>
      <c r="F729" s="279">
        <v>724.83</v>
      </c>
      <c r="G729" s="279">
        <v>183.7</v>
      </c>
      <c r="H729" s="279">
        <v>940.09</v>
      </c>
      <c r="I729" s="279">
        <v>985.87</v>
      </c>
      <c r="J729" s="279">
        <v>1057.04</v>
      </c>
      <c r="K729" s="279">
        <v>1055.73</v>
      </c>
      <c r="L729" s="279">
        <v>1057.1600000000001</v>
      </c>
      <c r="M729" s="279">
        <v>1056.52</v>
      </c>
      <c r="N729" s="279">
        <v>1055.3900000000001</v>
      </c>
      <c r="O729" s="279">
        <v>1303.0899999999999</v>
      </c>
      <c r="P729" s="279">
        <v>1059.43</v>
      </c>
      <c r="Q729" s="279">
        <v>1207.3599999999999</v>
      </c>
      <c r="R729" s="279">
        <v>1058.57</v>
      </c>
      <c r="S729" s="279">
        <v>1056.71</v>
      </c>
      <c r="T729" s="279">
        <v>1052.8599999999999</v>
      </c>
      <c r="U729" s="279">
        <v>1054.2</v>
      </c>
      <c r="V729" s="279">
        <v>1049.58</v>
      </c>
      <c r="W729" s="279">
        <v>1047.33</v>
      </c>
      <c r="X729" s="279">
        <v>928.44</v>
      </c>
      <c r="Y729" s="279">
        <v>807.67</v>
      </c>
    </row>
    <row r="730" spans="1:25" hidden="1" outlineLevel="1">
      <c r="A730" s="254">
        <v>3</v>
      </c>
      <c r="B730" s="279">
        <v>780.47</v>
      </c>
      <c r="C730" s="279">
        <v>658.46</v>
      </c>
      <c r="D730" s="279">
        <v>658.08</v>
      </c>
      <c r="E730" s="279">
        <v>647.37</v>
      </c>
      <c r="F730" s="279">
        <v>650.37</v>
      </c>
      <c r="G730" s="279">
        <v>700.35</v>
      </c>
      <c r="H730" s="279">
        <v>880.33</v>
      </c>
      <c r="I730" s="279">
        <v>1078.23</v>
      </c>
      <c r="J730" s="279">
        <v>1145.32</v>
      </c>
      <c r="K730" s="279">
        <v>1140.3900000000001</v>
      </c>
      <c r="L730" s="279">
        <v>1144.02</v>
      </c>
      <c r="M730" s="279">
        <v>1143.24</v>
      </c>
      <c r="N730" s="279">
        <v>1140.99</v>
      </c>
      <c r="O730" s="279">
        <v>1253.57</v>
      </c>
      <c r="P730" s="279">
        <v>1147.1199999999999</v>
      </c>
      <c r="Q730" s="279">
        <v>1147.07</v>
      </c>
      <c r="R730" s="279">
        <v>1146.2</v>
      </c>
      <c r="S730" s="279">
        <v>1146.3499999999999</v>
      </c>
      <c r="T730" s="279">
        <v>1143.99</v>
      </c>
      <c r="U730" s="279">
        <v>1144.92</v>
      </c>
      <c r="V730" s="279">
        <v>1121.8499999999999</v>
      </c>
      <c r="W730" s="279">
        <v>1080.58</v>
      </c>
      <c r="X730" s="279">
        <v>960.28</v>
      </c>
      <c r="Y730" s="279">
        <v>869.92</v>
      </c>
    </row>
    <row r="731" spans="1:25" hidden="1" outlineLevel="1">
      <c r="A731" s="254">
        <v>4</v>
      </c>
      <c r="B731" s="279">
        <v>826.89</v>
      </c>
      <c r="C731" s="279">
        <v>677.73</v>
      </c>
      <c r="D731" s="279">
        <v>674.77</v>
      </c>
      <c r="E731" s="279">
        <v>665.89</v>
      </c>
      <c r="F731" s="279">
        <v>661.62</v>
      </c>
      <c r="G731" s="279">
        <v>672.54</v>
      </c>
      <c r="H731" s="279">
        <v>709.16</v>
      </c>
      <c r="I731" s="279">
        <v>703.74</v>
      </c>
      <c r="J731" s="279">
        <v>751.84</v>
      </c>
      <c r="K731" s="279">
        <v>883.46</v>
      </c>
      <c r="L731" s="279">
        <v>933.04</v>
      </c>
      <c r="M731" s="279">
        <v>926.59</v>
      </c>
      <c r="N731" s="279">
        <v>913.56</v>
      </c>
      <c r="O731" s="279">
        <v>961.23</v>
      </c>
      <c r="P731" s="279">
        <v>962.49</v>
      </c>
      <c r="Q731" s="279">
        <v>987.21</v>
      </c>
      <c r="R731" s="279">
        <v>970.15</v>
      </c>
      <c r="S731" s="279">
        <v>1017.64</v>
      </c>
      <c r="T731" s="279">
        <v>1051.1600000000001</v>
      </c>
      <c r="U731" s="279">
        <v>1014.34</v>
      </c>
      <c r="V731" s="279">
        <v>960.17</v>
      </c>
      <c r="W731" s="279">
        <v>923.83</v>
      </c>
      <c r="X731" s="279">
        <v>882.79</v>
      </c>
      <c r="Y731" s="279">
        <v>717.52</v>
      </c>
    </row>
    <row r="732" spans="1:25" hidden="1" outlineLevel="1">
      <c r="A732" s="254">
        <v>5</v>
      </c>
      <c r="B732" s="279">
        <v>715.72</v>
      </c>
      <c r="C732" s="279">
        <v>667.35</v>
      </c>
      <c r="D732" s="279">
        <v>659.95</v>
      </c>
      <c r="E732" s="279">
        <v>654.02</v>
      </c>
      <c r="F732" s="279">
        <v>670.06</v>
      </c>
      <c r="G732" s="279">
        <v>711.76</v>
      </c>
      <c r="H732" s="279">
        <v>835.63</v>
      </c>
      <c r="I732" s="279">
        <v>1018.92</v>
      </c>
      <c r="J732" s="279">
        <v>1178.57</v>
      </c>
      <c r="K732" s="279">
        <v>1242.44</v>
      </c>
      <c r="L732" s="279">
        <v>1296.47</v>
      </c>
      <c r="M732" s="279">
        <v>1281.46</v>
      </c>
      <c r="N732" s="279">
        <v>1225.97</v>
      </c>
      <c r="O732" s="279">
        <v>1268.17</v>
      </c>
      <c r="P732" s="279">
        <v>1228.2</v>
      </c>
      <c r="Q732" s="279">
        <v>1183.97</v>
      </c>
      <c r="R732" s="279">
        <v>1196.7</v>
      </c>
      <c r="S732" s="279">
        <v>1202.8399999999999</v>
      </c>
      <c r="T732" s="279">
        <v>1202.4000000000001</v>
      </c>
      <c r="U732" s="279">
        <v>1165.55</v>
      </c>
      <c r="V732" s="279">
        <v>1090.4100000000001</v>
      </c>
      <c r="W732" s="279">
        <v>1055.49</v>
      </c>
      <c r="X732" s="279">
        <v>939.81</v>
      </c>
      <c r="Y732" s="279">
        <v>845.07</v>
      </c>
    </row>
    <row r="733" spans="1:25" hidden="1" outlineLevel="1">
      <c r="A733" s="254">
        <v>6</v>
      </c>
      <c r="B733" s="279">
        <v>825.77</v>
      </c>
      <c r="C733" s="279">
        <v>786.19</v>
      </c>
      <c r="D733" s="279">
        <v>771.56</v>
      </c>
      <c r="E733" s="279">
        <v>670.14</v>
      </c>
      <c r="F733" s="279">
        <v>687.22</v>
      </c>
      <c r="G733" s="279">
        <v>842.61</v>
      </c>
      <c r="H733" s="279">
        <v>947.53</v>
      </c>
      <c r="I733" s="279">
        <v>1141.56</v>
      </c>
      <c r="J733" s="279">
        <v>1265.0899999999999</v>
      </c>
      <c r="K733" s="279">
        <v>1308.75</v>
      </c>
      <c r="L733" s="279">
        <v>1343.15</v>
      </c>
      <c r="M733" s="279">
        <v>1349.99</v>
      </c>
      <c r="N733" s="279">
        <v>1324.06</v>
      </c>
      <c r="O733" s="279">
        <v>1378.95</v>
      </c>
      <c r="P733" s="279">
        <v>1343.83</v>
      </c>
      <c r="Q733" s="279">
        <v>1281.5</v>
      </c>
      <c r="R733" s="279">
        <v>1274.71</v>
      </c>
      <c r="S733" s="279">
        <v>1280.5</v>
      </c>
      <c r="T733" s="279">
        <v>1283.6500000000001</v>
      </c>
      <c r="U733" s="279">
        <v>1290.5999999999999</v>
      </c>
      <c r="V733" s="279">
        <v>1239.77</v>
      </c>
      <c r="W733" s="279">
        <v>1239.06</v>
      </c>
      <c r="X733" s="279">
        <v>1033.55</v>
      </c>
      <c r="Y733" s="279">
        <v>886.41</v>
      </c>
    </row>
    <row r="734" spans="1:25" hidden="1" outlineLevel="1">
      <c r="A734" s="254">
        <v>7</v>
      </c>
      <c r="B734" s="279">
        <v>862.56</v>
      </c>
      <c r="C734" s="279">
        <v>817.85</v>
      </c>
      <c r="D734" s="279">
        <v>783.99</v>
      </c>
      <c r="E734" s="279">
        <v>668.1</v>
      </c>
      <c r="F734" s="279">
        <v>681.6</v>
      </c>
      <c r="G734" s="279">
        <v>789.07</v>
      </c>
      <c r="H734" s="279">
        <v>330.97</v>
      </c>
      <c r="I734" s="279">
        <v>292.81</v>
      </c>
      <c r="J734" s="279">
        <v>183.7</v>
      </c>
      <c r="K734" s="279">
        <v>999.94</v>
      </c>
      <c r="L734" s="279">
        <v>1092.8699999999999</v>
      </c>
      <c r="M734" s="279">
        <v>1101.17</v>
      </c>
      <c r="N734" s="279">
        <v>1114.81</v>
      </c>
      <c r="O734" s="279">
        <v>1124.49</v>
      </c>
      <c r="P734" s="279">
        <v>1104.23</v>
      </c>
      <c r="Q734" s="279">
        <v>1083.95</v>
      </c>
      <c r="R734" s="279">
        <v>1123.8</v>
      </c>
      <c r="S734" s="279">
        <v>1172.3699999999999</v>
      </c>
      <c r="T734" s="279">
        <v>1211.24</v>
      </c>
      <c r="U734" s="279">
        <v>1151.92</v>
      </c>
      <c r="V734" s="279">
        <v>1135.4000000000001</v>
      </c>
      <c r="W734" s="279">
        <v>1051.24</v>
      </c>
      <c r="X734" s="279">
        <v>904.67</v>
      </c>
      <c r="Y734" s="279">
        <v>853.51</v>
      </c>
    </row>
    <row r="735" spans="1:25" hidden="1" outlineLevel="1">
      <c r="A735" s="254">
        <v>8</v>
      </c>
      <c r="B735" s="279">
        <v>840.89</v>
      </c>
      <c r="C735" s="279">
        <v>772.65</v>
      </c>
      <c r="D735" s="279">
        <v>570.25</v>
      </c>
      <c r="E735" s="279">
        <v>551.63</v>
      </c>
      <c r="F735" s="279">
        <v>546.66</v>
      </c>
      <c r="G735" s="279">
        <v>566.39</v>
      </c>
      <c r="H735" s="279">
        <v>714</v>
      </c>
      <c r="I735" s="279">
        <v>644.86</v>
      </c>
      <c r="J735" s="279">
        <v>822.6</v>
      </c>
      <c r="K735" s="279">
        <v>930.8</v>
      </c>
      <c r="L735" s="279">
        <v>1060.77</v>
      </c>
      <c r="M735" s="279">
        <v>1075.81</v>
      </c>
      <c r="N735" s="279">
        <v>1072.68</v>
      </c>
      <c r="O735" s="279">
        <v>1092.3800000000001</v>
      </c>
      <c r="P735" s="279">
        <v>1089.76</v>
      </c>
      <c r="Q735" s="279">
        <v>1097.44</v>
      </c>
      <c r="R735" s="279">
        <v>1105.18</v>
      </c>
      <c r="S735" s="279">
        <v>1225.23</v>
      </c>
      <c r="T735" s="279">
        <v>1233.67</v>
      </c>
      <c r="U735" s="279">
        <v>1181.83</v>
      </c>
      <c r="V735" s="279">
        <v>1105.6500000000001</v>
      </c>
      <c r="W735" s="279">
        <v>1067.31</v>
      </c>
      <c r="X735" s="279">
        <v>904</v>
      </c>
      <c r="Y735" s="279">
        <v>824.04</v>
      </c>
    </row>
    <row r="736" spans="1:25" hidden="1" outlineLevel="1">
      <c r="A736" s="254">
        <v>9</v>
      </c>
      <c r="B736" s="279">
        <v>772.58</v>
      </c>
      <c r="C736" s="279">
        <v>739.53</v>
      </c>
      <c r="D736" s="279">
        <v>716.16</v>
      </c>
      <c r="E736" s="279">
        <v>701.7</v>
      </c>
      <c r="F736" s="279">
        <v>650.98</v>
      </c>
      <c r="G736" s="279">
        <v>683.05</v>
      </c>
      <c r="H736" s="279">
        <v>879.55</v>
      </c>
      <c r="I736" s="279">
        <v>960.29</v>
      </c>
      <c r="J736" s="279">
        <v>1051.6500000000001</v>
      </c>
      <c r="K736" s="279">
        <v>1072.1099999999999</v>
      </c>
      <c r="L736" s="279">
        <v>1125.2</v>
      </c>
      <c r="M736" s="279">
        <v>1213.1500000000001</v>
      </c>
      <c r="N736" s="279">
        <v>1178.3699999999999</v>
      </c>
      <c r="O736" s="279">
        <v>1239.97</v>
      </c>
      <c r="P736" s="279">
        <v>1156.48</v>
      </c>
      <c r="Q736" s="279">
        <v>1007.17</v>
      </c>
      <c r="R736" s="279">
        <v>1034.78</v>
      </c>
      <c r="S736" s="279">
        <v>1061.9000000000001</v>
      </c>
      <c r="T736" s="279">
        <v>1056.8599999999999</v>
      </c>
      <c r="U736" s="279">
        <v>1039.19</v>
      </c>
      <c r="V736" s="279">
        <v>1049.8</v>
      </c>
      <c r="W736" s="279">
        <v>1076.94</v>
      </c>
      <c r="X736" s="279">
        <v>974.93</v>
      </c>
      <c r="Y736" s="279">
        <v>906.24</v>
      </c>
    </row>
    <row r="737" spans="1:25" hidden="1" outlineLevel="1">
      <c r="A737" s="254">
        <v>10</v>
      </c>
      <c r="B737" s="279">
        <v>874.64</v>
      </c>
      <c r="C737" s="279">
        <v>824.21</v>
      </c>
      <c r="D737" s="279">
        <v>812.19</v>
      </c>
      <c r="E737" s="279">
        <v>777.41</v>
      </c>
      <c r="F737" s="279">
        <v>794.8</v>
      </c>
      <c r="G737" s="279">
        <v>817.05</v>
      </c>
      <c r="H737" s="279">
        <v>883.88</v>
      </c>
      <c r="I737" s="279">
        <v>988.73</v>
      </c>
      <c r="J737" s="279">
        <v>1069.5</v>
      </c>
      <c r="K737" s="279">
        <v>1131.93</v>
      </c>
      <c r="L737" s="279">
        <v>1150</v>
      </c>
      <c r="M737" s="279">
        <v>1251.1199999999999</v>
      </c>
      <c r="N737" s="279">
        <v>1234.44</v>
      </c>
      <c r="O737" s="279">
        <v>1237.8599999999999</v>
      </c>
      <c r="P737" s="279">
        <v>1206.3800000000001</v>
      </c>
      <c r="Q737" s="279">
        <v>1067.76</v>
      </c>
      <c r="R737" s="279">
        <v>1116.76</v>
      </c>
      <c r="S737" s="279">
        <v>1099.43</v>
      </c>
      <c r="T737" s="279">
        <v>1094.81</v>
      </c>
      <c r="U737" s="279">
        <v>1102.8699999999999</v>
      </c>
      <c r="V737" s="279">
        <v>1083.2</v>
      </c>
      <c r="W737" s="279">
        <v>1104.78</v>
      </c>
      <c r="X737" s="279">
        <v>948.96</v>
      </c>
      <c r="Y737" s="279">
        <v>917.05</v>
      </c>
    </row>
    <row r="738" spans="1:25" hidden="1" outlineLevel="1">
      <c r="A738" s="254">
        <v>11</v>
      </c>
      <c r="B738" s="279">
        <v>183.7</v>
      </c>
      <c r="C738" s="279">
        <v>183.7</v>
      </c>
      <c r="D738" s="279">
        <v>696.37</v>
      </c>
      <c r="E738" s="279">
        <v>619.37</v>
      </c>
      <c r="F738" s="279">
        <v>681.69</v>
      </c>
      <c r="G738" s="279">
        <v>183.7</v>
      </c>
      <c r="H738" s="279">
        <v>497.39</v>
      </c>
      <c r="I738" s="279">
        <v>786.08</v>
      </c>
      <c r="J738" s="279">
        <v>497.56</v>
      </c>
      <c r="K738" s="279">
        <v>1080.57</v>
      </c>
      <c r="L738" s="279">
        <v>1093.27</v>
      </c>
      <c r="M738" s="279">
        <v>1163.3800000000001</v>
      </c>
      <c r="N738" s="279">
        <v>1097.26</v>
      </c>
      <c r="O738" s="279">
        <v>1146.8800000000001</v>
      </c>
      <c r="P738" s="279">
        <v>1085.92</v>
      </c>
      <c r="Q738" s="279">
        <v>968.22</v>
      </c>
      <c r="R738" s="279">
        <v>1003.16</v>
      </c>
      <c r="S738" s="279">
        <v>1061.77</v>
      </c>
      <c r="T738" s="279">
        <v>1071.99</v>
      </c>
      <c r="U738" s="279">
        <v>1040.3399999999999</v>
      </c>
      <c r="V738" s="279">
        <v>1028.47</v>
      </c>
      <c r="W738" s="279">
        <v>1069.8</v>
      </c>
      <c r="X738" s="279">
        <v>932.06</v>
      </c>
      <c r="Y738" s="279">
        <v>853.76</v>
      </c>
    </row>
    <row r="739" spans="1:25" hidden="1" outlineLevel="1">
      <c r="A739" s="254">
        <v>12</v>
      </c>
      <c r="B739" s="279">
        <v>868.91</v>
      </c>
      <c r="C739" s="279">
        <v>835.99</v>
      </c>
      <c r="D739" s="279">
        <v>818.84</v>
      </c>
      <c r="E739" s="279">
        <v>800.59</v>
      </c>
      <c r="F739" s="279">
        <v>728.49</v>
      </c>
      <c r="G739" s="279">
        <v>831.27</v>
      </c>
      <c r="H739" s="279">
        <v>934.52</v>
      </c>
      <c r="I739" s="279">
        <v>954.12</v>
      </c>
      <c r="J739" s="279">
        <v>1082.1099999999999</v>
      </c>
      <c r="K739" s="279">
        <v>1151.8800000000001</v>
      </c>
      <c r="L739" s="279">
        <v>1178.0899999999999</v>
      </c>
      <c r="M739" s="279">
        <v>1237.42</v>
      </c>
      <c r="N739" s="279">
        <v>1235.8699999999999</v>
      </c>
      <c r="O739" s="279">
        <v>1262.49</v>
      </c>
      <c r="P739" s="279">
        <v>1206.32</v>
      </c>
      <c r="Q739" s="279">
        <v>1093.29</v>
      </c>
      <c r="R739" s="279">
        <v>1106.83</v>
      </c>
      <c r="S739" s="279">
        <v>1130.49</v>
      </c>
      <c r="T739" s="279">
        <v>1140.4100000000001</v>
      </c>
      <c r="U739" s="279">
        <v>1129.3900000000001</v>
      </c>
      <c r="V739" s="279">
        <v>1102.03</v>
      </c>
      <c r="W739" s="279">
        <v>1124.03</v>
      </c>
      <c r="X739" s="279">
        <v>970.8</v>
      </c>
      <c r="Y739" s="279">
        <v>888.97</v>
      </c>
    </row>
    <row r="740" spans="1:25" hidden="1" outlineLevel="1">
      <c r="A740" s="254">
        <v>13</v>
      </c>
      <c r="B740" s="279">
        <v>846.5</v>
      </c>
      <c r="C740" s="279">
        <v>813.59</v>
      </c>
      <c r="D740" s="279">
        <v>797.1</v>
      </c>
      <c r="E740" s="279">
        <v>721.7</v>
      </c>
      <c r="F740" s="279">
        <v>752.72</v>
      </c>
      <c r="G740" s="279">
        <v>860.3</v>
      </c>
      <c r="H740" s="279">
        <v>932.52</v>
      </c>
      <c r="I740" s="279">
        <v>993.59</v>
      </c>
      <c r="J740" s="279">
        <v>1126.1400000000001</v>
      </c>
      <c r="K740" s="279">
        <v>1188.07</v>
      </c>
      <c r="L740" s="279">
        <v>1224.0899999999999</v>
      </c>
      <c r="M740" s="279">
        <v>1272.92</v>
      </c>
      <c r="N740" s="279">
        <v>1270.01</v>
      </c>
      <c r="O740" s="279">
        <v>1286.83</v>
      </c>
      <c r="P740" s="279">
        <v>1238.69</v>
      </c>
      <c r="Q740" s="279">
        <v>1143.96</v>
      </c>
      <c r="R740" s="279">
        <v>1167.76</v>
      </c>
      <c r="S740" s="279">
        <v>1199</v>
      </c>
      <c r="T740" s="279">
        <v>1193.81</v>
      </c>
      <c r="U740" s="279">
        <v>1151.67</v>
      </c>
      <c r="V740" s="279">
        <v>1142.21</v>
      </c>
      <c r="W740" s="279">
        <v>1148.49</v>
      </c>
      <c r="X740" s="279">
        <v>1013.9</v>
      </c>
      <c r="Y740" s="279">
        <v>901.73</v>
      </c>
    </row>
    <row r="741" spans="1:25" hidden="1" outlineLevel="1">
      <c r="A741" s="254">
        <v>14</v>
      </c>
      <c r="B741" s="279">
        <v>941.46</v>
      </c>
      <c r="C741" s="279">
        <v>861.7</v>
      </c>
      <c r="D741" s="279">
        <v>821.77</v>
      </c>
      <c r="E741" s="279">
        <v>800.21</v>
      </c>
      <c r="F741" s="279">
        <v>806.96</v>
      </c>
      <c r="G741" s="279">
        <v>839.44</v>
      </c>
      <c r="H741" s="279">
        <v>853.33</v>
      </c>
      <c r="I741" s="279">
        <v>860.17</v>
      </c>
      <c r="J741" s="279">
        <v>925.9</v>
      </c>
      <c r="K741" s="279">
        <v>998.89</v>
      </c>
      <c r="L741" s="279">
        <v>1070.01</v>
      </c>
      <c r="M741" s="279">
        <v>1060.79</v>
      </c>
      <c r="N741" s="279">
        <v>1073.1099999999999</v>
      </c>
      <c r="O741" s="279">
        <v>1073.47</v>
      </c>
      <c r="P741" s="279">
        <v>1114.5899999999999</v>
      </c>
      <c r="Q741" s="279">
        <v>1097.44</v>
      </c>
      <c r="R741" s="279">
        <v>1106.29</v>
      </c>
      <c r="S741" s="279">
        <v>1266.73</v>
      </c>
      <c r="T741" s="279">
        <v>1264.8599999999999</v>
      </c>
      <c r="U741" s="279">
        <v>1185.8800000000001</v>
      </c>
      <c r="V741" s="279">
        <v>1201.29</v>
      </c>
      <c r="W741" s="279">
        <v>1154.99</v>
      </c>
      <c r="X741" s="279">
        <v>1037.3</v>
      </c>
      <c r="Y741" s="279">
        <v>932.55</v>
      </c>
    </row>
    <row r="742" spans="1:25" hidden="1" outlineLevel="1">
      <c r="A742" s="254">
        <v>15</v>
      </c>
      <c r="B742" s="279">
        <v>930.5</v>
      </c>
      <c r="C742" s="279">
        <v>878.54</v>
      </c>
      <c r="D742" s="279">
        <v>854.16</v>
      </c>
      <c r="E742" s="279">
        <v>839.37</v>
      </c>
      <c r="F742" s="279">
        <v>840.35</v>
      </c>
      <c r="G742" s="279">
        <v>853.84</v>
      </c>
      <c r="H742" s="279">
        <v>849.8</v>
      </c>
      <c r="I742" s="279">
        <v>862.75</v>
      </c>
      <c r="J742" s="279">
        <v>876.48</v>
      </c>
      <c r="K742" s="279">
        <v>918.4</v>
      </c>
      <c r="L742" s="279">
        <v>1015.53</v>
      </c>
      <c r="M742" s="279">
        <v>1017.89</v>
      </c>
      <c r="N742" s="279">
        <v>1044.6500000000001</v>
      </c>
      <c r="O742" s="279">
        <v>1039.17</v>
      </c>
      <c r="P742" s="279">
        <v>1084</v>
      </c>
      <c r="Q742" s="279">
        <v>1058.9000000000001</v>
      </c>
      <c r="R742" s="279">
        <v>1075.3900000000001</v>
      </c>
      <c r="S742" s="279">
        <v>1152.1400000000001</v>
      </c>
      <c r="T742" s="279">
        <v>1174.46</v>
      </c>
      <c r="U742" s="279">
        <v>1136.3599999999999</v>
      </c>
      <c r="V742" s="279">
        <v>1102.78</v>
      </c>
      <c r="W742" s="279">
        <v>1085.19</v>
      </c>
      <c r="X742" s="279">
        <v>973.31</v>
      </c>
      <c r="Y742" s="279">
        <v>918.73</v>
      </c>
    </row>
    <row r="743" spans="1:25" hidden="1" outlineLevel="1">
      <c r="A743" s="254">
        <v>16</v>
      </c>
      <c r="B743" s="279">
        <v>795.46</v>
      </c>
      <c r="C743" s="279">
        <v>738.41</v>
      </c>
      <c r="D743" s="279">
        <v>762.33</v>
      </c>
      <c r="E743" s="279">
        <v>741.3</v>
      </c>
      <c r="F743" s="279">
        <v>754.98</v>
      </c>
      <c r="G743" s="279">
        <v>820.1</v>
      </c>
      <c r="H743" s="279">
        <v>888.95</v>
      </c>
      <c r="I743" s="279">
        <v>949.41</v>
      </c>
      <c r="J743" s="279">
        <v>1013.18</v>
      </c>
      <c r="K743" s="279">
        <v>1071.97</v>
      </c>
      <c r="L743" s="279">
        <v>1101.3800000000001</v>
      </c>
      <c r="M743" s="279">
        <v>1143.8800000000001</v>
      </c>
      <c r="N743" s="279">
        <v>1121.53</v>
      </c>
      <c r="O743" s="279">
        <v>1162.72</v>
      </c>
      <c r="P743" s="279">
        <v>1127.48</v>
      </c>
      <c r="Q743" s="279">
        <v>1035.67</v>
      </c>
      <c r="R743" s="279">
        <v>1065.98</v>
      </c>
      <c r="S743" s="279">
        <v>1108.28</v>
      </c>
      <c r="T743" s="279">
        <v>1138.21</v>
      </c>
      <c r="U743" s="279">
        <v>1125.6300000000001</v>
      </c>
      <c r="V743" s="279">
        <v>1062.44</v>
      </c>
      <c r="W743" s="279">
        <v>1047.9000000000001</v>
      </c>
      <c r="X743" s="279">
        <v>949.12</v>
      </c>
      <c r="Y743" s="279">
        <v>913.65</v>
      </c>
    </row>
    <row r="744" spans="1:25" hidden="1" outlineLevel="1">
      <c r="A744" s="254">
        <v>17</v>
      </c>
      <c r="B744" s="279">
        <v>747.39</v>
      </c>
      <c r="C744" s="279">
        <v>678.93</v>
      </c>
      <c r="D744" s="279">
        <v>693.37</v>
      </c>
      <c r="E744" s="279">
        <v>720.6</v>
      </c>
      <c r="F744" s="279">
        <v>723.52</v>
      </c>
      <c r="G744" s="279">
        <v>807.54</v>
      </c>
      <c r="H744" s="279">
        <v>882.56</v>
      </c>
      <c r="I744" s="279">
        <v>984.14</v>
      </c>
      <c r="J744" s="279">
        <v>1055.75</v>
      </c>
      <c r="K744" s="279">
        <v>1166.7</v>
      </c>
      <c r="L744" s="279">
        <v>1223.28</v>
      </c>
      <c r="M744" s="279">
        <v>1223.25</v>
      </c>
      <c r="N744" s="279">
        <v>1174.76</v>
      </c>
      <c r="O744" s="279">
        <v>1172.5899999999999</v>
      </c>
      <c r="P744" s="279">
        <v>1137.3399999999999</v>
      </c>
      <c r="Q744" s="279">
        <v>1096.17</v>
      </c>
      <c r="R744" s="279">
        <v>1109.45</v>
      </c>
      <c r="S744" s="279">
        <v>1142.5899999999999</v>
      </c>
      <c r="T744" s="279">
        <v>1139.31</v>
      </c>
      <c r="U744" s="279">
        <v>1130.33</v>
      </c>
      <c r="V744" s="279">
        <v>1107.6199999999999</v>
      </c>
      <c r="W744" s="279">
        <v>1038.81</v>
      </c>
      <c r="X744" s="279">
        <v>919.63</v>
      </c>
      <c r="Y744" s="279">
        <v>819.54</v>
      </c>
    </row>
    <row r="745" spans="1:25" hidden="1" outlineLevel="1">
      <c r="A745" s="254">
        <v>18</v>
      </c>
      <c r="B745" s="279">
        <v>813.07</v>
      </c>
      <c r="C745" s="279">
        <v>764.69</v>
      </c>
      <c r="D745" s="279">
        <v>781.75</v>
      </c>
      <c r="E745" s="279">
        <v>755.1</v>
      </c>
      <c r="F745" s="279">
        <v>793.13</v>
      </c>
      <c r="G745" s="279">
        <v>869.16</v>
      </c>
      <c r="H745" s="279">
        <v>932.4</v>
      </c>
      <c r="I745" s="279">
        <v>1075.69</v>
      </c>
      <c r="J745" s="279">
        <v>1143.82</v>
      </c>
      <c r="K745" s="279">
        <v>1210.69</v>
      </c>
      <c r="L745" s="279">
        <v>1243.8599999999999</v>
      </c>
      <c r="M745" s="279">
        <v>1230.83</v>
      </c>
      <c r="N745" s="279">
        <v>1216.21</v>
      </c>
      <c r="O745" s="279">
        <v>1238.25</v>
      </c>
      <c r="P745" s="279">
        <v>1200.56</v>
      </c>
      <c r="Q745" s="279">
        <v>1152.82</v>
      </c>
      <c r="R745" s="279">
        <v>1166.6600000000001</v>
      </c>
      <c r="S745" s="279">
        <v>1184.8499999999999</v>
      </c>
      <c r="T745" s="279">
        <v>1179.26</v>
      </c>
      <c r="U745" s="279">
        <v>1209.1500000000001</v>
      </c>
      <c r="V745" s="279">
        <v>1120.27</v>
      </c>
      <c r="W745" s="279">
        <v>1125.44</v>
      </c>
      <c r="X745" s="279">
        <v>950.62</v>
      </c>
      <c r="Y745" s="279">
        <v>863.07</v>
      </c>
    </row>
    <row r="746" spans="1:25" hidden="1" outlineLevel="1">
      <c r="A746" s="254">
        <v>19</v>
      </c>
      <c r="B746" s="279">
        <v>831.3</v>
      </c>
      <c r="C746" s="279">
        <v>763.1</v>
      </c>
      <c r="D746" s="279">
        <v>783.48</v>
      </c>
      <c r="E746" s="279">
        <v>774.29</v>
      </c>
      <c r="F746" s="279">
        <v>805.11</v>
      </c>
      <c r="G746" s="279">
        <v>859.77</v>
      </c>
      <c r="H746" s="279">
        <v>905.86</v>
      </c>
      <c r="I746" s="279">
        <v>1023</v>
      </c>
      <c r="J746" s="279">
        <v>1100.99</v>
      </c>
      <c r="K746" s="279">
        <v>1165.18</v>
      </c>
      <c r="L746" s="279">
        <v>1202.45</v>
      </c>
      <c r="M746" s="279">
        <v>1217.54</v>
      </c>
      <c r="N746" s="279">
        <v>1183.4100000000001</v>
      </c>
      <c r="O746" s="279">
        <v>1215.24</v>
      </c>
      <c r="P746" s="279">
        <v>1178.03</v>
      </c>
      <c r="Q746" s="279">
        <v>1096.23</v>
      </c>
      <c r="R746" s="279">
        <v>1113.58</v>
      </c>
      <c r="S746" s="279">
        <v>1185.79</v>
      </c>
      <c r="T746" s="279">
        <v>1146.22</v>
      </c>
      <c r="U746" s="279">
        <v>1198.3599999999999</v>
      </c>
      <c r="V746" s="279">
        <v>1110.44</v>
      </c>
      <c r="W746" s="279">
        <v>1094.18</v>
      </c>
      <c r="X746" s="279">
        <v>918.09</v>
      </c>
      <c r="Y746" s="279">
        <v>830.03</v>
      </c>
    </row>
    <row r="747" spans="1:25" hidden="1" outlineLevel="1">
      <c r="A747" s="254">
        <v>20</v>
      </c>
      <c r="B747" s="279">
        <v>830.86</v>
      </c>
      <c r="C747" s="279">
        <v>758.44</v>
      </c>
      <c r="D747" s="279">
        <v>762.91</v>
      </c>
      <c r="E747" s="279">
        <v>279.52999999999997</v>
      </c>
      <c r="F747" s="279">
        <v>285.2</v>
      </c>
      <c r="G747" s="279">
        <v>759.63</v>
      </c>
      <c r="H747" s="279">
        <v>913.29</v>
      </c>
      <c r="I747" s="279">
        <v>1059.4000000000001</v>
      </c>
      <c r="J747" s="279">
        <v>1195.24</v>
      </c>
      <c r="K747" s="279">
        <v>1231.4100000000001</v>
      </c>
      <c r="L747" s="279">
        <v>1285.6400000000001</v>
      </c>
      <c r="M747" s="279">
        <v>1318.68</v>
      </c>
      <c r="N747" s="279">
        <v>1312.96</v>
      </c>
      <c r="O747" s="279">
        <v>1323.13</v>
      </c>
      <c r="P747" s="279">
        <v>1286.2</v>
      </c>
      <c r="Q747" s="279">
        <v>1242.67</v>
      </c>
      <c r="R747" s="279">
        <v>1256.25</v>
      </c>
      <c r="S747" s="279">
        <v>1309.31</v>
      </c>
      <c r="T747" s="279">
        <v>1309.4000000000001</v>
      </c>
      <c r="U747" s="279">
        <v>1308.71</v>
      </c>
      <c r="V747" s="279">
        <v>1212.99</v>
      </c>
      <c r="W747" s="279">
        <v>1229.8499999999999</v>
      </c>
      <c r="X747" s="279">
        <v>1228.18</v>
      </c>
      <c r="Y747" s="279">
        <v>1117.19</v>
      </c>
    </row>
    <row r="748" spans="1:25" hidden="1" outlineLevel="1">
      <c r="A748" s="254">
        <v>21</v>
      </c>
      <c r="B748" s="279">
        <v>987.68</v>
      </c>
      <c r="C748" s="279">
        <v>958.47</v>
      </c>
      <c r="D748" s="279">
        <v>889.37</v>
      </c>
      <c r="E748" s="279">
        <v>865.1</v>
      </c>
      <c r="F748" s="279">
        <v>868.91</v>
      </c>
      <c r="G748" s="279">
        <v>888.9</v>
      </c>
      <c r="H748" s="279">
        <v>874.09</v>
      </c>
      <c r="I748" s="279">
        <v>882.04</v>
      </c>
      <c r="J748" s="279">
        <v>921.95</v>
      </c>
      <c r="K748" s="279">
        <v>1155.8699999999999</v>
      </c>
      <c r="L748" s="279">
        <v>1225.46</v>
      </c>
      <c r="M748" s="279">
        <v>1225.31</v>
      </c>
      <c r="N748" s="279">
        <v>1217.02</v>
      </c>
      <c r="O748" s="279">
        <v>1241.57</v>
      </c>
      <c r="P748" s="279">
        <v>1244.19</v>
      </c>
      <c r="Q748" s="279">
        <v>1183.0899999999999</v>
      </c>
      <c r="R748" s="279">
        <v>1234.1400000000001</v>
      </c>
      <c r="S748" s="279">
        <v>1272.76</v>
      </c>
      <c r="T748" s="279">
        <v>1272.74</v>
      </c>
      <c r="U748" s="279">
        <v>1255.07</v>
      </c>
      <c r="V748" s="279">
        <v>1217.6500000000001</v>
      </c>
      <c r="W748" s="279">
        <v>1110.2</v>
      </c>
      <c r="X748" s="279">
        <v>917.1</v>
      </c>
      <c r="Y748" s="279">
        <v>878.28</v>
      </c>
    </row>
    <row r="749" spans="1:25" hidden="1" outlineLevel="1">
      <c r="A749" s="254">
        <v>22</v>
      </c>
      <c r="B749" s="279">
        <v>900.39</v>
      </c>
      <c r="C749" s="279">
        <v>873.96</v>
      </c>
      <c r="D749" s="279">
        <v>840.06</v>
      </c>
      <c r="E749" s="279">
        <v>820.04</v>
      </c>
      <c r="F749" s="279">
        <v>822.33</v>
      </c>
      <c r="G749" s="279">
        <v>846.73</v>
      </c>
      <c r="H749" s="279">
        <v>847.91</v>
      </c>
      <c r="I749" s="279">
        <v>848.38</v>
      </c>
      <c r="J749" s="279">
        <v>872.14</v>
      </c>
      <c r="K749" s="279">
        <v>1019.33</v>
      </c>
      <c r="L749" s="279">
        <v>1068.3</v>
      </c>
      <c r="M749" s="279">
        <v>1072.3800000000001</v>
      </c>
      <c r="N749" s="279">
        <v>1064.6199999999999</v>
      </c>
      <c r="O749" s="279">
        <v>1059.94</v>
      </c>
      <c r="P749" s="279">
        <v>1062.23</v>
      </c>
      <c r="Q749" s="279">
        <v>1065.49</v>
      </c>
      <c r="R749" s="279">
        <v>1132.73</v>
      </c>
      <c r="S749" s="279">
        <v>1204.99</v>
      </c>
      <c r="T749" s="279">
        <v>1281.02</v>
      </c>
      <c r="U749" s="279">
        <v>1210.3499999999999</v>
      </c>
      <c r="V749" s="279">
        <v>1161.29</v>
      </c>
      <c r="W749" s="279">
        <v>1073.6600000000001</v>
      </c>
      <c r="X749" s="279">
        <v>897.44</v>
      </c>
      <c r="Y749" s="279">
        <v>859.13</v>
      </c>
    </row>
    <row r="750" spans="1:25" hidden="1" outlineLevel="1">
      <c r="A750" s="254">
        <v>23</v>
      </c>
      <c r="B750" s="279">
        <v>835.84</v>
      </c>
      <c r="C750" s="279">
        <v>803.46</v>
      </c>
      <c r="D750" s="279">
        <v>803.55</v>
      </c>
      <c r="E750" s="279">
        <v>788.37</v>
      </c>
      <c r="F750" s="279">
        <v>801.39</v>
      </c>
      <c r="G750" s="279">
        <v>838.92</v>
      </c>
      <c r="H750" s="279">
        <v>919.53</v>
      </c>
      <c r="I750" s="279">
        <v>1066.3</v>
      </c>
      <c r="J750" s="279">
        <v>1182.33</v>
      </c>
      <c r="K750" s="279">
        <v>1253.27</v>
      </c>
      <c r="L750" s="279">
        <v>1244.3699999999999</v>
      </c>
      <c r="M750" s="279">
        <v>1286.55</v>
      </c>
      <c r="N750" s="279">
        <v>1262.06</v>
      </c>
      <c r="O750" s="279">
        <v>1286.06</v>
      </c>
      <c r="P750" s="279">
        <v>1241.76</v>
      </c>
      <c r="Q750" s="279">
        <v>1149.8699999999999</v>
      </c>
      <c r="R750" s="279">
        <v>1178.8499999999999</v>
      </c>
      <c r="S750" s="279">
        <v>1202.9000000000001</v>
      </c>
      <c r="T750" s="279">
        <v>1229.22</v>
      </c>
      <c r="U750" s="279">
        <v>1195.42</v>
      </c>
      <c r="V750" s="279">
        <v>1148.3900000000001</v>
      </c>
      <c r="W750" s="279">
        <v>1084.78</v>
      </c>
      <c r="X750" s="279">
        <v>920.88</v>
      </c>
      <c r="Y750" s="279">
        <v>840.42</v>
      </c>
    </row>
    <row r="751" spans="1:25" hidden="1" outlineLevel="1">
      <c r="A751" s="254">
        <v>24</v>
      </c>
      <c r="B751" s="279">
        <v>816.86</v>
      </c>
      <c r="C751" s="279">
        <v>770.07</v>
      </c>
      <c r="D751" s="279">
        <v>764.33</v>
      </c>
      <c r="E751" s="279">
        <v>766.95</v>
      </c>
      <c r="F751" s="279">
        <v>780.59</v>
      </c>
      <c r="G751" s="279">
        <v>823.94</v>
      </c>
      <c r="H751" s="279">
        <v>907.49</v>
      </c>
      <c r="I751" s="279">
        <v>1041.9000000000001</v>
      </c>
      <c r="J751" s="279">
        <v>1185.6099999999999</v>
      </c>
      <c r="K751" s="279">
        <v>1250.06</v>
      </c>
      <c r="L751" s="279">
        <v>1272.9100000000001</v>
      </c>
      <c r="M751" s="279">
        <v>1313.11</v>
      </c>
      <c r="N751" s="279">
        <v>1289.53</v>
      </c>
      <c r="O751" s="279">
        <v>1308.83</v>
      </c>
      <c r="P751" s="279">
        <v>1269.43</v>
      </c>
      <c r="Q751" s="279">
        <v>1142.77</v>
      </c>
      <c r="R751" s="279">
        <v>1214.18</v>
      </c>
      <c r="S751" s="279">
        <v>1225.95</v>
      </c>
      <c r="T751" s="279">
        <v>1243.44</v>
      </c>
      <c r="U751" s="279">
        <v>1254.77</v>
      </c>
      <c r="V751" s="279">
        <v>1156.56</v>
      </c>
      <c r="W751" s="279">
        <v>1102</v>
      </c>
      <c r="X751" s="279">
        <v>916.26</v>
      </c>
      <c r="Y751" s="279">
        <v>850.09</v>
      </c>
    </row>
    <row r="752" spans="1:25" hidden="1" outlineLevel="1">
      <c r="A752" s="254">
        <v>25</v>
      </c>
      <c r="B752" s="279">
        <v>869.65</v>
      </c>
      <c r="C752" s="279">
        <v>841.02</v>
      </c>
      <c r="D752" s="279">
        <v>815.23</v>
      </c>
      <c r="E752" s="279">
        <v>804.2</v>
      </c>
      <c r="F752" s="279">
        <v>819.72</v>
      </c>
      <c r="G752" s="279">
        <v>838.34</v>
      </c>
      <c r="H752" s="279">
        <v>931.22</v>
      </c>
      <c r="I752" s="279">
        <v>1057.32</v>
      </c>
      <c r="J752" s="279">
        <v>1227.75</v>
      </c>
      <c r="K752" s="279">
        <v>1299.9100000000001</v>
      </c>
      <c r="L752" s="279">
        <v>1309.8</v>
      </c>
      <c r="M752" s="279">
        <v>1338.6</v>
      </c>
      <c r="N752" s="279">
        <v>1335.62</v>
      </c>
      <c r="O752" s="279">
        <v>1339.68</v>
      </c>
      <c r="P752" s="279">
        <v>1300.0899999999999</v>
      </c>
      <c r="Q752" s="279">
        <v>1227.3499999999999</v>
      </c>
      <c r="R752" s="279">
        <v>1261.5999999999999</v>
      </c>
      <c r="S752" s="279">
        <v>1264.44</v>
      </c>
      <c r="T752" s="279">
        <v>1253.44</v>
      </c>
      <c r="U752" s="279">
        <v>1281.48</v>
      </c>
      <c r="V752" s="279">
        <v>1161.55</v>
      </c>
      <c r="W752" s="279">
        <v>1130.94</v>
      </c>
      <c r="X752" s="279">
        <v>911.47</v>
      </c>
      <c r="Y752" s="279">
        <v>881.57</v>
      </c>
    </row>
    <row r="753" spans="1:25" hidden="1" outlineLevel="1">
      <c r="A753" s="254">
        <v>26</v>
      </c>
      <c r="B753" s="279">
        <v>858.77</v>
      </c>
      <c r="C753" s="279">
        <v>807.6</v>
      </c>
      <c r="D753" s="279">
        <v>808.69</v>
      </c>
      <c r="E753" s="279">
        <v>810.06</v>
      </c>
      <c r="F753" s="279">
        <v>822.76</v>
      </c>
      <c r="G753" s="279">
        <v>856.15</v>
      </c>
      <c r="H753" s="279">
        <v>939.17</v>
      </c>
      <c r="I753" s="279">
        <v>1064.45</v>
      </c>
      <c r="J753" s="279">
        <v>1177.1199999999999</v>
      </c>
      <c r="K753" s="279">
        <v>1222.0999999999999</v>
      </c>
      <c r="L753" s="279">
        <v>1262.56</v>
      </c>
      <c r="M753" s="279">
        <v>1333.64</v>
      </c>
      <c r="N753" s="279">
        <v>1277.77</v>
      </c>
      <c r="O753" s="279">
        <v>1333.35</v>
      </c>
      <c r="P753" s="279">
        <v>1288.43</v>
      </c>
      <c r="Q753" s="279">
        <v>1168.3399999999999</v>
      </c>
      <c r="R753" s="279">
        <v>1205.1199999999999</v>
      </c>
      <c r="S753" s="279">
        <v>1214.1300000000001</v>
      </c>
      <c r="T753" s="279">
        <v>1166.4000000000001</v>
      </c>
      <c r="U753" s="279">
        <v>1216.82</v>
      </c>
      <c r="V753" s="279">
        <v>1117.6600000000001</v>
      </c>
      <c r="W753" s="279">
        <v>1130.72</v>
      </c>
      <c r="X753" s="279">
        <v>977.39</v>
      </c>
      <c r="Y753" s="279">
        <v>891.12</v>
      </c>
    </row>
    <row r="754" spans="1:25" hidden="1" outlineLevel="1">
      <c r="A754" s="254">
        <v>27</v>
      </c>
      <c r="B754" s="279">
        <v>794.18</v>
      </c>
      <c r="C754" s="279">
        <v>740.06</v>
      </c>
      <c r="D754" s="279">
        <v>691.94</v>
      </c>
      <c r="E754" s="279">
        <v>700.63</v>
      </c>
      <c r="F754" s="279">
        <v>632.26</v>
      </c>
      <c r="G754" s="279">
        <v>750.44</v>
      </c>
      <c r="H754" s="279">
        <v>851.45</v>
      </c>
      <c r="I754" s="279">
        <v>996.98</v>
      </c>
      <c r="J754" s="279">
        <v>1046.3699999999999</v>
      </c>
      <c r="K754" s="279">
        <v>1123.76</v>
      </c>
      <c r="L754" s="279">
        <v>1182.32</v>
      </c>
      <c r="M754" s="279">
        <v>1247.8800000000001</v>
      </c>
      <c r="N754" s="279">
        <v>1178.29</v>
      </c>
      <c r="O754" s="279">
        <v>1234.53</v>
      </c>
      <c r="P754" s="279">
        <v>1112.6600000000001</v>
      </c>
      <c r="Q754" s="279">
        <v>1044.4100000000001</v>
      </c>
      <c r="R754" s="279">
        <v>1071.6500000000001</v>
      </c>
      <c r="S754" s="279">
        <v>1104.27</v>
      </c>
      <c r="T754" s="279">
        <v>1065.17</v>
      </c>
      <c r="U754" s="279">
        <v>1079.8399999999999</v>
      </c>
      <c r="V754" s="279">
        <v>1041.1500000000001</v>
      </c>
      <c r="W754" s="279">
        <v>997.88</v>
      </c>
      <c r="X754" s="279">
        <v>932.63</v>
      </c>
      <c r="Y754" s="279">
        <v>878.19</v>
      </c>
    </row>
    <row r="755" spans="1:25" hidden="1" outlineLevel="1">
      <c r="A755" s="254">
        <v>28</v>
      </c>
      <c r="B755" s="279">
        <v>937.8</v>
      </c>
      <c r="C755" s="279">
        <v>886.97</v>
      </c>
      <c r="D755" s="279">
        <v>885.08</v>
      </c>
      <c r="E755" s="279">
        <v>847.89</v>
      </c>
      <c r="F755" s="279">
        <v>848.03</v>
      </c>
      <c r="G755" s="279">
        <v>870.54</v>
      </c>
      <c r="H755" s="279">
        <v>921.24</v>
      </c>
      <c r="I755" s="279">
        <v>974.39</v>
      </c>
      <c r="J755" s="279">
        <v>1035.22</v>
      </c>
      <c r="K755" s="279">
        <v>1125.4000000000001</v>
      </c>
      <c r="L755" s="279">
        <v>1218.3499999999999</v>
      </c>
      <c r="M755" s="279">
        <v>1188.5899999999999</v>
      </c>
      <c r="N755" s="279">
        <v>1201.24</v>
      </c>
      <c r="O755" s="279">
        <v>1214.01</v>
      </c>
      <c r="P755" s="279">
        <v>1212.1300000000001</v>
      </c>
      <c r="Q755" s="279">
        <v>1187.52</v>
      </c>
      <c r="R755" s="279">
        <v>1222.81</v>
      </c>
      <c r="S755" s="279">
        <v>1302.33</v>
      </c>
      <c r="T755" s="279">
        <v>1318.23</v>
      </c>
      <c r="U755" s="279">
        <v>1272.81</v>
      </c>
      <c r="V755" s="279">
        <v>1213.21</v>
      </c>
      <c r="W755" s="279">
        <v>1157.05</v>
      </c>
      <c r="X755" s="279">
        <v>1035.22</v>
      </c>
      <c r="Y755" s="279">
        <v>936.32</v>
      </c>
    </row>
    <row r="756" spans="1:25" hidden="1" outlineLevel="1">
      <c r="A756" s="254">
        <v>29</v>
      </c>
      <c r="B756" s="279">
        <v>895.34</v>
      </c>
      <c r="C756" s="279">
        <v>841.84</v>
      </c>
      <c r="D756" s="279">
        <v>851.29</v>
      </c>
      <c r="E756" s="279">
        <v>830.98</v>
      </c>
      <c r="F756" s="279">
        <v>814.13</v>
      </c>
      <c r="G756" s="279">
        <v>829.69</v>
      </c>
      <c r="H756" s="279">
        <v>860.57</v>
      </c>
      <c r="I756" s="279">
        <v>905.47</v>
      </c>
      <c r="J756" s="279">
        <v>909.93</v>
      </c>
      <c r="K756" s="279">
        <v>992.09</v>
      </c>
      <c r="L756" s="279">
        <v>1023.96</v>
      </c>
      <c r="M756" s="279">
        <v>1025.81</v>
      </c>
      <c r="N756" s="279">
        <v>1031.5999999999999</v>
      </c>
      <c r="O756" s="279">
        <v>1024.45</v>
      </c>
      <c r="P756" s="279">
        <v>1041.1099999999999</v>
      </c>
      <c r="Q756" s="279">
        <v>1037.48</v>
      </c>
      <c r="R756" s="279">
        <v>1083.67</v>
      </c>
      <c r="S756" s="279">
        <v>1156.6400000000001</v>
      </c>
      <c r="T756" s="279">
        <v>1119.8</v>
      </c>
      <c r="U756" s="279">
        <v>1138.22</v>
      </c>
      <c r="V756" s="279">
        <v>1070.48</v>
      </c>
      <c r="W756" s="279">
        <v>1036.25</v>
      </c>
      <c r="X756" s="279">
        <v>938.43</v>
      </c>
      <c r="Y756" s="279">
        <v>867.61</v>
      </c>
    </row>
    <row r="757" spans="1:25" hidden="1" outlineLevel="1">
      <c r="A757" s="254">
        <v>30</v>
      </c>
      <c r="B757" s="279">
        <v>797.78</v>
      </c>
      <c r="C757" s="279">
        <v>725.55</v>
      </c>
      <c r="D757" s="279">
        <v>657.82</v>
      </c>
      <c r="E757" s="279">
        <v>667.7</v>
      </c>
      <c r="F757" s="279">
        <v>722.62</v>
      </c>
      <c r="G757" s="279">
        <v>772.84</v>
      </c>
      <c r="H757" s="279">
        <v>852.25</v>
      </c>
      <c r="I757" s="279">
        <v>928.18</v>
      </c>
      <c r="J757" s="279">
        <v>965.01</v>
      </c>
      <c r="K757" s="279">
        <v>1065.4100000000001</v>
      </c>
      <c r="L757" s="279">
        <v>1086.3499999999999</v>
      </c>
      <c r="M757" s="279">
        <v>1167.53</v>
      </c>
      <c r="N757" s="279">
        <v>1162.82</v>
      </c>
      <c r="O757" s="279">
        <v>1212.4000000000001</v>
      </c>
      <c r="P757" s="279">
        <v>1088.07</v>
      </c>
      <c r="Q757" s="279">
        <v>949.97</v>
      </c>
      <c r="R757" s="279">
        <v>971.89</v>
      </c>
      <c r="S757" s="279">
        <v>998.85</v>
      </c>
      <c r="T757" s="279">
        <v>1005.49</v>
      </c>
      <c r="U757" s="279">
        <v>993.3</v>
      </c>
      <c r="V757" s="279">
        <v>938.8</v>
      </c>
      <c r="W757" s="279">
        <v>920.98</v>
      </c>
      <c r="X757" s="279">
        <v>1109.1199999999999</v>
      </c>
      <c r="Y757" s="279">
        <v>1032.0899999999999</v>
      </c>
    </row>
    <row r="758" spans="1:25" hidden="1" outlineLevel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59" spans="1:25" collapsed="1"/>
    <row r="760" spans="1:25" s="531" customFormat="1">
      <c r="A760" s="540" t="s">
        <v>209</v>
      </c>
      <c r="B760" s="410" t="s">
        <v>331</v>
      </c>
      <c r="C760" s="410"/>
      <c r="D760" s="410"/>
      <c r="E760" s="410"/>
      <c r="F760" s="410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410"/>
      <c r="W760" s="410"/>
      <c r="X760" s="410"/>
      <c r="Y760" s="410"/>
    </row>
    <row r="761" spans="1:25" s="531" customFormat="1" ht="30" hidden="1" outlineLevel="1">
      <c r="A761" s="540"/>
      <c r="B761" s="541" t="s">
        <v>1</v>
      </c>
      <c r="C761" s="541" t="s">
        <v>2</v>
      </c>
      <c r="D761" s="541" t="s">
        <v>3</v>
      </c>
      <c r="E761" s="541" t="s">
        <v>4</v>
      </c>
      <c r="F761" s="541" t="s">
        <v>5</v>
      </c>
      <c r="G761" s="541" t="s">
        <v>6</v>
      </c>
      <c r="H761" s="541" t="s">
        <v>7</v>
      </c>
      <c r="I761" s="541" t="s">
        <v>8</v>
      </c>
      <c r="J761" s="541" t="s">
        <v>9</v>
      </c>
      <c r="K761" s="541" t="s">
        <v>10</v>
      </c>
      <c r="L761" s="541" t="s">
        <v>11</v>
      </c>
      <c r="M761" s="541" t="s">
        <v>12</v>
      </c>
      <c r="N761" s="541" t="s">
        <v>13</v>
      </c>
      <c r="O761" s="541" t="s">
        <v>14</v>
      </c>
      <c r="P761" s="541" t="s">
        <v>15</v>
      </c>
      <c r="Q761" s="541" t="s">
        <v>16</v>
      </c>
      <c r="R761" s="541" t="s">
        <v>17</v>
      </c>
      <c r="S761" s="541" t="s">
        <v>18</v>
      </c>
      <c r="T761" s="541" t="s">
        <v>19</v>
      </c>
      <c r="U761" s="541" t="s">
        <v>20</v>
      </c>
      <c r="V761" s="541" t="s">
        <v>21</v>
      </c>
      <c r="W761" s="541" t="s">
        <v>22</v>
      </c>
      <c r="X761" s="541" t="s">
        <v>23</v>
      </c>
      <c r="Y761" s="541" t="s">
        <v>24</v>
      </c>
    </row>
    <row r="762" spans="1:25" s="531" customFormat="1" hidden="1" outlineLevel="1">
      <c r="A762" s="542">
        <v>1</v>
      </c>
      <c r="B762" s="292">
        <v>893.71</v>
      </c>
      <c r="C762" s="292">
        <v>804.53</v>
      </c>
      <c r="D762" s="292">
        <v>744.66</v>
      </c>
      <c r="E762" s="292">
        <v>637.92999999999995</v>
      </c>
      <c r="F762" s="292">
        <v>641.79</v>
      </c>
      <c r="G762" s="292">
        <v>716.06</v>
      </c>
      <c r="H762" s="292">
        <v>784.74</v>
      </c>
      <c r="I762" s="292">
        <v>675.18</v>
      </c>
      <c r="J762" s="292">
        <v>262.43</v>
      </c>
      <c r="K762" s="292">
        <v>1019.23</v>
      </c>
      <c r="L762" s="292">
        <v>1055.56</v>
      </c>
      <c r="M762" s="292">
        <v>1054.58</v>
      </c>
      <c r="N762" s="292">
        <v>1056.1300000000001</v>
      </c>
      <c r="O762" s="292">
        <v>1057.53</v>
      </c>
      <c r="P762" s="292">
        <v>1056.4100000000001</v>
      </c>
      <c r="Q762" s="292">
        <v>1057.07</v>
      </c>
      <c r="R762" s="292">
        <v>1056.3800000000001</v>
      </c>
      <c r="S762" s="292">
        <v>1053.73</v>
      </c>
      <c r="T762" s="292">
        <v>1051.03</v>
      </c>
      <c r="U762" s="292">
        <v>1051.21</v>
      </c>
      <c r="V762" s="292">
        <v>262.43</v>
      </c>
      <c r="W762" s="292">
        <v>262.43</v>
      </c>
      <c r="X762" s="292">
        <v>576</v>
      </c>
      <c r="Y762" s="292">
        <v>876.21</v>
      </c>
    </row>
    <row r="763" spans="1:25" s="531" customFormat="1" hidden="1" outlineLevel="1">
      <c r="A763" s="542">
        <v>2</v>
      </c>
      <c r="B763" s="292">
        <v>847.96</v>
      </c>
      <c r="C763" s="292">
        <v>262.43</v>
      </c>
      <c r="D763" s="292">
        <v>785.64</v>
      </c>
      <c r="E763" s="292">
        <v>778.65</v>
      </c>
      <c r="F763" s="292">
        <v>803.56</v>
      </c>
      <c r="G763" s="292">
        <v>262.43</v>
      </c>
      <c r="H763" s="292">
        <v>1018.82</v>
      </c>
      <c r="I763" s="292">
        <v>1064.5999999999999</v>
      </c>
      <c r="J763" s="292">
        <v>1135.77</v>
      </c>
      <c r="K763" s="292">
        <v>1134.46</v>
      </c>
      <c r="L763" s="292">
        <v>1135.8900000000001</v>
      </c>
      <c r="M763" s="292">
        <v>1135.25</v>
      </c>
      <c r="N763" s="292">
        <v>1134.1199999999999</v>
      </c>
      <c r="O763" s="292">
        <v>1381.82</v>
      </c>
      <c r="P763" s="292">
        <v>1138.1600000000001</v>
      </c>
      <c r="Q763" s="292">
        <v>1286.0899999999999</v>
      </c>
      <c r="R763" s="292">
        <v>1137.3</v>
      </c>
      <c r="S763" s="292">
        <v>1135.44</v>
      </c>
      <c r="T763" s="292">
        <v>1131.5899999999999</v>
      </c>
      <c r="U763" s="292">
        <v>1132.93</v>
      </c>
      <c r="V763" s="292">
        <v>1128.31</v>
      </c>
      <c r="W763" s="292">
        <v>1126.06</v>
      </c>
      <c r="X763" s="292">
        <v>1007.17</v>
      </c>
      <c r="Y763" s="292">
        <v>886.4</v>
      </c>
    </row>
    <row r="764" spans="1:25" s="531" customFormat="1" hidden="1" outlineLevel="1">
      <c r="A764" s="542">
        <v>3</v>
      </c>
      <c r="B764" s="292">
        <v>859.2</v>
      </c>
      <c r="C764" s="292">
        <v>737.19</v>
      </c>
      <c r="D764" s="292">
        <v>736.81</v>
      </c>
      <c r="E764" s="292">
        <v>726.1</v>
      </c>
      <c r="F764" s="292">
        <v>729.1</v>
      </c>
      <c r="G764" s="292">
        <v>779.08</v>
      </c>
      <c r="H764" s="292">
        <v>959.06</v>
      </c>
      <c r="I764" s="292">
        <v>1156.96</v>
      </c>
      <c r="J764" s="292">
        <v>1224.05</v>
      </c>
      <c r="K764" s="292">
        <v>1219.1199999999999</v>
      </c>
      <c r="L764" s="292">
        <v>1222.75</v>
      </c>
      <c r="M764" s="292">
        <v>1221.97</v>
      </c>
      <c r="N764" s="292">
        <v>1219.72</v>
      </c>
      <c r="O764" s="292">
        <v>1332.3</v>
      </c>
      <c r="P764" s="292">
        <v>1225.8499999999999</v>
      </c>
      <c r="Q764" s="292">
        <v>1225.8</v>
      </c>
      <c r="R764" s="292">
        <v>1224.93</v>
      </c>
      <c r="S764" s="292">
        <v>1225.08</v>
      </c>
      <c r="T764" s="292">
        <v>1222.72</v>
      </c>
      <c r="U764" s="292">
        <v>1223.6500000000001</v>
      </c>
      <c r="V764" s="292">
        <v>1200.58</v>
      </c>
      <c r="W764" s="292">
        <v>1159.31</v>
      </c>
      <c r="X764" s="292">
        <v>1039.01</v>
      </c>
      <c r="Y764" s="292">
        <v>948.65</v>
      </c>
    </row>
    <row r="765" spans="1:25" s="531" customFormat="1" hidden="1" outlineLevel="1">
      <c r="A765" s="542">
        <v>4</v>
      </c>
      <c r="B765" s="292">
        <v>905.62</v>
      </c>
      <c r="C765" s="292">
        <v>756.46</v>
      </c>
      <c r="D765" s="292">
        <v>753.5</v>
      </c>
      <c r="E765" s="292">
        <v>744.62</v>
      </c>
      <c r="F765" s="292">
        <v>740.35</v>
      </c>
      <c r="G765" s="292">
        <v>751.27</v>
      </c>
      <c r="H765" s="292">
        <v>787.89</v>
      </c>
      <c r="I765" s="292">
        <v>782.47</v>
      </c>
      <c r="J765" s="292">
        <v>830.57</v>
      </c>
      <c r="K765" s="292">
        <v>962.19</v>
      </c>
      <c r="L765" s="292">
        <v>1011.77</v>
      </c>
      <c r="M765" s="292">
        <v>1005.32</v>
      </c>
      <c r="N765" s="292">
        <v>992.29</v>
      </c>
      <c r="O765" s="292">
        <v>1039.96</v>
      </c>
      <c r="P765" s="292">
        <v>1041.22</v>
      </c>
      <c r="Q765" s="292">
        <v>1065.94</v>
      </c>
      <c r="R765" s="292">
        <v>1048.8800000000001</v>
      </c>
      <c r="S765" s="292">
        <v>1096.3699999999999</v>
      </c>
      <c r="T765" s="292">
        <v>1129.8900000000001</v>
      </c>
      <c r="U765" s="292">
        <v>1093.07</v>
      </c>
      <c r="V765" s="292">
        <v>1038.9000000000001</v>
      </c>
      <c r="W765" s="292">
        <v>1002.56</v>
      </c>
      <c r="X765" s="292">
        <v>961.52</v>
      </c>
      <c r="Y765" s="292">
        <v>796.25</v>
      </c>
    </row>
    <row r="766" spans="1:25" s="531" customFormat="1" hidden="1" outlineLevel="1">
      <c r="A766" s="542">
        <v>5</v>
      </c>
      <c r="B766" s="292">
        <v>794.45</v>
      </c>
      <c r="C766" s="292">
        <v>746.08</v>
      </c>
      <c r="D766" s="292">
        <v>738.68</v>
      </c>
      <c r="E766" s="292">
        <v>732.75</v>
      </c>
      <c r="F766" s="292">
        <v>748.79</v>
      </c>
      <c r="G766" s="292">
        <v>790.49</v>
      </c>
      <c r="H766" s="292">
        <v>914.36</v>
      </c>
      <c r="I766" s="292">
        <v>1097.6500000000001</v>
      </c>
      <c r="J766" s="292">
        <v>1257.3</v>
      </c>
      <c r="K766" s="292">
        <v>1321.17</v>
      </c>
      <c r="L766" s="292">
        <v>1375.2</v>
      </c>
      <c r="M766" s="292">
        <v>1360.19</v>
      </c>
      <c r="N766" s="292">
        <v>1304.7</v>
      </c>
      <c r="O766" s="292">
        <v>1346.9</v>
      </c>
      <c r="P766" s="292">
        <v>1306.93</v>
      </c>
      <c r="Q766" s="292">
        <v>1262.7</v>
      </c>
      <c r="R766" s="292">
        <v>1275.43</v>
      </c>
      <c r="S766" s="292">
        <v>1281.57</v>
      </c>
      <c r="T766" s="292">
        <v>1281.1300000000001</v>
      </c>
      <c r="U766" s="292">
        <v>1244.28</v>
      </c>
      <c r="V766" s="292">
        <v>1169.1400000000001</v>
      </c>
      <c r="W766" s="292">
        <v>1134.22</v>
      </c>
      <c r="X766" s="292">
        <v>1018.54</v>
      </c>
      <c r="Y766" s="292">
        <v>923.8</v>
      </c>
    </row>
    <row r="767" spans="1:25" s="531" customFormat="1" hidden="1" outlineLevel="1">
      <c r="A767" s="542">
        <v>6</v>
      </c>
      <c r="B767" s="292">
        <v>904.5</v>
      </c>
      <c r="C767" s="292">
        <v>864.92</v>
      </c>
      <c r="D767" s="292">
        <v>850.29</v>
      </c>
      <c r="E767" s="292">
        <v>748.87</v>
      </c>
      <c r="F767" s="292">
        <v>765.95</v>
      </c>
      <c r="G767" s="292">
        <v>921.34</v>
      </c>
      <c r="H767" s="292">
        <v>1026.26</v>
      </c>
      <c r="I767" s="292">
        <v>1220.29</v>
      </c>
      <c r="J767" s="292">
        <v>1343.82</v>
      </c>
      <c r="K767" s="292">
        <v>1387.48</v>
      </c>
      <c r="L767" s="292">
        <v>1421.88</v>
      </c>
      <c r="M767" s="292">
        <v>1428.72</v>
      </c>
      <c r="N767" s="292">
        <v>1402.79</v>
      </c>
      <c r="O767" s="292">
        <v>1457.68</v>
      </c>
      <c r="P767" s="292">
        <v>1422.56</v>
      </c>
      <c r="Q767" s="292">
        <v>1360.23</v>
      </c>
      <c r="R767" s="292">
        <v>1353.44</v>
      </c>
      <c r="S767" s="292">
        <v>1359.23</v>
      </c>
      <c r="T767" s="292">
        <v>1362.38</v>
      </c>
      <c r="U767" s="292">
        <v>1369.33</v>
      </c>
      <c r="V767" s="292">
        <v>1318.5</v>
      </c>
      <c r="W767" s="292">
        <v>1317.79</v>
      </c>
      <c r="X767" s="292">
        <v>1112.28</v>
      </c>
      <c r="Y767" s="292">
        <v>965.14</v>
      </c>
    </row>
    <row r="768" spans="1:25" s="531" customFormat="1" hidden="1" outlineLevel="1">
      <c r="A768" s="542">
        <v>7</v>
      </c>
      <c r="B768" s="292">
        <v>941.29</v>
      </c>
      <c r="C768" s="292">
        <v>896.58</v>
      </c>
      <c r="D768" s="292">
        <v>862.72</v>
      </c>
      <c r="E768" s="292">
        <v>746.83</v>
      </c>
      <c r="F768" s="292">
        <v>760.33</v>
      </c>
      <c r="G768" s="292">
        <v>867.8</v>
      </c>
      <c r="H768" s="292">
        <v>409.7</v>
      </c>
      <c r="I768" s="292">
        <v>371.54</v>
      </c>
      <c r="J768" s="292">
        <v>262.43</v>
      </c>
      <c r="K768" s="292">
        <v>1078.67</v>
      </c>
      <c r="L768" s="292">
        <v>1171.5999999999999</v>
      </c>
      <c r="M768" s="292">
        <v>1179.9000000000001</v>
      </c>
      <c r="N768" s="292">
        <v>1193.54</v>
      </c>
      <c r="O768" s="292">
        <v>1203.22</v>
      </c>
      <c r="P768" s="292">
        <v>1182.96</v>
      </c>
      <c r="Q768" s="292">
        <v>1162.68</v>
      </c>
      <c r="R768" s="292">
        <v>1202.53</v>
      </c>
      <c r="S768" s="292">
        <v>1251.0999999999999</v>
      </c>
      <c r="T768" s="292">
        <v>1289.97</v>
      </c>
      <c r="U768" s="292">
        <v>1230.6500000000001</v>
      </c>
      <c r="V768" s="292">
        <v>1214.1300000000001</v>
      </c>
      <c r="W768" s="292">
        <v>1129.97</v>
      </c>
      <c r="X768" s="292">
        <v>983.4</v>
      </c>
      <c r="Y768" s="292">
        <v>932.24</v>
      </c>
    </row>
    <row r="769" spans="1:25" s="531" customFormat="1" hidden="1" outlineLevel="1">
      <c r="A769" s="542">
        <v>8</v>
      </c>
      <c r="B769" s="292">
        <v>919.62</v>
      </c>
      <c r="C769" s="292">
        <v>851.38</v>
      </c>
      <c r="D769" s="292">
        <v>648.98</v>
      </c>
      <c r="E769" s="292">
        <v>630.36</v>
      </c>
      <c r="F769" s="292">
        <v>625.39</v>
      </c>
      <c r="G769" s="292">
        <v>645.12</v>
      </c>
      <c r="H769" s="292">
        <v>792.73</v>
      </c>
      <c r="I769" s="292">
        <v>723.59</v>
      </c>
      <c r="J769" s="292">
        <v>901.33</v>
      </c>
      <c r="K769" s="292">
        <v>1009.53</v>
      </c>
      <c r="L769" s="292">
        <v>1139.5</v>
      </c>
      <c r="M769" s="292">
        <v>1154.54</v>
      </c>
      <c r="N769" s="292">
        <v>1151.4100000000001</v>
      </c>
      <c r="O769" s="292">
        <v>1171.1099999999999</v>
      </c>
      <c r="P769" s="292">
        <v>1168.49</v>
      </c>
      <c r="Q769" s="292">
        <v>1176.17</v>
      </c>
      <c r="R769" s="292">
        <v>1183.9100000000001</v>
      </c>
      <c r="S769" s="292">
        <v>1303.96</v>
      </c>
      <c r="T769" s="292">
        <v>1312.4</v>
      </c>
      <c r="U769" s="292">
        <v>1260.56</v>
      </c>
      <c r="V769" s="292">
        <v>1184.3800000000001</v>
      </c>
      <c r="W769" s="292">
        <v>1146.04</v>
      </c>
      <c r="X769" s="292">
        <v>982.73</v>
      </c>
      <c r="Y769" s="292">
        <v>902.77</v>
      </c>
    </row>
    <row r="770" spans="1:25" s="531" customFormat="1" hidden="1" outlineLevel="1">
      <c r="A770" s="542">
        <v>9</v>
      </c>
      <c r="B770" s="292">
        <v>851.31</v>
      </c>
      <c r="C770" s="292">
        <v>818.26</v>
      </c>
      <c r="D770" s="292">
        <v>794.89</v>
      </c>
      <c r="E770" s="292">
        <v>780.43</v>
      </c>
      <c r="F770" s="292">
        <v>729.71</v>
      </c>
      <c r="G770" s="292">
        <v>761.78</v>
      </c>
      <c r="H770" s="292">
        <v>958.28</v>
      </c>
      <c r="I770" s="292">
        <v>1039.02</v>
      </c>
      <c r="J770" s="292">
        <v>1130.3800000000001</v>
      </c>
      <c r="K770" s="292">
        <v>1150.8399999999999</v>
      </c>
      <c r="L770" s="292">
        <v>1203.93</v>
      </c>
      <c r="M770" s="292">
        <v>1291.8800000000001</v>
      </c>
      <c r="N770" s="292">
        <v>1257.0999999999999</v>
      </c>
      <c r="O770" s="292">
        <v>1318.7</v>
      </c>
      <c r="P770" s="292">
        <v>1235.21</v>
      </c>
      <c r="Q770" s="292">
        <v>1085.9000000000001</v>
      </c>
      <c r="R770" s="292">
        <v>1113.51</v>
      </c>
      <c r="S770" s="292">
        <v>1140.6300000000001</v>
      </c>
      <c r="T770" s="292">
        <v>1135.5899999999999</v>
      </c>
      <c r="U770" s="292">
        <v>1117.92</v>
      </c>
      <c r="V770" s="292">
        <v>1128.53</v>
      </c>
      <c r="W770" s="292">
        <v>1155.67</v>
      </c>
      <c r="X770" s="292">
        <v>1053.6600000000001</v>
      </c>
      <c r="Y770" s="292">
        <v>984.97</v>
      </c>
    </row>
    <row r="771" spans="1:25" s="531" customFormat="1" hidden="1" outlineLevel="1">
      <c r="A771" s="542">
        <v>10</v>
      </c>
      <c r="B771" s="292">
        <v>953.37</v>
      </c>
      <c r="C771" s="292">
        <v>902.94</v>
      </c>
      <c r="D771" s="292">
        <v>890.92</v>
      </c>
      <c r="E771" s="292">
        <v>856.14</v>
      </c>
      <c r="F771" s="292">
        <v>873.53</v>
      </c>
      <c r="G771" s="292">
        <v>895.78</v>
      </c>
      <c r="H771" s="292">
        <v>962.61</v>
      </c>
      <c r="I771" s="292">
        <v>1067.46</v>
      </c>
      <c r="J771" s="292">
        <v>1148.23</v>
      </c>
      <c r="K771" s="292">
        <v>1210.6600000000001</v>
      </c>
      <c r="L771" s="292">
        <v>1228.73</v>
      </c>
      <c r="M771" s="292">
        <v>1329.85</v>
      </c>
      <c r="N771" s="292">
        <v>1313.17</v>
      </c>
      <c r="O771" s="292">
        <v>1316.59</v>
      </c>
      <c r="P771" s="292">
        <v>1285.1099999999999</v>
      </c>
      <c r="Q771" s="292">
        <v>1146.49</v>
      </c>
      <c r="R771" s="292">
        <v>1195.49</v>
      </c>
      <c r="S771" s="292">
        <v>1178.1600000000001</v>
      </c>
      <c r="T771" s="292">
        <v>1173.54</v>
      </c>
      <c r="U771" s="292">
        <v>1181.5999999999999</v>
      </c>
      <c r="V771" s="292">
        <v>1161.93</v>
      </c>
      <c r="W771" s="292">
        <v>1183.51</v>
      </c>
      <c r="X771" s="292">
        <v>1027.69</v>
      </c>
      <c r="Y771" s="292">
        <v>995.78</v>
      </c>
    </row>
    <row r="772" spans="1:25" s="531" customFormat="1" hidden="1" outlineLevel="1">
      <c r="A772" s="542">
        <v>11</v>
      </c>
      <c r="B772" s="292">
        <v>262.43</v>
      </c>
      <c r="C772" s="292">
        <v>262.43</v>
      </c>
      <c r="D772" s="292">
        <v>775.1</v>
      </c>
      <c r="E772" s="292">
        <v>698.1</v>
      </c>
      <c r="F772" s="292">
        <v>760.42</v>
      </c>
      <c r="G772" s="292">
        <v>262.43</v>
      </c>
      <c r="H772" s="292">
        <v>576.12</v>
      </c>
      <c r="I772" s="292">
        <v>864.81</v>
      </c>
      <c r="J772" s="292">
        <v>576.29</v>
      </c>
      <c r="K772" s="292">
        <v>1159.3</v>
      </c>
      <c r="L772" s="292">
        <v>1172</v>
      </c>
      <c r="M772" s="292">
        <v>1242.1099999999999</v>
      </c>
      <c r="N772" s="292">
        <v>1175.99</v>
      </c>
      <c r="O772" s="292">
        <v>1225.6099999999999</v>
      </c>
      <c r="P772" s="292">
        <v>1164.6500000000001</v>
      </c>
      <c r="Q772" s="292">
        <v>1046.95</v>
      </c>
      <c r="R772" s="292">
        <v>1081.8900000000001</v>
      </c>
      <c r="S772" s="292">
        <v>1140.5</v>
      </c>
      <c r="T772" s="292">
        <v>1150.72</v>
      </c>
      <c r="U772" s="292">
        <v>1119.07</v>
      </c>
      <c r="V772" s="292">
        <v>1107.2</v>
      </c>
      <c r="W772" s="292">
        <v>1148.53</v>
      </c>
      <c r="X772" s="292">
        <v>1010.79</v>
      </c>
      <c r="Y772" s="292">
        <v>932.49</v>
      </c>
    </row>
    <row r="773" spans="1:25" s="531" customFormat="1" hidden="1" outlineLevel="1">
      <c r="A773" s="542">
        <v>12</v>
      </c>
      <c r="B773" s="292">
        <v>947.64</v>
      </c>
      <c r="C773" s="292">
        <v>914.72</v>
      </c>
      <c r="D773" s="292">
        <v>897.57</v>
      </c>
      <c r="E773" s="292">
        <v>879.32</v>
      </c>
      <c r="F773" s="292">
        <v>807.22</v>
      </c>
      <c r="G773" s="292">
        <v>910</v>
      </c>
      <c r="H773" s="292">
        <v>1013.25</v>
      </c>
      <c r="I773" s="292">
        <v>1032.8499999999999</v>
      </c>
      <c r="J773" s="292">
        <v>1160.8399999999999</v>
      </c>
      <c r="K773" s="292">
        <v>1230.6099999999999</v>
      </c>
      <c r="L773" s="292">
        <v>1256.82</v>
      </c>
      <c r="M773" s="292">
        <v>1316.15</v>
      </c>
      <c r="N773" s="292">
        <v>1314.6</v>
      </c>
      <c r="O773" s="292">
        <v>1341.22</v>
      </c>
      <c r="P773" s="292">
        <v>1285.05</v>
      </c>
      <c r="Q773" s="292">
        <v>1172.02</v>
      </c>
      <c r="R773" s="292">
        <v>1185.56</v>
      </c>
      <c r="S773" s="292">
        <v>1209.22</v>
      </c>
      <c r="T773" s="292">
        <v>1219.1400000000001</v>
      </c>
      <c r="U773" s="292">
        <v>1208.1199999999999</v>
      </c>
      <c r="V773" s="292">
        <v>1180.76</v>
      </c>
      <c r="W773" s="292">
        <v>1202.76</v>
      </c>
      <c r="X773" s="292">
        <v>1049.53</v>
      </c>
      <c r="Y773" s="292">
        <v>967.7</v>
      </c>
    </row>
    <row r="774" spans="1:25" s="531" customFormat="1" hidden="1" outlineLevel="1">
      <c r="A774" s="542">
        <v>13</v>
      </c>
      <c r="B774" s="292">
        <v>925.23</v>
      </c>
      <c r="C774" s="292">
        <v>892.32</v>
      </c>
      <c r="D774" s="292">
        <v>875.83</v>
      </c>
      <c r="E774" s="292">
        <v>800.43</v>
      </c>
      <c r="F774" s="292">
        <v>831.45</v>
      </c>
      <c r="G774" s="292">
        <v>939.03</v>
      </c>
      <c r="H774" s="292">
        <v>1011.25</v>
      </c>
      <c r="I774" s="292">
        <v>1072.32</v>
      </c>
      <c r="J774" s="292">
        <v>1204.8699999999999</v>
      </c>
      <c r="K774" s="292">
        <v>1266.8</v>
      </c>
      <c r="L774" s="292">
        <v>1302.82</v>
      </c>
      <c r="M774" s="292">
        <v>1351.65</v>
      </c>
      <c r="N774" s="292">
        <v>1348.74</v>
      </c>
      <c r="O774" s="292">
        <v>1365.56</v>
      </c>
      <c r="P774" s="292">
        <v>1317.42</v>
      </c>
      <c r="Q774" s="292">
        <v>1222.69</v>
      </c>
      <c r="R774" s="292">
        <v>1246.49</v>
      </c>
      <c r="S774" s="292">
        <v>1277.73</v>
      </c>
      <c r="T774" s="292">
        <v>1272.54</v>
      </c>
      <c r="U774" s="292">
        <v>1230.4000000000001</v>
      </c>
      <c r="V774" s="292">
        <v>1220.94</v>
      </c>
      <c r="W774" s="292">
        <v>1227.22</v>
      </c>
      <c r="X774" s="292">
        <v>1092.6300000000001</v>
      </c>
      <c r="Y774" s="292">
        <v>980.46</v>
      </c>
    </row>
    <row r="775" spans="1:25" s="531" customFormat="1" hidden="1" outlineLevel="1">
      <c r="A775" s="542">
        <v>14</v>
      </c>
      <c r="B775" s="292">
        <v>1020.19</v>
      </c>
      <c r="C775" s="292">
        <v>940.43</v>
      </c>
      <c r="D775" s="292">
        <v>900.5</v>
      </c>
      <c r="E775" s="292">
        <v>878.94</v>
      </c>
      <c r="F775" s="292">
        <v>885.69</v>
      </c>
      <c r="G775" s="292">
        <v>918.17</v>
      </c>
      <c r="H775" s="292">
        <v>932.06</v>
      </c>
      <c r="I775" s="292">
        <v>938.9</v>
      </c>
      <c r="J775" s="292">
        <v>1004.63</v>
      </c>
      <c r="K775" s="292">
        <v>1077.6199999999999</v>
      </c>
      <c r="L775" s="292">
        <v>1148.74</v>
      </c>
      <c r="M775" s="292">
        <v>1139.52</v>
      </c>
      <c r="N775" s="292">
        <v>1151.8399999999999</v>
      </c>
      <c r="O775" s="292">
        <v>1152.2</v>
      </c>
      <c r="P775" s="292">
        <v>1193.32</v>
      </c>
      <c r="Q775" s="292">
        <v>1176.17</v>
      </c>
      <c r="R775" s="292">
        <v>1185.02</v>
      </c>
      <c r="S775" s="292">
        <v>1345.46</v>
      </c>
      <c r="T775" s="292">
        <v>1343.59</v>
      </c>
      <c r="U775" s="292">
        <v>1264.6099999999999</v>
      </c>
      <c r="V775" s="292">
        <v>1280.02</v>
      </c>
      <c r="W775" s="292">
        <v>1233.72</v>
      </c>
      <c r="X775" s="292">
        <v>1116.03</v>
      </c>
      <c r="Y775" s="292">
        <v>1011.28</v>
      </c>
    </row>
    <row r="776" spans="1:25" s="531" customFormat="1" hidden="1" outlineLevel="1">
      <c r="A776" s="542">
        <v>15</v>
      </c>
      <c r="B776" s="292">
        <v>1009.23</v>
      </c>
      <c r="C776" s="292">
        <v>957.27</v>
      </c>
      <c r="D776" s="292">
        <v>932.89</v>
      </c>
      <c r="E776" s="292">
        <v>918.1</v>
      </c>
      <c r="F776" s="292">
        <v>919.08</v>
      </c>
      <c r="G776" s="292">
        <v>932.57</v>
      </c>
      <c r="H776" s="292">
        <v>928.53</v>
      </c>
      <c r="I776" s="292">
        <v>941.48</v>
      </c>
      <c r="J776" s="292">
        <v>955.21</v>
      </c>
      <c r="K776" s="292">
        <v>997.13</v>
      </c>
      <c r="L776" s="292">
        <v>1094.26</v>
      </c>
      <c r="M776" s="292">
        <v>1096.6199999999999</v>
      </c>
      <c r="N776" s="292">
        <v>1123.3800000000001</v>
      </c>
      <c r="O776" s="292">
        <v>1117.9000000000001</v>
      </c>
      <c r="P776" s="292">
        <v>1162.73</v>
      </c>
      <c r="Q776" s="292">
        <v>1137.6300000000001</v>
      </c>
      <c r="R776" s="292">
        <v>1154.1199999999999</v>
      </c>
      <c r="S776" s="292">
        <v>1230.8699999999999</v>
      </c>
      <c r="T776" s="292">
        <v>1253.19</v>
      </c>
      <c r="U776" s="292">
        <v>1215.0899999999999</v>
      </c>
      <c r="V776" s="292">
        <v>1181.51</v>
      </c>
      <c r="W776" s="292">
        <v>1163.92</v>
      </c>
      <c r="X776" s="292">
        <v>1052.04</v>
      </c>
      <c r="Y776" s="292">
        <v>997.46</v>
      </c>
    </row>
    <row r="777" spans="1:25" s="531" customFormat="1" hidden="1" outlineLevel="1">
      <c r="A777" s="542">
        <v>16</v>
      </c>
      <c r="B777" s="292">
        <v>874.19</v>
      </c>
      <c r="C777" s="292">
        <v>817.14</v>
      </c>
      <c r="D777" s="292">
        <v>841.06</v>
      </c>
      <c r="E777" s="292">
        <v>820.03</v>
      </c>
      <c r="F777" s="292">
        <v>833.71</v>
      </c>
      <c r="G777" s="292">
        <v>898.83</v>
      </c>
      <c r="H777" s="292">
        <v>967.68</v>
      </c>
      <c r="I777" s="292">
        <v>1028.1400000000001</v>
      </c>
      <c r="J777" s="292">
        <v>1091.9100000000001</v>
      </c>
      <c r="K777" s="292">
        <v>1150.7</v>
      </c>
      <c r="L777" s="292">
        <v>1180.1099999999999</v>
      </c>
      <c r="M777" s="292">
        <v>1222.6099999999999</v>
      </c>
      <c r="N777" s="292">
        <v>1200.26</v>
      </c>
      <c r="O777" s="292">
        <v>1241.45</v>
      </c>
      <c r="P777" s="292">
        <v>1206.21</v>
      </c>
      <c r="Q777" s="292">
        <v>1114.4000000000001</v>
      </c>
      <c r="R777" s="292">
        <v>1144.71</v>
      </c>
      <c r="S777" s="292">
        <v>1187.01</v>
      </c>
      <c r="T777" s="292">
        <v>1216.94</v>
      </c>
      <c r="U777" s="292">
        <v>1204.3599999999999</v>
      </c>
      <c r="V777" s="292">
        <v>1141.17</v>
      </c>
      <c r="W777" s="292">
        <v>1126.6300000000001</v>
      </c>
      <c r="X777" s="292">
        <v>1027.8499999999999</v>
      </c>
      <c r="Y777" s="292">
        <v>992.38</v>
      </c>
    </row>
    <row r="778" spans="1:25" s="531" customFormat="1" hidden="1" outlineLevel="1">
      <c r="A778" s="542">
        <v>17</v>
      </c>
      <c r="B778" s="292">
        <v>826.12</v>
      </c>
      <c r="C778" s="292">
        <v>757.66</v>
      </c>
      <c r="D778" s="292">
        <v>772.1</v>
      </c>
      <c r="E778" s="292">
        <v>799.33</v>
      </c>
      <c r="F778" s="292">
        <v>802.25</v>
      </c>
      <c r="G778" s="292">
        <v>886.27</v>
      </c>
      <c r="H778" s="292">
        <v>961.29</v>
      </c>
      <c r="I778" s="292">
        <v>1062.8699999999999</v>
      </c>
      <c r="J778" s="292">
        <v>1134.48</v>
      </c>
      <c r="K778" s="292">
        <v>1245.43</v>
      </c>
      <c r="L778" s="292">
        <v>1302.01</v>
      </c>
      <c r="M778" s="292">
        <v>1301.98</v>
      </c>
      <c r="N778" s="292">
        <v>1253.49</v>
      </c>
      <c r="O778" s="292">
        <v>1251.32</v>
      </c>
      <c r="P778" s="292">
        <v>1216.07</v>
      </c>
      <c r="Q778" s="292">
        <v>1174.9000000000001</v>
      </c>
      <c r="R778" s="292">
        <v>1188.18</v>
      </c>
      <c r="S778" s="292">
        <v>1221.32</v>
      </c>
      <c r="T778" s="292">
        <v>1218.04</v>
      </c>
      <c r="U778" s="292">
        <v>1209.06</v>
      </c>
      <c r="V778" s="292">
        <v>1186.3499999999999</v>
      </c>
      <c r="W778" s="292">
        <v>1117.54</v>
      </c>
      <c r="X778" s="292">
        <v>998.36</v>
      </c>
      <c r="Y778" s="292">
        <v>898.27</v>
      </c>
    </row>
    <row r="779" spans="1:25" s="531" customFormat="1" hidden="1" outlineLevel="1">
      <c r="A779" s="542">
        <v>18</v>
      </c>
      <c r="B779" s="292">
        <v>891.8</v>
      </c>
      <c r="C779" s="292">
        <v>843.42</v>
      </c>
      <c r="D779" s="292">
        <v>860.48</v>
      </c>
      <c r="E779" s="292">
        <v>833.83</v>
      </c>
      <c r="F779" s="292">
        <v>871.86</v>
      </c>
      <c r="G779" s="292">
        <v>947.89</v>
      </c>
      <c r="H779" s="292">
        <v>1011.13</v>
      </c>
      <c r="I779" s="292">
        <v>1154.42</v>
      </c>
      <c r="J779" s="292">
        <v>1222.55</v>
      </c>
      <c r="K779" s="292">
        <v>1289.42</v>
      </c>
      <c r="L779" s="292">
        <v>1322.59</v>
      </c>
      <c r="M779" s="292">
        <v>1309.56</v>
      </c>
      <c r="N779" s="292">
        <v>1294.94</v>
      </c>
      <c r="O779" s="292">
        <v>1316.98</v>
      </c>
      <c r="P779" s="292">
        <v>1279.29</v>
      </c>
      <c r="Q779" s="292">
        <v>1231.55</v>
      </c>
      <c r="R779" s="292">
        <v>1245.3900000000001</v>
      </c>
      <c r="S779" s="292">
        <v>1263.58</v>
      </c>
      <c r="T779" s="292">
        <v>1257.99</v>
      </c>
      <c r="U779" s="292">
        <v>1287.8800000000001</v>
      </c>
      <c r="V779" s="292">
        <v>1199</v>
      </c>
      <c r="W779" s="292">
        <v>1204.17</v>
      </c>
      <c r="X779" s="292">
        <v>1029.3499999999999</v>
      </c>
      <c r="Y779" s="292">
        <v>941.8</v>
      </c>
    </row>
    <row r="780" spans="1:25" s="531" customFormat="1" hidden="1" outlineLevel="1">
      <c r="A780" s="542">
        <v>19</v>
      </c>
      <c r="B780" s="292">
        <v>910.03</v>
      </c>
      <c r="C780" s="292">
        <v>841.83</v>
      </c>
      <c r="D780" s="292">
        <v>862.21</v>
      </c>
      <c r="E780" s="292">
        <v>853.02</v>
      </c>
      <c r="F780" s="292">
        <v>883.84</v>
      </c>
      <c r="G780" s="292">
        <v>938.5</v>
      </c>
      <c r="H780" s="292">
        <v>984.59</v>
      </c>
      <c r="I780" s="292">
        <v>1101.73</v>
      </c>
      <c r="J780" s="292">
        <v>1179.72</v>
      </c>
      <c r="K780" s="292">
        <v>1243.9100000000001</v>
      </c>
      <c r="L780" s="292">
        <v>1281.18</v>
      </c>
      <c r="M780" s="292">
        <v>1296.27</v>
      </c>
      <c r="N780" s="292">
        <v>1262.1400000000001</v>
      </c>
      <c r="O780" s="292">
        <v>1293.97</v>
      </c>
      <c r="P780" s="292">
        <v>1256.76</v>
      </c>
      <c r="Q780" s="292">
        <v>1174.96</v>
      </c>
      <c r="R780" s="292">
        <v>1192.31</v>
      </c>
      <c r="S780" s="292">
        <v>1264.52</v>
      </c>
      <c r="T780" s="292">
        <v>1224.95</v>
      </c>
      <c r="U780" s="292">
        <v>1277.0899999999999</v>
      </c>
      <c r="V780" s="292">
        <v>1189.17</v>
      </c>
      <c r="W780" s="292">
        <v>1172.9100000000001</v>
      </c>
      <c r="X780" s="292">
        <v>996.82</v>
      </c>
      <c r="Y780" s="292">
        <v>908.76</v>
      </c>
    </row>
    <row r="781" spans="1:25" s="531" customFormat="1" hidden="1" outlineLevel="1">
      <c r="A781" s="542">
        <v>20</v>
      </c>
      <c r="B781" s="292">
        <v>909.59</v>
      </c>
      <c r="C781" s="292">
        <v>837.17</v>
      </c>
      <c r="D781" s="292">
        <v>841.64</v>
      </c>
      <c r="E781" s="292">
        <v>358.26</v>
      </c>
      <c r="F781" s="292">
        <v>363.93</v>
      </c>
      <c r="G781" s="292">
        <v>838.36</v>
      </c>
      <c r="H781" s="292">
        <v>992.02</v>
      </c>
      <c r="I781" s="292">
        <v>1138.1300000000001</v>
      </c>
      <c r="J781" s="292">
        <v>1273.97</v>
      </c>
      <c r="K781" s="292">
        <v>1310.1400000000001</v>
      </c>
      <c r="L781" s="292">
        <v>1364.37</v>
      </c>
      <c r="M781" s="292">
        <v>1397.41</v>
      </c>
      <c r="N781" s="292">
        <v>1391.69</v>
      </c>
      <c r="O781" s="292">
        <v>1401.86</v>
      </c>
      <c r="P781" s="292">
        <v>1364.93</v>
      </c>
      <c r="Q781" s="292">
        <v>1321.4</v>
      </c>
      <c r="R781" s="292">
        <v>1334.98</v>
      </c>
      <c r="S781" s="292">
        <v>1388.04</v>
      </c>
      <c r="T781" s="292">
        <v>1388.13</v>
      </c>
      <c r="U781" s="292">
        <v>1387.44</v>
      </c>
      <c r="V781" s="292">
        <v>1291.72</v>
      </c>
      <c r="W781" s="292">
        <v>1308.58</v>
      </c>
      <c r="X781" s="292">
        <v>1306.9100000000001</v>
      </c>
      <c r="Y781" s="292">
        <v>1195.92</v>
      </c>
    </row>
    <row r="782" spans="1:25" s="531" customFormat="1" hidden="1" outlineLevel="1">
      <c r="A782" s="542">
        <v>21</v>
      </c>
      <c r="B782" s="292">
        <v>1066.4100000000001</v>
      </c>
      <c r="C782" s="292">
        <v>1037.2</v>
      </c>
      <c r="D782" s="292">
        <v>968.1</v>
      </c>
      <c r="E782" s="292">
        <v>943.83</v>
      </c>
      <c r="F782" s="292">
        <v>947.64</v>
      </c>
      <c r="G782" s="292">
        <v>967.63</v>
      </c>
      <c r="H782" s="292">
        <v>952.82</v>
      </c>
      <c r="I782" s="292">
        <v>960.77</v>
      </c>
      <c r="J782" s="292">
        <v>1000.68</v>
      </c>
      <c r="K782" s="292">
        <v>1234.5999999999999</v>
      </c>
      <c r="L782" s="292">
        <v>1304.19</v>
      </c>
      <c r="M782" s="292">
        <v>1304.04</v>
      </c>
      <c r="N782" s="292">
        <v>1295.75</v>
      </c>
      <c r="O782" s="292">
        <v>1320.3</v>
      </c>
      <c r="P782" s="292">
        <v>1322.92</v>
      </c>
      <c r="Q782" s="292">
        <v>1261.82</v>
      </c>
      <c r="R782" s="292">
        <v>1312.87</v>
      </c>
      <c r="S782" s="292">
        <v>1351.49</v>
      </c>
      <c r="T782" s="292">
        <v>1351.47</v>
      </c>
      <c r="U782" s="292">
        <v>1333.8</v>
      </c>
      <c r="V782" s="292">
        <v>1296.3800000000001</v>
      </c>
      <c r="W782" s="292">
        <v>1188.93</v>
      </c>
      <c r="X782" s="292">
        <v>995.83</v>
      </c>
      <c r="Y782" s="292">
        <v>957.01</v>
      </c>
    </row>
    <row r="783" spans="1:25" s="531" customFormat="1" hidden="1" outlineLevel="1">
      <c r="A783" s="542">
        <v>22</v>
      </c>
      <c r="B783" s="292">
        <v>979.12</v>
      </c>
      <c r="C783" s="292">
        <v>952.69</v>
      </c>
      <c r="D783" s="292">
        <v>918.79</v>
      </c>
      <c r="E783" s="292">
        <v>898.77</v>
      </c>
      <c r="F783" s="292">
        <v>901.06</v>
      </c>
      <c r="G783" s="292">
        <v>925.46</v>
      </c>
      <c r="H783" s="292">
        <v>926.64</v>
      </c>
      <c r="I783" s="292">
        <v>927.11</v>
      </c>
      <c r="J783" s="292">
        <v>950.87</v>
      </c>
      <c r="K783" s="292">
        <v>1098.06</v>
      </c>
      <c r="L783" s="292">
        <v>1147.03</v>
      </c>
      <c r="M783" s="292">
        <v>1151.1099999999999</v>
      </c>
      <c r="N783" s="292">
        <v>1143.3499999999999</v>
      </c>
      <c r="O783" s="292">
        <v>1138.67</v>
      </c>
      <c r="P783" s="292">
        <v>1140.96</v>
      </c>
      <c r="Q783" s="292">
        <v>1144.22</v>
      </c>
      <c r="R783" s="292">
        <v>1211.46</v>
      </c>
      <c r="S783" s="292">
        <v>1283.72</v>
      </c>
      <c r="T783" s="292">
        <v>1359.75</v>
      </c>
      <c r="U783" s="292">
        <v>1289.08</v>
      </c>
      <c r="V783" s="292">
        <v>1240.02</v>
      </c>
      <c r="W783" s="292">
        <v>1152.3900000000001</v>
      </c>
      <c r="X783" s="292">
        <v>976.17</v>
      </c>
      <c r="Y783" s="292">
        <v>937.86</v>
      </c>
    </row>
    <row r="784" spans="1:25" s="531" customFormat="1" hidden="1" outlineLevel="1">
      <c r="A784" s="542">
        <v>23</v>
      </c>
      <c r="B784" s="292">
        <v>914.57</v>
      </c>
      <c r="C784" s="292">
        <v>882.19</v>
      </c>
      <c r="D784" s="292">
        <v>882.28</v>
      </c>
      <c r="E784" s="292">
        <v>867.1</v>
      </c>
      <c r="F784" s="292">
        <v>880.12</v>
      </c>
      <c r="G784" s="292">
        <v>917.65</v>
      </c>
      <c r="H784" s="292">
        <v>998.26</v>
      </c>
      <c r="I784" s="292">
        <v>1145.03</v>
      </c>
      <c r="J784" s="292">
        <v>1261.06</v>
      </c>
      <c r="K784" s="292">
        <v>1332</v>
      </c>
      <c r="L784" s="292">
        <v>1323.1</v>
      </c>
      <c r="M784" s="292">
        <v>1365.28</v>
      </c>
      <c r="N784" s="292">
        <v>1340.79</v>
      </c>
      <c r="O784" s="292">
        <v>1364.79</v>
      </c>
      <c r="P784" s="292">
        <v>1320.49</v>
      </c>
      <c r="Q784" s="292">
        <v>1228.5999999999999</v>
      </c>
      <c r="R784" s="292">
        <v>1257.58</v>
      </c>
      <c r="S784" s="292">
        <v>1281.6300000000001</v>
      </c>
      <c r="T784" s="292">
        <v>1307.95</v>
      </c>
      <c r="U784" s="292">
        <v>1274.1500000000001</v>
      </c>
      <c r="V784" s="292">
        <v>1227.1199999999999</v>
      </c>
      <c r="W784" s="292">
        <v>1163.51</v>
      </c>
      <c r="X784" s="292">
        <v>999.61</v>
      </c>
      <c r="Y784" s="292">
        <v>919.15</v>
      </c>
    </row>
    <row r="785" spans="1:25" s="531" customFormat="1" hidden="1" outlineLevel="1">
      <c r="A785" s="542">
        <v>24</v>
      </c>
      <c r="B785" s="292">
        <v>895.59</v>
      </c>
      <c r="C785" s="292">
        <v>848.8</v>
      </c>
      <c r="D785" s="292">
        <v>843.06</v>
      </c>
      <c r="E785" s="292">
        <v>845.68</v>
      </c>
      <c r="F785" s="292">
        <v>859.32</v>
      </c>
      <c r="G785" s="292">
        <v>902.67</v>
      </c>
      <c r="H785" s="292">
        <v>986.22</v>
      </c>
      <c r="I785" s="292">
        <v>1120.6300000000001</v>
      </c>
      <c r="J785" s="292">
        <v>1264.3399999999999</v>
      </c>
      <c r="K785" s="292">
        <v>1328.79</v>
      </c>
      <c r="L785" s="292">
        <v>1351.64</v>
      </c>
      <c r="M785" s="292">
        <v>1391.84</v>
      </c>
      <c r="N785" s="292">
        <v>1368.26</v>
      </c>
      <c r="O785" s="292">
        <v>1387.56</v>
      </c>
      <c r="P785" s="292">
        <v>1348.16</v>
      </c>
      <c r="Q785" s="292">
        <v>1221.5</v>
      </c>
      <c r="R785" s="292">
        <v>1292.9100000000001</v>
      </c>
      <c r="S785" s="292">
        <v>1304.68</v>
      </c>
      <c r="T785" s="292">
        <v>1322.17</v>
      </c>
      <c r="U785" s="292">
        <v>1333.5</v>
      </c>
      <c r="V785" s="292">
        <v>1235.29</v>
      </c>
      <c r="W785" s="292">
        <v>1180.73</v>
      </c>
      <c r="X785" s="292">
        <v>994.99</v>
      </c>
      <c r="Y785" s="292">
        <v>928.82</v>
      </c>
    </row>
    <row r="786" spans="1:25" s="531" customFormat="1" hidden="1" outlineLevel="1">
      <c r="A786" s="542">
        <v>25</v>
      </c>
      <c r="B786" s="292">
        <v>948.38</v>
      </c>
      <c r="C786" s="292">
        <v>919.75</v>
      </c>
      <c r="D786" s="292">
        <v>893.96</v>
      </c>
      <c r="E786" s="292">
        <v>882.93</v>
      </c>
      <c r="F786" s="292">
        <v>898.45</v>
      </c>
      <c r="G786" s="292">
        <v>917.07</v>
      </c>
      <c r="H786" s="292">
        <v>1009.95</v>
      </c>
      <c r="I786" s="292">
        <v>1136.05</v>
      </c>
      <c r="J786" s="292">
        <v>1306.48</v>
      </c>
      <c r="K786" s="292">
        <v>1378.64</v>
      </c>
      <c r="L786" s="292">
        <v>1388.53</v>
      </c>
      <c r="M786" s="292">
        <v>1417.33</v>
      </c>
      <c r="N786" s="292">
        <v>1414.35</v>
      </c>
      <c r="O786" s="292">
        <v>1418.41</v>
      </c>
      <c r="P786" s="292">
        <v>1378.82</v>
      </c>
      <c r="Q786" s="292">
        <v>1306.08</v>
      </c>
      <c r="R786" s="292">
        <v>1340.33</v>
      </c>
      <c r="S786" s="292">
        <v>1343.17</v>
      </c>
      <c r="T786" s="292">
        <v>1332.17</v>
      </c>
      <c r="U786" s="292">
        <v>1360.21</v>
      </c>
      <c r="V786" s="292">
        <v>1240.28</v>
      </c>
      <c r="W786" s="292">
        <v>1209.67</v>
      </c>
      <c r="X786" s="292">
        <v>990.2</v>
      </c>
      <c r="Y786" s="292">
        <v>960.3</v>
      </c>
    </row>
    <row r="787" spans="1:25" s="531" customFormat="1" hidden="1" outlineLevel="1">
      <c r="A787" s="542">
        <v>26</v>
      </c>
      <c r="B787" s="292">
        <v>937.5</v>
      </c>
      <c r="C787" s="292">
        <v>886.33</v>
      </c>
      <c r="D787" s="292">
        <v>887.42</v>
      </c>
      <c r="E787" s="292">
        <v>888.79</v>
      </c>
      <c r="F787" s="292">
        <v>901.49</v>
      </c>
      <c r="G787" s="292">
        <v>934.88</v>
      </c>
      <c r="H787" s="292">
        <v>1017.9</v>
      </c>
      <c r="I787" s="292">
        <v>1143.18</v>
      </c>
      <c r="J787" s="292">
        <v>1255.8499999999999</v>
      </c>
      <c r="K787" s="292">
        <v>1300.83</v>
      </c>
      <c r="L787" s="292">
        <v>1341.29</v>
      </c>
      <c r="M787" s="292">
        <v>1412.37</v>
      </c>
      <c r="N787" s="292">
        <v>1356.5</v>
      </c>
      <c r="O787" s="292">
        <v>1412.08</v>
      </c>
      <c r="P787" s="292">
        <v>1367.16</v>
      </c>
      <c r="Q787" s="292">
        <v>1247.07</v>
      </c>
      <c r="R787" s="292">
        <v>1283.8499999999999</v>
      </c>
      <c r="S787" s="292">
        <v>1292.8599999999999</v>
      </c>
      <c r="T787" s="292">
        <v>1245.1300000000001</v>
      </c>
      <c r="U787" s="292">
        <v>1295.55</v>
      </c>
      <c r="V787" s="292">
        <v>1196.3900000000001</v>
      </c>
      <c r="W787" s="292">
        <v>1209.45</v>
      </c>
      <c r="X787" s="292">
        <v>1056.1199999999999</v>
      </c>
      <c r="Y787" s="292">
        <v>969.85</v>
      </c>
    </row>
    <row r="788" spans="1:25" s="531" customFormat="1" hidden="1" outlineLevel="1">
      <c r="A788" s="542">
        <v>27</v>
      </c>
      <c r="B788" s="292">
        <v>872.91</v>
      </c>
      <c r="C788" s="292">
        <v>818.79</v>
      </c>
      <c r="D788" s="292">
        <v>770.67</v>
      </c>
      <c r="E788" s="292">
        <v>779.36</v>
      </c>
      <c r="F788" s="292">
        <v>710.99</v>
      </c>
      <c r="G788" s="292">
        <v>829.17</v>
      </c>
      <c r="H788" s="292">
        <v>930.18</v>
      </c>
      <c r="I788" s="292">
        <v>1075.71</v>
      </c>
      <c r="J788" s="292">
        <v>1125.0999999999999</v>
      </c>
      <c r="K788" s="292">
        <v>1202.49</v>
      </c>
      <c r="L788" s="292">
        <v>1261.05</v>
      </c>
      <c r="M788" s="292">
        <v>1326.61</v>
      </c>
      <c r="N788" s="292">
        <v>1257.02</v>
      </c>
      <c r="O788" s="292">
        <v>1313.26</v>
      </c>
      <c r="P788" s="292">
        <v>1191.3900000000001</v>
      </c>
      <c r="Q788" s="292">
        <v>1123.1400000000001</v>
      </c>
      <c r="R788" s="292">
        <v>1150.3800000000001</v>
      </c>
      <c r="S788" s="292">
        <v>1183</v>
      </c>
      <c r="T788" s="292">
        <v>1143.9000000000001</v>
      </c>
      <c r="U788" s="292">
        <v>1158.57</v>
      </c>
      <c r="V788" s="292">
        <v>1119.8800000000001</v>
      </c>
      <c r="W788" s="292">
        <v>1076.6099999999999</v>
      </c>
      <c r="X788" s="292">
        <v>1011.36</v>
      </c>
      <c r="Y788" s="292">
        <v>956.92</v>
      </c>
    </row>
    <row r="789" spans="1:25" s="531" customFormat="1" hidden="1" outlineLevel="1">
      <c r="A789" s="542">
        <v>28</v>
      </c>
      <c r="B789" s="292">
        <v>1016.53</v>
      </c>
      <c r="C789" s="292">
        <v>965.7</v>
      </c>
      <c r="D789" s="292">
        <v>963.81</v>
      </c>
      <c r="E789" s="292">
        <v>926.62</v>
      </c>
      <c r="F789" s="292">
        <v>926.76</v>
      </c>
      <c r="G789" s="292">
        <v>949.27</v>
      </c>
      <c r="H789" s="292">
        <v>999.97</v>
      </c>
      <c r="I789" s="292">
        <v>1053.1199999999999</v>
      </c>
      <c r="J789" s="292">
        <v>1113.95</v>
      </c>
      <c r="K789" s="292">
        <v>1204.1300000000001</v>
      </c>
      <c r="L789" s="292">
        <v>1297.08</v>
      </c>
      <c r="M789" s="292">
        <v>1267.32</v>
      </c>
      <c r="N789" s="292">
        <v>1279.97</v>
      </c>
      <c r="O789" s="292">
        <v>1292.74</v>
      </c>
      <c r="P789" s="292">
        <v>1290.8599999999999</v>
      </c>
      <c r="Q789" s="292">
        <v>1266.25</v>
      </c>
      <c r="R789" s="292">
        <v>1301.54</v>
      </c>
      <c r="S789" s="292">
        <v>1381.06</v>
      </c>
      <c r="T789" s="292">
        <v>1396.96</v>
      </c>
      <c r="U789" s="292">
        <v>1351.54</v>
      </c>
      <c r="V789" s="292">
        <v>1291.94</v>
      </c>
      <c r="W789" s="292">
        <v>1235.78</v>
      </c>
      <c r="X789" s="292">
        <v>1113.95</v>
      </c>
      <c r="Y789" s="292">
        <v>1015.05</v>
      </c>
    </row>
    <row r="790" spans="1:25" s="531" customFormat="1" hidden="1" outlineLevel="1">
      <c r="A790" s="542">
        <v>29</v>
      </c>
      <c r="B790" s="292">
        <v>974.07</v>
      </c>
      <c r="C790" s="292">
        <v>920.57</v>
      </c>
      <c r="D790" s="292">
        <v>930.02</v>
      </c>
      <c r="E790" s="292">
        <v>909.71</v>
      </c>
      <c r="F790" s="292">
        <v>892.86</v>
      </c>
      <c r="G790" s="292">
        <v>908.42</v>
      </c>
      <c r="H790" s="292">
        <v>939.3</v>
      </c>
      <c r="I790" s="292">
        <v>984.2</v>
      </c>
      <c r="J790" s="292">
        <v>988.66</v>
      </c>
      <c r="K790" s="292">
        <v>1070.82</v>
      </c>
      <c r="L790" s="292">
        <v>1102.69</v>
      </c>
      <c r="M790" s="292">
        <v>1104.54</v>
      </c>
      <c r="N790" s="292">
        <v>1110.33</v>
      </c>
      <c r="O790" s="292">
        <v>1103.18</v>
      </c>
      <c r="P790" s="292">
        <v>1119.8399999999999</v>
      </c>
      <c r="Q790" s="292">
        <v>1116.21</v>
      </c>
      <c r="R790" s="292">
        <v>1162.4000000000001</v>
      </c>
      <c r="S790" s="292">
        <v>1235.3699999999999</v>
      </c>
      <c r="T790" s="292">
        <v>1198.53</v>
      </c>
      <c r="U790" s="292">
        <v>1216.95</v>
      </c>
      <c r="V790" s="292">
        <v>1149.21</v>
      </c>
      <c r="W790" s="292">
        <v>1114.98</v>
      </c>
      <c r="X790" s="292">
        <v>1017.16</v>
      </c>
      <c r="Y790" s="292">
        <v>946.34</v>
      </c>
    </row>
    <row r="791" spans="1:25" s="531" customFormat="1" hidden="1" outlineLevel="1">
      <c r="A791" s="542">
        <v>30</v>
      </c>
      <c r="B791" s="292">
        <v>876.51</v>
      </c>
      <c r="C791" s="292">
        <v>804.28</v>
      </c>
      <c r="D791" s="292">
        <v>736.55</v>
      </c>
      <c r="E791" s="292">
        <v>746.43</v>
      </c>
      <c r="F791" s="292">
        <v>801.35</v>
      </c>
      <c r="G791" s="292">
        <v>851.57</v>
      </c>
      <c r="H791" s="292">
        <v>930.98</v>
      </c>
      <c r="I791" s="292">
        <v>1006.91</v>
      </c>
      <c r="J791" s="292">
        <v>1043.74</v>
      </c>
      <c r="K791" s="292">
        <v>1144.1400000000001</v>
      </c>
      <c r="L791" s="292">
        <v>1165.08</v>
      </c>
      <c r="M791" s="292">
        <v>1246.26</v>
      </c>
      <c r="N791" s="292">
        <v>1241.55</v>
      </c>
      <c r="O791" s="292">
        <v>1291.1300000000001</v>
      </c>
      <c r="P791" s="292">
        <v>1166.8</v>
      </c>
      <c r="Q791" s="292">
        <v>1028.7</v>
      </c>
      <c r="R791" s="292">
        <v>1050.6199999999999</v>
      </c>
      <c r="S791" s="292">
        <v>1077.58</v>
      </c>
      <c r="T791" s="292">
        <v>1084.22</v>
      </c>
      <c r="U791" s="292">
        <v>1072.03</v>
      </c>
      <c r="V791" s="292">
        <v>1017.53</v>
      </c>
      <c r="W791" s="292">
        <v>999.71</v>
      </c>
      <c r="X791" s="292">
        <v>1187.8499999999999</v>
      </c>
      <c r="Y791" s="292">
        <v>1110.82</v>
      </c>
    </row>
    <row r="792" spans="1:25" s="531" customFormat="1" hidden="1" outlineLevel="1">
      <c r="A792" s="542">
        <v>31</v>
      </c>
      <c r="B792" s="292">
        <v>0</v>
      </c>
      <c r="C792" s="292">
        <v>0</v>
      </c>
      <c r="D792" s="292">
        <v>0</v>
      </c>
      <c r="E792" s="292">
        <v>0</v>
      </c>
      <c r="F792" s="292">
        <v>0</v>
      </c>
      <c r="G792" s="292">
        <v>0</v>
      </c>
      <c r="H792" s="292">
        <v>0</v>
      </c>
      <c r="I792" s="292">
        <v>0</v>
      </c>
      <c r="J792" s="292">
        <v>0</v>
      </c>
      <c r="K792" s="292">
        <v>0</v>
      </c>
      <c r="L792" s="292">
        <v>0</v>
      </c>
      <c r="M792" s="292">
        <v>0</v>
      </c>
      <c r="N792" s="292">
        <v>0</v>
      </c>
      <c r="O792" s="292">
        <v>0</v>
      </c>
      <c r="P792" s="292">
        <v>0</v>
      </c>
      <c r="Q792" s="292">
        <v>0</v>
      </c>
      <c r="R792" s="292">
        <v>0</v>
      </c>
      <c r="S792" s="292">
        <v>0</v>
      </c>
      <c r="T792" s="292">
        <v>0</v>
      </c>
      <c r="U792" s="292">
        <v>0</v>
      </c>
      <c r="V792" s="292">
        <v>0</v>
      </c>
      <c r="W792" s="292">
        <v>0</v>
      </c>
      <c r="X792" s="292">
        <v>0</v>
      </c>
      <c r="Y792" s="292">
        <v>0</v>
      </c>
    </row>
    <row r="793" spans="1:25" s="531" customFormat="1" collapsed="1"/>
    <row r="794" spans="1:25" s="531" customFormat="1">
      <c r="A794" s="540" t="s">
        <v>209</v>
      </c>
      <c r="B794" s="410" t="s">
        <v>336</v>
      </c>
      <c r="C794" s="410"/>
      <c r="D794" s="410"/>
      <c r="E794" s="410"/>
      <c r="F794" s="410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410"/>
      <c r="W794" s="410"/>
      <c r="X794" s="410"/>
      <c r="Y794" s="410"/>
    </row>
    <row r="795" spans="1:25" s="531" customFormat="1" ht="30" hidden="1" outlineLevel="1">
      <c r="A795" s="540"/>
      <c r="B795" s="541" t="s">
        <v>1</v>
      </c>
      <c r="C795" s="541" t="s">
        <v>2</v>
      </c>
      <c r="D795" s="541" t="s">
        <v>3</v>
      </c>
      <c r="E795" s="541" t="s">
        <v>4</v>
      </c>
      <c r="F795" s="541" t="s">
        <v>5</v>
      </c>
      <c r="G795" s="541" t="s">
        <v>6</v>
      </c>
      <c r="H795" s="541" t="s">
        <v>7</v>
      </c>
      <c r="I795" s="541" t="s">
        <v>8</v>
      </c>
      <c r="J795" s="541" t="s">
        <v>9</v>
      </c>
      <c r="K795" s="541" t="s">
        <v>10</v>
      </c>
      <c r="L795" s="541" t="s">
        <v>11</v>
      </c>
      <c r="M795" s="541" t="s">
        <v>12</v>
      </c>
      <c r="N795" s="541" t="s">
        <v>13</v>
      </c>
      <c r="O795" s="541" t="s">
        <v>14</v>
      </c>
      <c r="P795" s="541" t="s">
        <v>15</v>
      </c>
      <c r="Q795" s="541" t="s">
        <v>16</v>
      </c>
      <c r="R795" s="541" t="s">
        <v>17</v>
      </c>
      <c r="S795" s="541" t="s">
        <v>18</v>
      </c>
      <c r="T795" s="541" t="s">
        <v>19</v>
      </c>
      <c r="U795" s="541" t="s">
        <v>20</v>
      </c>
      <c r="V795" s="541" t="s">
        <v>21</v>
      </c>
      <c r="W795" s="541" t="s">
        <v>22</v>
      </c>
      <c r="X795" s="541" t="s">
        <v>23</v>
      </c>
      <c r="Y795" s="541" t="s">
        <v>24</v>
      </c>
    </row>
    <row r="796" spans="1:25" s="531" customFormat="1" hidden="1" outlineLevel="1">
      <c r="A796" s="542">
        <v>1</v>
      </c>
      <c r="B796" s="292">
        <v>814.98</v>
      </c>
      <c r="C796" s="292">
        <v>725.8</v>
      </c>
      <c r="D796" s="292">
        <v>665.93</v>
      </c>
      <c r="E796" s="292">
        <v>559.20000000000005</v>
      </c>
      <c r="F796" s="292">
        <v>563.05999999999995</v>
      </c>
      <c r="G796" s="292">
        <v>637.33000000000004</v>
      </c>
      <c r="H796" s="292">
        <v>706.01</v>
      </c>
      <c r="I796" s="292">
        <v>596.45000000000005</v>
      </c>
      <c r="J796" s="292">
        <v>183.7</v>
      </c>
      <c r="K796" s="292">
        <v>940.5</v>
      </c>
      <c r="L796" s="292">
        <v>976.83</v>
      </c>
      <c r="M796" s="292">
        <v>975.85</v>
      </c>
      <c r="N796" s="292">
        <v>977.4</v>
      </c>
      <c r="O796" s="292">
        <v>978.8</v>
      </c>
      <c r="P796" s="292">
        <v>977.68</v>
      </c>
      <c r="Q796" s="292">
        <v>978.34</v>
      </c>
      <c r="R796" s="292">
        <v>977.65</v>
      </c>
      <c r="S796" s="292">
        <v>975</v>
      </c>
      <c r="T796" s="292">
        <v>972.3</v>
      </c>
      <c r="U796" s="292">
        <v>972.48</v>
      </c>
      <c r="V796" s="292">
        <v>183.7</v>
      </c>
      <c r="W796" s="292">
        <v>183.7</v>
      </c>
      <c r="X796" s="292">
        <v>497.27</v>
      </c>
      <c r="Y796" s="292">
        <v>797.48</v>
      </c>
    </row>
    <row r="797" spans="1:25" s="531" customFormat="1" hidden="1" outlineLevel="1">
      <c r="A797" s="542">
        <v>2</v>
      </c>
      <c r="B797" s="292">
        <v>769.23</v>
      </c>
      <c r="C797" s="292">
        <v>183.7</v>
      </c>
      <c r="D797" s="292">
        <v>706.91</v>
      </c>
      <c r="E797" s="292">
        <v>699.92</v>
      </c>
      <c r="F797" s="292">
        <v>724.83</v>
      </c>
      <c r="G797" s="292">
        <v>183.7</v>
      </c>
      <c r="H797" s="292">
        <v>940.09</v>
      </c>
      <c r="I797" s="292">
        <v>985.87</v>
      </c>
      <c r="J797" s="292">
        <v>1057.04</v>
      </c>
      <c r="K797" s="292">
        <v>1055.73</v>
      </c>
      <c r="L797" s="292">
        <v>1057.1600000000001</v>
      </c>
      <c r="M797" s="292">
        <v>1056.52</v>
      </c>
      <c r="N797" s="292">
        <v>1055.3900000000001</v>
      </c>
      <c r="O797" s="292">
        <v>1303.0899999999999</v>
      </c>
      <c r="P797" s="292">
        <v>1059.43</v>
      </c>
      <c r="Q797" s="292">
        <v>1207.3599999999999</v>
      </c>
      <c r="R797" s="292">
        <v>1058.57</v>
      </c>
      <c r="S797" s="292">
        <v>1056.71</v>
      </c>
      <c r="T797" s="292">
        <v>1052.8599999999999</v>
      </c>
      <c r="U797" s="292">
        <v>1054.2</v>
      </c>
      <c r="V797" s="292">
        <v>1049.58</v>
      </c>
      <c r="W797" s="292">
        <v>1047.33</v>
      </c>
      <c r="X797" s="292">
        <v>928.44</v>
      </c>
      <c r="Y797" s="292">
        <v>807.67</v>
      </c>
    </row>
    <row r="798" spans="1:25" s="531" customFormat="1" hidden="1" outlineLevel="1">
      <c r="A798" s="542">
        <v>3</v>
      </c>
      <c r="B798" s="292">
        <v>780.47</v>
      </c>
      <c r="C798" s="292">
        <v>658.46</v>
      </c>
      <c r="D798" s="292">
        <v>658.08</v>
      </c>
      <c r="E798" s="292">
        <v>647.37</v>
      </c>
      <c r="F798" s="292">
        <v>650.37</v>
      </c>
      <c r="G798" s="292">
        <v>700.35</v>
      </c>
      <c r="H798" s="292">
        <v>880.33</v>
      </c>
      <c r="I798" s="292">
        <v>1078.23</v>
      </c>
      <c r="J798" s="292">
        <v>1145.32</v>
      </c>
      <c r="K798" s="292">
        <v>1140.3900000000001</v>
      </c>
      <c r="L798" s="292">
        <v>1144.02</v>
      </c>
      <c r="M798" s="292">
        <v>1143.24</v>
      </c>
      <c r="N798" s="292">
        <v>1140.99</v>
      </c>
      <c r="O798" s="292">
        <v>1253.57</v>
      </c>
      <c r="P798" s="292">
        <v>1147.1199999999999</v>
      </c>
      <c r="Q798" s="292">
        <v>1147.07</v>
      </c>
      <c r="R798" s="292">
        <v>1146.2</v>
      </c>
      <c r="S798" s="292">
        <v>1146.3499999999999</v>
      </c>
      <c r="T798" s="292">
        <v>1143.99</v>
      </c>
      <c r="U798" s="292">
        <v>1144.92</v>
      </c>
      <c r="V798" s="292">
        <v>1121.8499999999999</v>
      </c>
      <c r="W798" s="292">
        <v>1080.58</v>
      </c>
      <c r="X798" s="292">
        <v>960.28</v>
      </c>
      <c r="Y798" s="292">
        <v>869.92</v>
      </c>
    </row>
    <row r="799" spans="1:25" s="531" customFormat="1" hidden="1" outlineLevel="1">
      <c r="A799" s="542">
        <v>4</v>
      </c>
      <c r="B799" s="292">
        <v>826.89</v>
      </c>
      <c r="C799" s="292">
        <v>677.73</v>
      </c>
      <c r="D799" s="292">
        <v>674.77</v>
      </c>
      <c r="E799" s="292">
        <v>665.89</v>
      </c>
      <c r="F799" s="292">
        <v>661.62</v>
      </c>
      <c r="G799" s="292">
        <v>672.54</v>
      </c>
      <c r="H799" s="292">
        <v>709.16</v>
      </c>
      <c r="I799" s="292">
        <v>703.74</v>
      </c>
      <c r="J799" s="292">
        <v>751.84</v>
      </c>
      <c r="K799" s="292">
        <v>883.46</v>
      </c>
      <c r="L799" s="292">
        <v>933.04</v>
      </c>
      <c r="M799" s="292">
        <v>926.59</v>
      </c>
      <c r="N799" s="292">
        <v>913.56</v>
      </c>
      <c r="O799" s="292">
        <v>961.23</v>
      </c>
      <c r="P799" s="292">
        <v>962.49</v>
      </c>
      <c r="Q799" s="292">
        <v>987.21</v>
      </c>
      <c r="R799" s="292">
        <v>970.15</v>
      </c>
      <c r="S799" s="292">
        <v>1017.64</v>
      </c>
      <c r="T799" s="292">
        <v>1051.1600000000001</v>
      </c>
      <c r="U799" s="292">
        <v>1014.34</v>
      </c>
      <c r="V799" s="292">
        <v>960.17</v>
      </c>
      <c r="W799" s="292">
        <v>923.83</v>
      </c>
      <c r="X799" s="292">
        <v>882.79</v>
      </c>
      <c r="Y799" s="292">
        <v>717.52</v>
      </c>
    </row>
    <row r="800" spans="1:25" s="531" customFormat="1" hidden="1" outlineLevel="1">
      <c r="A800" s="542">
        <v>5</v>
      </c>
      <c r="B800" s="292">
        <v>715.72</v>
      </c>
      <c r="C800" s="292">
        <v>667.35</v>
      </c>
      <c r="D800" s="292">
        <v>659.95</v>
      </c>
      <c r="E800" s="292">
        <v>654.02</v>
      </c>
      <c r="F800" s="292">
        <v>670.06</v>
      </c>
      <c r="G800" s="292">
        <v>711.76</v>
      </c>
      <c r="H800" s="292">
        <v>835.63</v>
      </c>
      <c r="I800" s="292">
        <v>1018.92</v>
      </c>
      <c r="J800" s="292">
        <v>1178.57</v>
      </c>
      <c r="K800" s="292">
        <v>1242.44</v>
      </c>
      <c r="L800" s="292">
        <v>1296.47</v>
      </c>
      <c r="M800" s="292">
        <v>1281.46</v>
      </c>
      <c r="N800" s="292">
        <v>1225.97</v>
      </c>
      <c r="O800" s="292">
        <v>1268.17</v>
      </c>
      <c r="P800" s="292">
        <v>1228.2</v>
      </c>
      <c r="Q800" s="292">
        <v>1183.97</v>
      </c>
      <c r="R800" s="292">
        <v>1196.7</v>
      </c>
      <c r="S800" s="292">
        <v>1202.8399999999999</v>
      </c>
      <c r="T800" s="292">
        <v>1202.4000000000001</v>
      </c>
      <c r="U800" s="292">
        <v>1165.55</v>
      </c>
      <c r="V800" s="292">
        <v>1090.4100000000001</v>
      </c>
      <c r="W800" s="292">
        <v>1055.49</v>
      </c>
      <c r="X800" s="292">
        <v>939.81</v>
      </c>
      <c r="Y800" s="292">
        <v>845.07</v>
      </c>
    </row>
    <row r="801" spans="1:25" s="531" customFormat="1" hidden="1" outlineLevel="1">
      <c r="A801" s="542">
        <v>6</v>
      </c>
      <c r="B801" s="292">
        <v>825.77</v>
      </c>
      <c r="C801" s="292">
        <v>786.19</v>
      </c>
      <c r="D801" s="292">
        <v>771.56</v>
      </c>
      <c r="E801" s="292">
        <v>670.14</v>
      </c>
      <c r="F801" s="292">
        <v>687.22</v>
      </c>
      <c r="G801" s="292">
        <v>842.61</v>
      </c>
      <c r="H801" s="292">
        <v>947.53</v>
      </c>
      <c r="I801" s="292">
        <v>1141.56</v>
      </c>
      <c r="J801" s="292">
        <v>1265.0899999999999</v>
      </c>
      <c r="K801" s="292">
        <v>1308.75</v>
      </c>
      <c r="L801" s="292">
        <v>1343.15</v>
      </c>
      <c r="M801" s="292">
        <v>1349.99</v>
      </c>
      <c r="N801" s="292">
        <v>1324.06</v>
      </c>
      <c r="O801" s="292">
        <v>1378.95</v>
      </c>
      <c r="P801" s="292">
        <v>1343.83</v>
      </c>
      <c r="Q801" s="292">
        <v>1281.5</v>
      </c>
      <c r="R801" s="292">
        <v>1274.71</v>
      </c>
      <c r="S801" s="292">
        <v>1280.5</v>
      </c>
      <c r="T801" s="292">
        <v>1283.6500000000001</v>
      </c>
      <c r="U801" s="292">
        <v>1290.5999999999999</v>
      </c>
      <c r="V801" s="292">
        <v>1239.77</v>
      </c>
      <c r="W801" s="292">
        <v>1239.06</v>
      </c>
      <c r="X801" s="292">
        <v>1033.55</v>
      </c>
      <c r="Y801" s="292">
        <v>886.41</v>
      </c>
    </row>
    <row r="802" spans="1:25" s="531" customFormat="1" hidden="1" outlineLevel="1">
      <c r="A802" s="542">
        <v>7</v>
      </c>
      <c r="B802" s="292">
        <v>862.56</v>
      </c>
      <c r="C802" s="292">
        <v>817.85</v>
      </c>
      <c r="D802" s="292">
        <v>783.99</v>
      </c>
      <c r="E802" s="292">
        <v>668.1</v>
      </c>
      <c r="F802" s="292">
        <v>681.6</v>
      </c>
      <c r="G802" s="292">
        <v>789.07</v>
      </c>
      <c r="H802" s="292">
        <v>330.97</v>
      </c>
      <c r="I802" s="292">
        <v>292.81</v>
      </c>
      <c r="J802" s="292">
        <v>183.7</v>
      </c>
      <c r="K802" s="292">
        <v>999.94</v>
      </c>
      <c r="L802" s="292">
        <v>1092.8699999999999</v>
      </c>
      <c r="M802" s="292">
        <v>1101.17</v>
      </c>
      <c r="N802" s="292">
        <v>1114.81</v>
      </c>
      <c r="O802" s="292">
        <v>1124.49</v>
      </c>
      <c r="P802" s="292">
        <v>1104.23</v>
      </c>
      <c r="Q802" s="292">
        <v>1083.95</v>
      </c>
      <c r="R802" s="292">
        <v>1123.8</v>
      </c>
      <c r="S802" s="292">
        <v>1172.3699999999999</v>
      </c>
      <c r="T802" s="292">
        <v>1211.24</v>
      </c>
      <c r="U802" s="292">
        <v>1151.92</v>
      </c>
      <c r="V802" s="292">
        <v>1135.4000000000001</v>
      </c>
      <c r="W802" s="292">
        <v>1051.24</v>
      </c>
      <c r="X802" s="292">
        <v>904.67</v>
      </c>
      <c r="Y802" s="292">
        <v>853.51</v>
      </c>
    </row>
    <row r="803" spans="1:25" s="531" customFormat="1" hidden="1" outlineLevel="1">
      <c r="A803" s="542">
        <v>8</v>
      </c>
      <c r="B803" s="292">
        <v>840.89</v>
      </c>
      <c r="C803" s="292">
        <v>772.65</v>
      </c>
      <c r="D803" s="292">
        <v>570.25</v>
      </c>
      <c r="E803" s="292">
        <v>551.63</v>
      </c>
      <c r="F803" s="292">
        <v>546.66</v>
      </c>
      <c r="G803" s="292">
        <v>566.39</v>
      </c>
      <c r="H803" s="292">
        <v>714</v>
      </c>
      <c r="I803" s="292">
        <v>644.86</v>
      </c>
      <c r="J803" s="292">
        <v>822.6</v>
      </c>
      <c r="K803" s="292">
        <v>930.8</v>
      </c>
      <c r="L803" s="292">
        <v>1060.77</v>
      </c>
      <c r="M803" s="292">
        <v>1075.81</v>
      </c>
      <c r="N803" s="292">
        <v>1072.68</v>
      </c>
      <c r="O803" s="292">
        <v>1092.3800000000001</v>
      </c>
      <c r="P803" s="292">
        <v>1089.76</v>
      </c>
      <c r="Q803" s="292">
        <v>1097.44</v>
      </c>
      <c r="R803" s="292">
        <v>1105.18</v>
      </c>
      <c r="S803" s="292">
        <v>1225.23</v>
      </c>
      <c r="T803" s="292">
        <v>1233.67</v>
      </c>
      <c r="U803" s="292">
        <v>1181.83</v>
      </c>
      <c r="V803" s="292">
        <v>1105.6500000000001</v>
      </c>
      <c r="W803" s="292">
        <v>1067.31</v>
      </c>
      <c r="X803" s="292">
        <v>904</v>
      </c>
      <c r="Y803" s="292">
        <v>824.04</v>
      </c>
    </row>
    <row r="804" spans="1:25" s="531" customFormat="1" hidden="1" outlineLevel="1">
      <c r="A804" s="542">
        <v>9</v>
      </c>
      <c r="B804" s="292">
        <v>772.58</v>
      </c>
      <c r="C804" s="292">
        <v>739.53</v>
      </c>
      <c r="D804" s="292">
        <v>716.16</v>
      </c>
      <c r="E804" s="292">
        <v>701.7</v>
      </c>
      <c r="F804" s="292">
        <v>650.98</v>
      </c>
      <c r="G804" s="292">
        <v>683.05</v>
      </c>
      <c r="H804" s="292">
        <v>879.55</v>
      </c>
      <c r="I804" s="292">
        <v>960.29</v>
      </c>
      <c r="J804" s="292">
        <v>1051.6500000000001</v>
      </c>
      <c r="K804" s="292">
        <v>1072.1099999999999</v>
      </c>
      <c r="L804" s="292">
        <v>1125.2</v>
      </c>
      <c r="M804" s="292">
        <v>1213.1500000000001</v>
      </c>
      <c r="N804" s="292">
        <v>1178.3699999999999</v>
      </c>
      <c r="O804" s="292">
        <v>1239.97</v>
      </c>
      <c r="P804" s="292">
        <v>1156.48</v>
      </c>
      <c r="Q804" s="292">
        <v>1007.17</v>
      </c>
      <c r="R804" s="292">
        <v>1034.78</v>
      </c>
      <c r="S804" s="292">
        <v>1061.9000000000001</v>
      </c>
      <c r="T804" s="292">
        <v>1056.8599999999999</v>
      </c>
      <c r="U804" s="292">
        <v>1039.19</v>
      </c>
      <c r="V804" s="292">
        <v>1049.8</v>
      </c>
      <c r="W804" s="292">
        <v>1076.94</v>
      </c>
      <c r="X804" s="292">
        <v>974.93</v>
      </c>
      <c r="Y804" s="292">
        <v>906.24</v>
      </c>
    </row>
    <row r="805" spans="1:25" s="531" customFormat="1" hidden="1" outlineLevel="1">
      <c r="A805" s="542">
        <v>10</v>
      </c>
      <c r="B805" s="292">
        <v>874.64</v>
      </c>
      <c r="C805" s="292">
        <v>824.21</v>
      </c>
      <c r="D805" s="292">
        <v>812.19</v>
      </c>
      <c r="E805" s="292">
        <v>777.41</v>
      </c>
      <c r="F805" s="292">
        <v>794.8</v>
      </c>
      <c r="G805" s="292">
        <v>817.05</v>
      </c>
      <c r="H805" s="292">
        <v>883.88</v>
      </c>
      <c r="I805" s="292">
        <v>988.73</v>
      </c>
      <c r="J805" s="292">
        <v>1069.5</v>
      </c>
      <c r="K805" s="292">
        <v>1131.93</v>
      </c>
      <c r="L805" s="292">
        <v>1150</v>
      </c>
      <c r="M805" s="292">
        <v>1251.1199999999999</v>
      </c>
      <c r="N805" s="292">
        <v>1234.44</v>
      </c>
      <c r="O805" s="292">
        <v>1237.8599999999999</v>
      </c>
      <c r="P805" s="292">
        <v>1206.3800000000001</v>
      </c>
      <c r="Q805" s="292">
        <v>1067.76</v>
      </c>
      <c r="R805" s="292">
        <v>1116.76</v>
      </c>
      <c r="S805" s="292">
        <v>1099.43</v>
      </c>
      <c r="T805" s="292">
        <v>1094.81</v>
      </c>
      <c r="U805" s="292">
        <v>1102.8699999999999</v>
      </c>
      <c r="V805" s="292">
        <v>1083.2</v>
      </c>
      <c r="W805" s="292">
        <v>1104.78</v>
      </c>
      <c r="X805" s="292">
        <v>948.96</v>
      </c>
      <c r="Y805" s="292">
        <v>917.05</v>
      </c>
    </row>
    <row r="806" spans="1:25" s="531" customFormat="1" hidden="1" outlineLevel="1">
      <c r="A806" s="542">
        <v>11</v>
      </c>
      <c r="B806" s="292">
        <v>183.7</v>
      </c>
      <c r="C806" s="292">
        <v>183.7</v>
      </c>
      <c r="D806" s="292">
        <v>696.37</v>
      </c>
      <c r="E806" s="292">
        <v>619.37</v>
      </c>
      <c r="F806" s="292">
        <v>681.69</v>
      </c>
      <c r="G806" s="292">
        <v>183.7</v>
      </c>
      <c r="H806" s="292">
        <v>497.39</v>
      </c>
      <c r="I806" s="292">
        <v>786.08</v>
      </c>
      <c r="J806" s="292">
        <v>497.56</v>
      </c>
      <c r="K806" s="292">
        <v>1080.57</v>
      </c>
      <c r="L806" s="292">
        <v>1093.27</v>
      </c>
      <c r="M806" s="292">
        <v>1163.3800000000001</v>
      </c>
      <c r="N806" s="292">
        <v>1097.26</v>
      </c>
      <c r="O806" s="292">
        <v>1146.8800000000001</v>
      </c>
      <c r="P806" s="292">
        <v>1085.92</v>
      </c>
      <c r="Q806" s="292">
        <v>968.22</v>
      </c>
      <c r="R806" s="292">
        <v>1003.16</v>
      </c>
      <c r="S806" s="292">
        <v>1061.77</v>
      </c>
      <c r="T806" s="292">
        <v>1071.99</v>
      </c>
      <c r="U806" s="292">
        <v>1040.3399999999999</v>
      </c>
      <c r="V806" s="292">
        <v>1028.47</v>
      </c>
      <c r="W806" s="292">
        <v>1069.8</v>
      </c>
      <c r="X806" s="292">
        <v>932.06</v>
      </c>
      <c r="Y806" s="292">
        <v>853.76</v>
      </c>
    </row>
    <row r="807" spans="1:25" s="531" customFormat="1" hidden="1" outlineLevel="1">
      <c r="A807" s="542">
        <v>12</v>
      </c>
      <c r="B807" s="292">
        <v>868.91</v>
      </c>
      <c r="C807" s="292">
        <v>835.99</v>
      </c>
      <c r="D807" s="292">
        <v>818.84</v>
      </c>
      <c r="E807" s="292">
        <v>800.59</v>
      </c>
      <c r="F807" s="292">
        <v>728.49</v>
      </c>
      <c r="G807" s="292">
        <v>831.27</v>
      </c>
      <c r="H807" s="292">
        <v>934.52</v>
      </c>
      <c r="I807" s="292">
        <v>954.12</v>
      </c>
      <c r="J807" s="292">
        <v>1082.1099999999999</v>
      </c>
      <c r="K807" s="292">
        <v>1151.8800000000001</v>
      </c>
      <c r="L807" s="292">
        <v>1178.0899999999999</v>
      </c>
      <c r="M807" s="292">
        <v>1237.42</v>
      </c>
      <c r="N807" s="292">
        <v>1235.8699999999999</v>
      </c>
      <c r="O807" s="292">
        <v>1262.49</v>
      </c>
      <c r="P807" s="292">
        <v>1206.32</v>
      </c>
      <c r="Q807" s="292">
        <v>1093.29</v>
      </c>
      <c r="R807" s="292">
        <v>1106.83</v>
      </c>
      <c r="S807" s="292">
        <v>1130.49</v>
      </c>
      <c r="T807" s="292">
        <v>1140.4100000000001</v>
      </c>
      <c r="U807" s="292">
        <v>1129.3900000000001</v>
      </c>
      <c r="V807" s="292">
        <v>1102.03</v>
      </c>
      <c r="W807" s="292">
        <v>1124.03</v>
      </c>
      <c r="X807" s="292">
        <v>970.8</v>
      </c>
      <c r="Y807" s="292">
        <v>888.97</v>
      </c>
    </row>
    <row r="808" spans="1:25" s="531" customFormat="1" hidden="1" outlineLevel="1">
      <c r="A808" s="542">
        <v>13</v>
      </c>
      <c r="B808" s="292">
        <v>846.5</v>
      </c>
      <c r="C808" s="292">
        <v>813.59</v>
      </c>
      <c r="D808" s="292">
        <v>797.1</v>
      </c>
      <c r="E808" s="292">
        <v>721.7</v>
      </c>
      <c r="F808" s="292">
        <v>752.72</v>
      </c>
      <c r="G808" s="292">
        <v>860.3</v>
      </c>
      <c r="H808" s="292">
        <v>932.52</v>
      </c>
      <c r="I808" s="292">
        <v>993.59</v>
      </c>
      <c r="J808" s="292">
        <v>1126.1400000000001</v>
      </c>
      <c r="K808" s="292">
        <v>1188.07</v>
      </c>
      <c r="L808" s="292">
        <v>1224.0899999999999</v>
      </c>
      <c r="M808" s="292">
        <v>1272.92</v>
      </c>
      <c r="N808" s="292">
        <v>1270.01</v>
      </c>
      <c r="O808" s="292">
        <v>1286.83</v>
      </c>
      <c r="P808" s="292">
        <v>1238.69</v>
      </c>
      <c r="Q808" s="292">
        <v>1143.96</v>
      </c>
      <c r="R808" s="292">
        <v>1167.76</v>
      </c>
      <c r="S808" s="292">
        <v>1199</v>
      </c>
      <c r="T808" s="292">
        <v>1193.81</v>
      </c>
      <c r="U808" s="292">
        <v>1151.67</v>
      </c>
      <c r="V808" s="292">
        <v>1142.21</v>
      </c>
      <c r="W808" s="292">
        <v>1148.49</v>
      </c>
      <c r="X808" s="292">
        <v>1013.9</v>
      </c>
      <c r="Y808" s="292">
        <v>901.73</v>
      </c>
    </row>
    <row r="809" spans="1:25" s="531" customFormat="1" hidden="1" outlineLevel="1">
      <c r="A809" s="542">
        <v>14</v>
      </c>
      <c r="B809" s="292">
        <v>941.46</v>
      </c>
      <c r="C809" s="292">
        <v>861.7</v>
      </c>
      <c r="D809" s="292">
        <v>821.77</v>
      </c>
      <c r="E809" s="292">
        <v>800.21</v>
      </c>
      <c r="F809" s="292">
        <v>806.96</v>
      </c>
      <c r="G809" s="292">
        <v>839.44</v>
      </c>
      <c r="H809" s="292">
        <v>853.33</v>
      </c>
      <c r="I809" s="292">
        <v>860.17</v>
      </c>
      <c r="J809" s="292">
        <v>925.9</v>
      </c>
      <c r="K809" s="292">
        <v>998.89</v>
      </c>
      <c r="L809" s="292">
        <v>1070.01</v>
      </c>
      <c r="M809" s="292">
        <v>1060.79</v>
      </c>
      <c r="N809" s="292">
        <v>1073.1099999999999</v>
      </c>
      <c r="O809" s="292">
        <v>1073.47</v>
      </c>
      <c r="P809" s="292">
        <v>1114.5899999999999</v>
      </c>
      <c r="Q809" s="292">
        <v>1097.44</v>
      </c>
      <c r="R809" s="292">
        <v>1106.29</v>
      </c>
      <c r="S809" s="292">
        <v>1266.73</v>
      </c>
      <c r="T809" s="292">
        <v>1264.8599999999999</v>
      </c>
      <c r="U809" s="292">
        <v>1185.8800000000001</v>
      </c>
      <c r="V809" s="292">
        <v>1201.29</v>
      </c>
      <c r="W809" s="292">
        <v>1154.99</v>
      </c>
      <c r="X809" s="292">
        <v>1037.3</v>
      </c>
      <c r="Y809" s="292">
        <v>932.55</v>
      </c>
    </row>
    <row r="810" spans="1:25" s="531" customFormat="1" hidden="1" outlineLevel="1">
      <c r="A810" s="542">
        <v>15</v>
      </c>
      <c r="B810" s="292">
        <v>930.5</v>
      </c>
      <c r="C810" s="292">
        <v>878.54</v>
      </c>
      <c r="D810" s="292">
        <v>854.16</v>
      </c>
      <c r="E810" s="292">
        <v>839.37</v>
      </c>
      <c r="F810" s="292">
        <v>840.35</v>
      </c>
      <c r="G810" s="292">
        <v>853.84</v>
      </c>
      <c r="H810" s="292">
        <v>849.8</v>
      </c>
      <c r="I810" s="292">
        <v>862.75</v>
      </c>
      <c r="J810" s="292">
        <v>876.48</v>
      </c>
      <c r="K810" s="292">
        <v>918.4</v>
      </c>
      <c r="L810" s="292">
        <v>1015.53</v>
      </c>
      <c r="M810" s="292">
        <v>1017.89</v>
      </c>
      <c r="N810" s="292">
        <v>1044.6500000000001</v>
      </c>
      <c r="O810" s="292">
        <v>1039.17</v>
      </c>
      <c r="P810" s="292">
        <v>1084</v>
      </c>
      <c r="Q810" s="292">
        <v>1058.9000000000001</v>
      </c>
      <c r="R810" s="292">
        <v>1075.3900000000001</v>
      </c>
      <c r="S810" s="292">
        <v>1152.1400000000001</v>
      </c>
      <c r="T810" s="292">
        <v>1174.46</v>
      </c>
      <c r="U810" s="292">
        <v>1136.3599999999999</v>
      </c>
      <c r="V810" s="292">
        <v>1102.78</v>
      </c>
      <c r="W810" s="292">
        <v>1085.19</v>
      </c>
      <c r="X810" s="292">
        <v>973.31</v>
      </c>
      <c r="Y810" s="292">
        <v>918.73</v>
      </c>
    </row>
    <row r="811" spans="1:25" s="531" customFormat="1" hidden="1" outlineLevel="1">
      <c r="A811" s="542">
        <v>16</v>
      </c>
      <c r="B811" s="292">
        <v>795.46</v>
      </c>
      <c r="C811" s="292">
        <v>738.41</v>
      </c>
      <c r="D811" s="292">
        <v>762.33</v>
      </c>
      <c r="E811" s="292">
        <v>741.3</v>
      </c>
      <c r="F811" s="292">
        <v>754.98</v>
      </c>
      <c r="G811" s="292">
        <v>820.1</v>
      </c>
      <c r="H811" s="292">
        <v>888.95</v>
      </c>
      <c r="I811" s="292">
        <v>949.41</v>
      </c>
      <c r="J811" s="292">
        <v>1013.18</v>
      </c>
      <c r="K811" s="292">
        <v>1071.97</v>
      </c>
      <c r="L811" s="292">
        <v>1101.3800000000001</v>
      </c>
      <c r="M811" s="292">
        <v>1143.8800000000001</v>
      </c>
      <c r="N811" s="292">
        <v>1121.53</v>
      </c>
      <c r="O811" s="292">
        <v>1162.72</v>
      </c>
      <c r="P811" s="292">
        <v>1127.48</v>
      </c>
      <c r="Q811" s="292">
        <v>1035.67</v>
      </c>
      <c r="R811" s="292">
        <v>1065.98</v>
      </c>
      <c r="S811" s="292">
        <v>1108.28</v>
      </c>
      <c r="T811" s="292">
        <v>1138.21</v>
      </c>
      <c r="U811" s="292">
        <v>1125.6300000000001</v>
      </c>
      <c r="V811" s="292">
        <v>1062.44</v>
      </c>
      <c r="W811" s="292">
        <v>1047.9000000000001</v>
      </c>
      <c r="X811" s="292">
        <v>949.12</v>
      </c>
      <c r="Y811" s="292">
        <v>913.65</v>
      </c>
    </row>
    <row r="812" spans="1:25" s="531" customFormat="1" hidden="1" outlineLevel="1">
      <c r="A812" s="542">
        <v>17</v>
      </c>
      <c r="B812" s="292">
        <v>747.39</v>
      </c>
      <c r="C812" s="292">
        <v>678.93</v>
      </c>
      <c r="D812" s="292">
        <v>693.37</v>
      </c>
      <c r="E812" s="292">
        <v>720.6</v>
      </c>
      <c r="F812" s="292">
        <v>723.52</v>
      </c>
      <c r="G812" s="292">
        <v>807.54</v>
      </c>
      <c r="H812" s="292">
        <v>882.56</v>
      </c>
      <c r="I812" s="292">
        <v>984.14</v>
      </c>
      <c r="J812" s="292">
        <v>1055.75</v>
      </c>
      <c r="K812" s="292">
        <v>1166.7</v>
      </c>
      <c r="L812" s="292">
        <v>1223.28</v>
      </c>
      <c r="M812" s="292">
        <v>1223.25</v>
      </c>
      <c r="N812" s="292">
        <v>1174.76</v>
      </c>
      <c r="O812" s="292">
        <v>1172.5899999999999</v>
      </c>
      <c r="P812" s="292">
        <v>1137.3399999999999</v>
      </c>
      <c r="Q812" s="292">
        <v>1096.17</v>
      </c>
      <c r="R812" s="292">
        <v>1109.45</v>
      </c>
      <c r="S812" s="292">
        <v>1142.5899999999999</v>
      </c>
      <c r="T812" s="292">
        <v>1139.31</v>
      </c>
      <c r="U812" s="292">
        <v>1130.33</v>
      </c>
      <c r="V812" s="292">
        <v>1107.6199999999999</v>
      </c>
      <c r="W812" s="292">
        <v>1038.81</v>
      </c>
      <c r="X812" s="292">
        <v>919.63</v>
      </c>
      <c r="Y812" s="292">
        <v>819.54</v>
      </c>
    </row>
    <row r="813" spans="1:25" s="531" customFormat="1" hidden="1" outlineLevel="1">
      <c r="A813" s="542">
        <v>18</v>
      </c>
      <c r="B813" s="292">
        <v>813.07</v>
      </c>
      <c r="C813" s="292">
        <v>764.69</v>
      </c>
      <c r="D813" s="292">
        <v>781.75</v>
      </c>
      <c r="E813" s="292">
        <v>755.1</v>
      </c>
      <c r="F813" s="292">
        <v>793.13</v>
      </c>
      <c r="G813" s="292">
        <v>869.16</v>
      </c>
      <c r="H813" s="292">
        <v>932.4</v>
      </c>
      <c r="I813" s="292">
        <v>1075.69</v>
      </c>
      <c r="J813" s="292">
        <v>1143.82</v>
      </c>
      <c r="K813" s="292">
        <v>1210.69</v>
      </c>
      <c r="L813" s="292">
        <v>1243.8599999999999</v>
      </c>
      <c r="M813" s="292">
        <v>1230.83</v>
      </c>
      <c r="N813" s="292">
        <v>1216.21</v>
      </c>
      <c r="O813" s="292">
        <v>1238.25</v>
      </c>
      <c r="P813" s="292">
        <v>1200.56</v>
      </c>
      <c r="Q813" s="292">
        <v>1152.82</v>
      </c>
      <c r="R813" s="292">
        <v>1166.6600000000001</v>
      </c>
      <c r="S813" s="292">
        <v>1184.8499999999999</v>
      </c>
      <c r="T813" s="292">
        <v>1179.26</v>
      </c>
      <c r="U813" s="292">
        <v>1209.1500000000001</v>
      </c>
      <c r="V813" s="292">
        <v>1120.27</v>
      </c>
      <c r="W813" s="292">
        <v>1125.44</v>
      </c>
      <c r="X813" s="292">
        <v>950.62</v>
      </c>
      <c r="Y813" s="292">
        <v>863.07</v>
      </c>
    </row>
    <row r="814" spans="1:25" s="531" customFormat="1" hidden="1" outlineLevel="1">
      <c r="A814" s="542">
        <v>19</v>
      </c>
      <c r="B814" s="292">
        <v>831.3</v>
      </c>
      <c r="C814" s="292">
        <v>763.1</v>
      </c>
      <c r="D814" s="292">
        <v>783.48</v>
      </c>
      <c r="E814" s="292">
        <v>774.29</v>
      </c>
      <c r="F814" s="292">
        <v>805.11</v>
      </c>
      <c r="G814" s="292">
        <v>859.77</v>
      </c>
      <c r="H814" s="292">
        <v>905.86</v>
      </c>
      <c r="I814" s="292">
        <v>1023</v>
      </c>
      <c r="J814" s="292">
        <v>1100.99</v>
      </c>
      <c r="K814" s="292">
        <v>1165.18</v>
      </c>
      <c r="L814" s="292">
        <v>1202.45</v>
      </c>
      <c r="M814" s="292">
        <v>1217.54</v>
      </c>
      <c r="N814" s="292">
        <v>1183.4100000000001</v>
      </c>
      <c r="O814" s="292">
        <v>1215.24</v>
      </c>
      <c r="P814" s="292">
        <v>1178.03</v>
      </c>
      <c r="Q814" s="292">
        <v>1096.23</v>
      </c>
      <c r="R814" s="292">
        <v>1113.58</v>
      </c>
      <c r="S814" s="292">
        <v>1185.79</v>
      </c>
      <c r="T814" s="292">
        <v>1146.22</v>
      </c>
      <c r="U814" s="292">
        <v>1198.3599999999999</v>
      </c>
      <c r="V814" s="292">
        <v>1110.44</v>
      </c>
      <c r="W814" s="292">
        <v>1094.18</v>
      </c>
      <c r="X814" s="292">
        <v>918.09</v>
      </c>
      <c r="Y814" s="292">
        <v>830.03</v>
      </c>
    </row>
    <row r="815" spans="1:25" s="531" customFormat="1" hidden="1" outlineLevel="1">
      <c r="A815" s="542">
        <v>20</v>
      </c>
      <c r="B815" s="292">
        <v>830.86</v>
      </c>
      <c r="C815" s="292">
        <v>758.44</v>
      </c>
      <c r="D815" s="292">
        <v>762.91</v>
      </c>
      <c r="E815" s="292">
        <v>279.52999999999997</v>
      </c>
      <c r="F815" s="292">
        <v>285.2</v>
      </c>
      <c r="G815" s="292">
        <v>759.63</v>
      </c>
      <c r="H815" s="292">
        <v>913.29</v>
      </c>
      <c r="I815" s="292">
        <v>1059.4000000000001</v>
      </c>
      <c r="J815" s="292">
        <v>1195.24</v>
      </c>
      <c r="K815" s="292">
        <v>1231.4100000000001</v>
      </c>
      <c r="L815" s="292">
        <v>1285.6400000000001</v>
      </c>
      <c r="M815" s="292">
        <v>1318.68</v>
      </c>
      <c r="N815" s="292">
        <v>1312.96</v>
      </c>
      <c r="O815" s="292">
        <v>1323.13</v>
      </c>
      <c r="P815" s="292">
        <v>1286.2</v>
      </c>
      <c r="Q815" s="292">
        <v>1242.67</v>
      </c>
      <c r="R815" s="292">
        <v>1256.25</v>
      </c>
      <c r="S815" s="292">
        <v>1309.31</v>
      </c>
      <c r="T815" s="292">
        <v>1309.4000000000001</v>
      </c>
      <c r="U815" s="292">
        <v>1308.71</v>
      </c>
      <c r="V815" s="292">
        <v>1212.99</v>
      </c>
      <c r="W815" s="292">
        <v>1229.8499999999999</v>
      </c>
      <c r="X815" s="292">
        <v>1228.18</v>
      </c>
      <c r="Y815" s="292">
        <v>1117.19</v>
      </c>
    </row>
    <row r="816" spans="1:25" s="531" customFormat="1" hidden="1" outlineLevel="1">
      <c r="A816" s="542">
        <v>21</v>
      </c>
      <c r="B816" s="292">
        <v>987.68</v>
      </c>
      <c r="C816" s="292">
        <v>958.47</v>
      </c>
      <c r="D816" s="292">
        <v>889.37</v>
      </c>
      <c r="E816" s="292">
        <v>865.1</v>
      </c>
      <c r="F816" s="292">
        <v>868.91</v>
      </c>
      <c r="G816" s="292">
        <v>888.9</v>
      </c>
      <c r="H816" s="292">
        <v>874.09</v>
      </c>
      <c r="I816" s="292">
        <v>882.04</v>
      </c>
      <c r="J816" s="292">
        <v>921.95</v>
      </c>
      <c r="K816" s="292">
        <v>1155.8699999999999</v>
      </c>
      <c r="L816" s="292">
        <v>1225.46</v>
      </c>
      <c r="M816" s="292">
        <v>1225.31</v>
      </c>
      <c r="N816" s="292">
        <v>1217.02</v>
      </c>
      <c r="O816" s="292">
        <v>1241.57</v>
      </c>
      <c r="P816" s="292">
        <v>1244.19</v>
      </c>
      <c r="Q816" s="292">
        <v>1183.0899999999999</v>
      </c>
      <c r="R816" s="292">
        <v>1234.1400000000001</v>
      </c>
      <c r="S816" s="292">
        <v>1272.76</v>
      </c>
      <c r="T816" s="292">
        <v>1272.74</v>
      </c>
      <c r="U816" s="292">
        <v>1255.07</v>
      </c>
      <c r="V816" s="292">
        <v>1217.6500000000001</v>
      </c>
      <c r="W816" s="292">
        <v>1110.2</v>
      </c>
      <c r="X816" s="292">
        <v>917.1</v>
      </c>
      <c r="Y816" s="292">
        <v>878.28</v>
      </c>
    </row>
    <row r="817" spans="1:25" s="531" customFormat="1" hidden="1" outlineLevel="1">
      <c r="A817" s="542">
        <v>22</v>
      </c>
      <c r="B817" s="292">
        <v>900.39</v>
      </c>
      <c r="C817" s="292">
        <v>873.96</v>
      </c>
      <c r="D817" s="292">
        <v>840.06</v>
      </c>
      <c r="E817" s="292">
        <v>820.04</v>
      </c>
      <c r="F817" s="292">
        <v>822.33</v>
      </c>
      <c r="G817" s="292">
        <v>846.73</v>
      </c>
      <c r="H817" s="292">
        <v>847.91</v>
      </c>
      <c r="I817" s="292">
        <v>848.38</v>
      </c>
      <c r="J817" s="292">
        <v>872.14</v>
      </c>
      <c r="K817" s="292">
        <v>1019.33</v>
      </c>
      <c r="L817" s="292">
        <v>1068.3</v>
      </c>
      <c r="M817" s="292">
        <v>1072.3800000000001</v>
      </c>
      <c r="N817" s="292">
        <v>1064.6199999999999</v>
      </c>
      <c r="O817" s="292">
        <v>1059.94</v>
      </c>
      <c r="P817" s="292">
        <v>1062.23</v>
      </c>
      <c r="Q817" s="292">
        <v>1065.49</v>
      </c>
      <c r="R817" s="292">
        <v>1132.73</v>
      </c>
      <c r="S817" s="292">
        <v>1204.99</v>
      </c>
      <c r="T817" s="292">
        <v>1281.02</v>
      </c>
      <c r="U817" s="292">
        <v>1210.3499999999999</v>
      </c>
      <c r="V817" s="292">
        <v>1161.29</v>
      </c>
      <c r="W817" s="292">
        <v>1073.6600000000001</v>
      </c>
      <c r="X817" s="292">
        <v>897.44</v>
      </c>
      <c r="Y817" s="292">
        <v>859.13</v>
      </c>
    </row>
    <row r="818" spans="1:25" s="531" customFormat="1" hidden="1" outlineLevel="1">
      <c r="A818" s="542">
        <v>23</v>
      </c>
      <c r="B818" s="292">
        <v>835.84</v>
      </c>
      <c r="C818" s="292">
        <v>803.46</v>
      </c>
      <c r="D818" s="292">
        <v>803.55</v>
      </c>
      <c r="E818" s="292">
        <v>788.37</v>
      </c>
      <c r="F818" s="292">
        <v>801.39</v>
      </c>
      <c r="G818" s="292">
        <v>838.92</v>
      </c>
      <c r="H818" s="292">
        <v>919.53</v>
      </c>
      <c r="I818" s="292">
        <v>1066.3</v>
      </c>
      <c r="J818" s="292">
        <v>1182.33</v>
      </c>
      <c r="K818" s="292">
        <v>1253.27</v>
      </c>
      <c r="L818" s="292">
        <v>1244.3699999999999</v>
      </c>
      <c r="M818" s="292">
        <v>1286.55</v>
      </c>
      <c r="N818" s="292">
        <v>1262.06</v>
      </c>
      <c r="O818" s="292">
        <v>1286.06</v>
      </c>
      <c r="P818" s="292">
        <v>1241.76</v>
      </c>
      <c r="Q818" s="292">
        <v>1149.8699999999999</v>
      </c>
      <c r="R818" s="292">
        <v>1178.8499999999999</v>
      </c>
      <c r="S818" s="292">
        <v>1202.9000000000001</v>
      </c>
      <c r="T818" s="292">
        <v>1229.22</v>
      </c>
      <c r="U818" s="292">
        <v>1195.42</v>
      </c>
      <c r="V818" s="292">
        <v>1148.3900000000001</v>
      </c>
      <c r="W818" s="292">
        <v>1084.78</v>
      </c>
      <c r="X818" s="292">
        <v>920.88</v>
      </c>
      <c r="Y818" s="292">
        <v>840.42</v>
      </c>
    </row>
    <row r="819" spans="1:25" s="531" customFormat="1" hidden="1" outlineLevel="1">
      <c r="A819" s="542">
        <v>24</v>
      </c>
      <c r="B819" s="292">
        <v>816.86</v>
      </c>
      <c r="C819" s="292">
        <v>770.07</v>
      </c>
      <c r="D819" s="292">
        <v>764.33</v>
      </c>
      <c r="E819" s="292">
        <v>766.95</v>
      </c>
      <c r="F819" s="292">
        <v>780.59</v>
      </c>
      <c r="G819" s="292">
        <v>823.94</v>
      </c>
      <c r="H819" s="292">
        <v>907.49</v>
      </c>
      <c r="I819" s="292">
        <v>1041.9000000000001</v>
      </c>
      <c r="J819" s="292">
        <v>1185.6099999999999</v>
      </c>
      <c r="K819" s="292">
        <v>1250.06</v>
      </c>
      <c r="L819" s="292">
        <v>1272.9100000000001</v>
      </c>
      <c r="M819" s="292">
        <v>1313.11</v>
      </c>
      <c r="N819" s="292">
        <v>1289.53</v>
      </c>
      <c r="O819" s="292">
        <v>1308.83</v>
      </c>
      <c r="P819" s="292">
        <v>1269.43</v>
      </c>
      <c r="Q819" s="292">
        <v>1142.77</v>
      </c>
      <c r="R819" s="292">
        <v>1214.18</v>
      </c>
      <c r="S819" s="292">
        <v>1225.95</v>
      </c>
      <c r="T819" s="292">
        <v>1243.44</v>
      </c>
      <c r="U819" s="292">
        <v>1254.77</v>
      </c>
      <c r="V819" s="292">
        <v>1156.56</v>
      </c>
      <c r="W819" s="292">
        <v>1102</v>
      </c>
      <c r="X819" s="292">
        <v>916.26</v>
      </c>
      <c r="Y819" s="292">
        <v>850.09</v>
      </c>
    </row>
    <row r="820" spans="1:25" s="531" customFormat="1" hidden="1" outlineLevel="1">
      <c r="A820" s="542">
        <v>25</v>
      </c>
      <c r="B820" s="292">
        <v>869.65</v>
      </c>
      <c r="C820" s="292">
        <v>841.02</v>
      </c>
      <c r="D820" s="292">
        <v>815.23</v>
      </c>
      <c r="E820" s="292">
        <v>804.2</v>
      </c>
      <c r="F820" s="292">
        <v>819.72</v>
      </c>
      <c r="G820" s="292">
        <v>838.34</v>
      </c>
      <c r="H820" s="292">
        <v>931.22</v>
      </c>
      <c r="I820" s="292">
        <v>1057.32</v>
      </c>
      <c r="J820" s="292">
        <v>1227.75</v>
      </c>
      <c r="K820" s="292">
        <v>1299.9100000000001</v>
      </c>
      <c r="L820" s="292">
        <v>1309.8</v>
      </c>
      <c r="M820" s="292">
        <v>1338.6</v>
      </c>
      <c r="N820" s="292">
        <v>1335.62</v>
      </c>
      <c r="O820" s="292">
        <v>1339.68</v>
      </c>
      <c r="P820" s="292">
        <v>1300.0899999999999</v>
      </c>
      <c r="Q820" s="292">
        <v>1227.3499999999999</v>
      </c>
      <c r="R820" s="292">
        <v>1261.5999999999999</v>
      </c>
      <c r="S820" s="292">
        <v>1264.44</v>
      </c>
      <c r="T820" s="292">
        <v>1253.44</v>
      </c>
      <c r="U820" s="292">
        <v>1281.48</v>
      </c>
      <c r="V820" s="292">
        <v>1161.55</v>
      </c>
      <c r="W820" s="292">
        <v>1130.94</v>
      </c>
      <c r="X820" s="292">
        <v>911.47</v>
      </c>
      <c r="Y820" s="292">
        <v>881.57</v>
      </c>
    </row>
    <row r="821" spans="1:25" s="531" customFormat="1" hidden="1" outlineLevel="1">
      <c r="A821" s="542">
        <v>26</v>
      </c>
      <c r="B821" s="292">
        <v>858.77</v>
      </c>
      <c r="C821" s="292">
        <v>807.6</v>
      </c>
      <c r="D821" s="292">
        <v>808.69</v>
      </c>
      <c r="E821" s="292">
        <v>810.06</v>
      </c>
      <c r="F821" s="292">
        <v>822.76</v>
      </c>
      <c r="G821" s="292">
        <v>856.15</v>
      </c>
      <c r="H821" s="292">
        <v>939.17</v>
      </c>
      <c r="I821" s="292">
        <v>1064.45</v>
      </c>
      <c r="J821" s="292">
        <v>1177.1199999999999</v>
      </c>
      <c r="K821" s="292">
        <v>1222.0999999999999</v>
      </c>
      <c r="L821" s="292">
        <v>1262.56</v>
      </c>
      <c r="M821" s="292">
        <v>1333.64</v>
      </c>
      <c r="N821" s="292">
        <v>1277.77</v>
      </c>
      <c r="O821" s="292">
        <v>1333.35</v>
      </c>
      <c r="P821" s="292">
        <v>1288.43</v>
      </c>
      <c r="Q821" s="292">
        <v>1168.3399999999999</v>
      </c>
      <c r="R821" s="292">
        <v>1205.1199999999999</v>
      </c>
      <c r="S821" s="292">
        <v>1214.1300000000001</v>
      </c>
      <c r="T821" s="292">
        <v>1166.4000000000001</v>
      </c>
      <c r="U821" s="292">
        <v>1216.82</v>
      </c>
      <c r="V821" s="292">
        <v>1117.6600000000001</v>
      </c>
      <c r="W821" s="292">
        <v>1130.72</v>
      </c>
      <c r="X821" s="292">
        <v>977.39</v>
      </c>
      <c r="Y821" s="292">
        <v>891.12</v>
      </c>
    </row>
    <row r="822" spans="1:25" s="531" customFormat="1" hidden="1" outlineLevel="1">
      <c r="A822" s="542">
        <v>27</v>
      </c>
      <c r="B822" s="292">
        <v>794.18</v>
      </c>
      <c r="C822" s="292">
        <v>740.06</v>
      </c>
      <c r="D822" s="292">
        <v>691.94</v>
      </c>
      <c r="E822" s="292">
        <v>700.63</v>
      </c>
      <c r="F822" s="292">
        <v>632.26</v>
      </c>
      <c r="G822" s="292">
        <v>750.44</v>
      </c>
      <c r="H822" s="292">
        <v>851.45</v>
      </c>
      <c r="I822" s="292">
        <v>996.98</v>
      </c>
      <c r="J822" s="292">
        <v>1046.3699999999999</v>
      </c>
      <c r="K822" s="292">
        <v>1123.76</v>
      </c>
      <c r="L822" s="292">
        <v>1182.32</v>
      </c>
      <c r="M822" s="292">
        <v>1247.8800000000001</v>
      </c>
      <c r="N822" s="292">
        <v>1178.29</v>
      </c>
      <c r="O822" s="292">
        <v>1234.53</v>
      </c>
      <c r="P822" s="292">
        <v>1112.6600000000001</v>
      </c>
      <c r="Q822" s="292">
        <v>1044.4100000000001</v>
      </c>
      <c r="R822" s="292">
        <v>1071.6500000000001</v>
      </c>
      <c r="S822" s="292">
        <v>1104.27</v>
      </c>
      <c r="T822" s="292">
        <v>1065.17</v>
      </c>
      <c r="U822" s="292">
        <v>1079.8399999999999</v>
      </c>
      <c r="V822" s="292">
        <v>1041.1500000000001</v>
      </c>
      <c r="W822" s="292">
        <v>997.88</v>
      </c>
      <c r="X822" s="292">
        <v>932.63</v>
      </c>
      <c r="Y822" s="292">
        <v>878.19</v>
      </c>
    </row>
    <row r="823" spans="1:25" s="531" customFormat="1" hidden="1" outlineLevel="1">
      <c r="A823" s="542">
        <v>28</v>
      </c>
      <c r="B823" s="292">
        <v>937.8</v>
      </c>
      <c r="C823" s="292">
        <v>886.97</v>
      </c>
      <c r="D823" s="292">
        <v>885.08</v>
      </c>
      <c r="E823" s="292">
        <v>847.89</v>
      </c>
      <c r="F823" s="292">
        <v>848.03</v>
      </c>
      <c r="G823" s="292">
        <v>870.54</v>
      </c>
      <c r="H823" s="292">
        <v>921.24</v>
      </c>
      <c r="I823" s="292">
        <v>974.39</v>
      </c>
      <c r="J823" s="292">
        <v>1035.22</v>
      </c>
      <c r="K823" s="292">
        <v>1125.4000000000001</v>
      </c>
      <c r="L823" s="292">
        <v>1218.3499999999999</v>
      </c>
      <c r="M823" s="292">
        <v>1188.5899999999999</v>
      </c>
      <c r="N823" s="292">
        <v>1201.24</v>
      </c>
      <c r="O823" s="292">
        <v>1214.01</v>
      </c>
      <c r="P823" s="292">
        <v>1212.1300000000001</v>
      </c>
      <c r="Q823" s="292">
        <v>1187.52</v>
      </c>
      <c r="R823" s="292">
        <v>1222.81</v>
      </c>
      <c r="S823" s="292">
        <v>1302.33</v>
      </c>
      <c r="T823" s="292">
        <v>1318.23</v>
      </c>
      <c r="U823" s="292">
        <v>1272.81</v>
      </c>
      <c r="V823" s="292">
        <v>1213.21</v>
      </c>
      <c r="W823" s="292">
        <v>1157.05</v>
      </c>
      <c r="X823" s="292">
        <v>1035.22</v>
      </c>
      <c r="Y823" s="292">
        <v>936.32</v>
      </c>
    </row>
    <row r="824" spans="1:25" s="531" customFormat="1" hidden="1" outlineLevel="1">
      <c r="A824" s="542">
        <v>29</v>
      </c>
      <c r="B824" s="292">
        <v>895.34</v>
      </c>
      <c r="C824" s="292">
        <v>841.84</v>
      </c>
      <c r="D824" s="292">
        <v>851.29</v>
      </c>
      <c r="E824" s="292">
        <v>830.98</v>
      </c>
      <c r="F824" s="292">
        <v>814.13</v>
      </c>
      <c r="G824" s="292">
        <v>829.69</v>
      </c>
      <c r="H824" s="292">
        <v>860.57</v>
      </c>
      <c r="I824" s="292">
        <v>905.47</v>
      </c>
      <c r="J824" s="292">
        <v>909.93</v>
      </c>
      <c r="K824" s="292">
        <v>992.09</v>
      </c>
      <c r="L824" s="292">
        <v>1023.96</v>
      </c>
      <c r="M824" s="292">
        <v>1025.81</v>
      </c>
      <c r="N824" s="292">
        <v>1031.5999999999999</v>
      </c>
      <c r="O824" s="292">
        <v>1024.45</v>
      </c>
      <c r="P824" s="292">
        <v>1041.1099999999999</v>
      </c>
      <c r="Q824" s="292">
        <v>1037.48</v>
      </c>
      <c r="R824" s="292">
        <v>1083.67</v>
      </c>
      <c r="S824" s="292">
        <v>1156.6400000000001</v>
      </c>
      <c r="T824" s="292">
        <v>1119.8</v>
      </c>
      <c r="U824" s="292">
        <v>1138.22</v>
      </c>
      <c r="V824" s="292">
        <v>1070.48</v>
      </c>
      <c r="W824" s="292">
        <v>1036.25</v>
      </c>
      <c r="X824" s="292">
        <v>938.43</v>
      </c>
      <c r="Y824" s="292">
        <v>867.61</v>
      </c>
    </row>
    <row r="825" spans="1:25" s="531" customFormat="1" hidden="1" outlineLevel="1">
      <c r="A825" s="542">
        <v>30</v>
      </c>
      <c r="B825" s="292">
        <v>797.78</v>
      </c>
      <c r="C825" s="292">
        <v>725.55</v>
      </c>
      <c r="D825" s="292">
        <v>657.82</v>
      </c>
      <c r="E825" s="292">
        <v>667.7</v>
      </c>
      <c r="F825" s="292">
        <v>722.62</v>
      </c>
      <c r="G825" s="292">
        <v>772.84</v>
      </c>
      <c r="H825" s="292">
        <v>852.25</v>
      </c>
      <c r="I825" s="292">
        <v>928.18</v>
      </c>
      <c r="J825" s="292">
        <v>965.01</v>
      </c>
      <c r="K825" s="292">
        <v>1065.4100000000001</v>
      </c>
      <c r="L825" s="292">
        <v>1086.3499999999999</v>
      </c>
      <c r="M825" s="292">
        <v>1167.53</v>
      </c>
      <c r="N825" s="292">
        <v>1162.82</v>
      </c>
      <c r="O825" s="292">
        <v>1212.4000000000001</v>
      </c>
      <c r="P825" s="292">
        <v>1088.07</v>
      </c>
      <c r="Q825" s="292">
        <v>949.97</v>
      </c>
      <c r="R825" s="292">
        <v>971.89</v>
      </c>
      <c r="S825" s="292">
        <v>998.85</v>
      </c>
      <c r="T825" s="292">
        <v>1005.49</v>
      </c>
      <c r="U825" s="292">
        <v>993.3</v>
      </c>
      <c r="V825" s="292">
        <v>938.8</v>
      </c>
      <c r="W825" s="292">
        <v>920.98</v>
      </c>
      <c r="X825" s="292">
        <v>1109.1199999999999</v>
      </c>
      <c r="Y825" s="292">
        <v>1032.0899999999999</v>
      </c>
    </row>
    <row r="826" spans="1:25" s="531" customFormat="1" hidden="1" outlineLevel="1">
      <c r="A826" s="542">
        <v>31</v>
      </c>
      <c r="B826" s="292">
        <v>0</v>
      </c>
      <c r="C826" s="292">
        <v>0</v>
      </c>
      <c r="D826" s="292">
        <v>0</v>
      </c>
      <c r="E826" s="292">
        <v>0</v>
      </c>
      <c r="F826" s="292">
        <v>0</v>
      </c>
      <c r="G826" s="292">
        <v>0</v>
      </c>
      <c r="H826" s="292">
        <v>0</v>
      </c>
      <c r="I826" s="292">
        <v>0</v>
      </c>
      <c r="J826" s="292">
        <v>0</v>
      </c>
      <c r="K826" s="292">
        <v>0</v>
      </c>
      <c r="L826" s="292">
        <v>0</v>
      </c>
      <c r="M826" s="292">
        <v>0</v>
      </c>
      <c r="N826" s="292">
        <v>0</v>
      </c>
      <c r="O826" s="292">
        <v>0</v>
      </c>
      <c r="P826" s="292">
        <v>0</v>
      </c>
      <c r="Q826" s="292">
        <v>0</v>
      </c>
      <c r="R826" s="292">
        <v>0</v>
      </c>
      <c r="S826" s="292">
        <v>0</v>
      </c>
      <c r="T826" s="292">
        <v>0</v>
      </c>
      <c r="U826" s="292">
        <v>0</v>
      </c>
      <c r="V826" s="292">
        <v>0</v>
      </c>
      <c r="W826" s="292">
        <v>0</v>
      </c>
      <c r="X826" s="292">
        <v>0</v>
      </c>
      <c r="Y826" s="292">
        <v>0</v>
      </c>
    </row>
    <row r="827" spans="1:25" s="531" customFormat="1" collapsed="1">
      <c r="A827" s="543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 s="531" customFormat="1">
      <c r="A828" s="540" t="s">
        <v>209</v>
      </c>
      <c r="B828" s="410" t="s">
        <v>332</v>
      </c>
      <c r="C828" s="410"/>
      <c r="D828" s="410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</row>
    <row r="829" spans="1:25" s="531" customFormat="1" ht="30" hidden="1" outlineLevel="1">
      <c r="A829" s="540"/>
      <c r="B829" s="541" t="s">
        <v>1</v>
      </c>
      <c r="C829" s="541" t="s">
        <v>2</v>
      </c>
      <c r="D829" s="541" t="s">
        <v>3</v>
      </c>
      <c r="E829" s="541" t="s">
        <v>4</v>
      </c>
      <c r="F829" s="541" t="s">
        <v>5</v>
      </c>
      <c r="G829" s="541" t="s">
        <v>6</v>
      </c>
      <c r="H829" s="541" t="s">
        <v>7</v>
      </c>
      <c r="I829" s="541" t="s">
        <v>8</v>
      </c>
      <c r="J829" s="541" t="s">
        <v>9</v>
      </c>
      <c r="K829" s="541" t="s">
        <v>10</v>
      </c>
      <c r="L829" s="541" t="s">
        <v>11</v>
      </c>
      <c r="M829" s="541" t="s">
        <v>12</v>
      </c>
      <c r="N829" s="541" t="s">
        <v>13</v>
      </c>
      <c r="O829" s="541" t="s">
        <v>14</v>
      </c>
      <c r="P829" s="541" t="s">
        <v>15</v>
      </c>
      <c r="Q829" s="541" t="s">
        <v>16</v>
      </c>
      <c r="R829" s="541" t="s">
        <v>17</v>
      </c>
      <c r="S829" s="541" t="s">
        <v>18</v>
      </c>
      <c r="T829" s="541" t="s">
        <v>19</v>
      </c>
      <c r="U829" s="541" t="s">
        <v>20</v>
      </c>
      <c r="V829" s="541" t="s">
        <v>21</v>
      </c>
      <c r="W829" s="541" t="s">
        <v>22</v>
      </c>
      <c r="X829" s="541" t="s">
        <v>23</v>
      </c>
      <c r="Y829" s="541" t="s">
        <v>24</v>
      </c>
    </row>
    <row r="830" spans="1:25" s="531" customFormat="1" hidden="1" outlineLevel="1">
      <c r="A830" s="542">
        <v>1</v>
      </c>
      <c r="B830" s="292">
        <v>942.42</v>
      </c>
      <c r="C830" s="292">
        <v>853.24</v>
      </c>
      <c r="D830" s="292">
        <v>793.37</v>
      </c>
      <c r="E830" s="292">
        <v>686.64</v>
      </c>
      <c r="F830" s="292">
        <v>690.5</v>
      </c>
      <c r="G830" s="292">
        <v>764.77</v>
      </c>
      <c r="H830" s="292">
        <v>833.45</v>
      </c>
      <c r="I830" s="292">
        <v>723.89</v>
      </c>
      <c r="J830" s="292">
        <v>311.14</v>
      </c>
      <c r="K830" s="292">
        <v>1067.94</v>
      </c>
      <c r="L830" s="292">
        <v>1104.27</v>
      </c>
      <c r="M830" s="292">
        <v>1103.29</v>
      </c>
      <c r="N830" s="292">
        <v>1104.8399999999999</v>
      </c>
      <c r="O830" s="292">
        <v>1106.24</v>
      </c>
      <c r="P830" s="292">
        <v>1105.1199999999999</v>
      </c>
      <c r="Q830" s="292">
        <v>1105.78</v>
      </c>
      <c r="R830" s="292">
        <v>1105.0899999999999</v>
      </c>
      <c r="S830" s="292">
        <v>1102.44</v>
      </c>
      <c r="T830" s="292">
        <v>1099.74</v>
      </c>
      <c r="U830" s="292">
        <v>1099.92</v>
      </c>
      <c r="V830" s="292">
        <v>311.14</v>
      </c>
      <c r="W830" s="292">
        <v>311.14</v>
      </c>
      <c r="X830" s="292">
        <v>624.71</v>
      </c>
      <c r="Y830" s="292">
        <v>924.92</v>
      </c>
    </row>
    <row r="831" spans="1:25" s="531" customFormat="1" hidden="1" outlineLevel="1">
      <c r="A831" s="542">
        <v>2</v>
      </c>
      <c r="B831" s="292">
        <v>896.67</v>
      </c>
      <c r="C831" s="292">
        <v>311.14</v>
      </c>
      <c r="D831" s="292">
        <v>834.35</v>
      </c>
      <c r="E831" s="292">
        <v>827.36</v>
      </c>
      <c r="F831" s="292">
        <v>852.27</v>
      </c>
      <c r="G831" s="292">
        <v>311.14</v>
      </c>
      <c r="H831" s="292">
        <v>1067.53</v>
      </c>
      <c r="I831" s="292">
        <v>1113.31</v>
      </c>
      <c r="J831" s="292">
        <v>1184.48</v>
      </c>
      <c r="K831" s="292">
        <v>1183.17</v>
      </c>
      <c r="L831" s="292">
        <v>1184.5999999999999</v>
      </c>
      <c r="M831" s="292">
        <v>1183.96</v>
      </c>
      <c r="N831" s="292">
        <v>1182.83</v>
      </c>
      <c r="O831" s="292">
        <v>1430.53</v>
      </c>
      <c r="P831" s="292">
        <v>1186.8699999999999</v>
      </c>
      <c r="Q831" s="292">
        <v>1334.8</v>
      </c>
      <c r="R831" s="292">
        <v>1186.01</v>
      </c>
      <c r="S831" s="292">
        <v>1184.1500000000001</v>
      </c>
      <c r="T831" s="292">
        <v>1180.3</v>
      </c>
      <c r="U831" s="292">
        <v>1181.6400000000001</v>
      </c>
      <c r="V831" s="292">
        <v>1177.02</v>
      </c>
      <c r="W831" s="292">
        <v>1174.77</v>
      </c>
      <c r="X831" s="292">
        <v>1055.8800000000001</v>
      </c>
      <c r="Y831" s="292">
        <v>935.11</v>
      </c>
    </row>
    <row r="832" spans="1:25" s="531" customFormat="1" hidden="1" outlineLevel="1">
      <c r="A832" s="542">
        <v>3</v>
      </c>
      <c r="B832" s="292">
        <v>907.91</v>
      </c>
      <c r="C832" s="292">
        <v>785.9</v>
      </c>
      <c r="D832" s="292">
        <v>785.52</v>
      </c>
      <c r="E832" s="292">
        <v>774.81</v>
      </c>
      <c r="F832" s="292">
        <v>777.81</v>
      </c>
      <c r="G832" s="292">
        <v>827.79</v>
      </c>
      <c r="H832" s="292">
        <v>1007.77</v>
      </c>
      <c r="I832" s="292">
        <v>1205.67</v>
      </c>
      <c r="J832" s="292">
        <v>1272.76</v>
      </c>
      <c r="K832" s="292">
        <v>1267.83</v>
      </c>
      <c r="L832" s="292">
        <v>1271.46</v>
      </c>
      <c r="M832" s="292">
        <v>1270.68</v>
      </c>
      <c r="N832" s="292">
        <v>1268.43</v>
      </c>
      <c r="O832" s="292">
        <v>1381.01</v>
      </c>
      <c r="P832" s="292">
        <v>1274.56</v>
      </c>
      <c r="Q832" s="292">
        <v>1274.51</v>
      </c>
      <c r="R832" s="292">
        <v>1273.6400000000001</v>
      </c>
      <c r="S832" s="292">
        <v>1273.79</v>
      </c>
      <c r="T832" s="292">
        <v>1271.43</v>
      </c>
      <c r="U832" s="292">
        <v>1272.3599999999999</v>
      </c>
      <c r="V832" s="292">
        <v>1249.29</v>
      </c>
      <c r="W832" s="292">
        <v>1208.02</v>
      </c>
      <c r="X832" s="292">
        <v>1087.72</v>
      </c>
      <c r="Y832" s="292">
        <v>997.36</v>
      </c>
    </row>
    <row r="833" spans="1:25" s="531" customFormat="1" hidden="1" outlineLevel="1">
      <c r="A833" s="542">
        <v>4</v>
      </c>
      <c r="B833" s="292">
        <v>954.33</v>
      </c>
      <c r="C833" s="292">
        <v>805.17</v>
      </c>
      <c r="D833" s="292">
        <v>802.21</v>
      </c>
      <c r="E833" s="292">
        <v>793.33</v>
      </c>
      <c r="F833" s="292">
        <v>789.06</v>
      </c>
      <c r="G833" s="292">
        <v>799.98</v>
      </c>
      <c r="H833" s="292">
        <v>836.6</v>
      </c>
      <c r="I833" s="292">
        <v>831.18</v>
      </c>
      <c r="J833" s="292">
        <v>879.28</v>
      </c>
      <c r="K833" s="292">
        <v>1010.9</v>
      </c>
      <c r="L833" s="292">
        <v>1060.48</v>
      </c>
      <c r="M833" s="292">
        <v>1054.03</v>
      </c>
      <c r="N833" s="292">
        <v>1041</v>
      </c>
      <c r="O833" s="292">
        <v>1088.67</v>
      </c>
      <c r="P833" s="292">
        <v>1089.93</v>
      </c>
      <c r="Q833" s="292">
        <v>1114.6500000000001</v>
      </c>
      <c r="R833" s="292">
        <v>1097.5899999999999</v>
      </c>
      <c r="S833" s="292">
        <v>1145.08</v>
      </c>
      <c r="T833" s="292">
        <v>1178.5999999999999</v>
      </c>
      <c r="U833" s="292">
        <v>1141.78</v>
      </c>
      <c r="V833" s="292">
        <v>1087.6099999999999</v>
      </c>
      <c r="W833" s="292">
        <v>1051.27</v>
      </c>
      <c r="X833" s="292">
        <v>1010.23</v>
      </c>
      <c r="Y833" s="292">
        <v>844.96</v>
      </c>
    </row>
    <row r="834" spans="1:25" s="531" customFormat="1" hidden="1" outlineLevel="1">
      <c r="A834" s="542">
        <v>5</v>
      </c>
      <c r="B834" s="292">
        <v>843.16</v>
      </c>
      <c r="C834" s="292">
        <v>794.79</v>
      </c>
      <c r="D834" s="292">
        <v>787.39</v>
      </c>
      <c r="E834" s="292">
        <v>781.46</v>
      </c>
      <c r="F834" s="292">
        <v>797.5</v>
      </c>
      <c r="G834" s="292">
        <v>839.2</v>
      </c>
      <c r="H834" s="292">
        <v>963.07</v>
      </c>
      <c r="I834" s="292">
        <v>1146.3599999999999</v>
      </c>
      <c r="J834" s="292">
        <v>1306.01</v>
      </c>
      <c r="K834" s="292">
        <v>1369.88</v>
      </c>
      <c r="L834" s="292">
        <v>1423.91</v>
      </c>
      <c r="M834" s="292">
        <v>1408.9</v>
      </c>
      <c r="N834" s="292">
        <v>1353.41</v>
      </c>
      <c r="O834" s="292">
        <v>1395.61</v>
      </c>
      <c r="P834" s="292">
        <v>1355.64</v>
      </c>
      <c r="Q834" s="292">
        <v>1311.41</v>
      </c>
      <c r="R834" s="292">
        <v>1324.14</v>
      </c>
      <c r="S834" s="292">
        <v>1330.28</v>
      </c>
      <c r="T834" s="292">
        <v>1329.84</v>
      </c>
      <c r="U834" s="292">
        <v>1292.99</v>
      </c>
      <c r="V834" s="292">
        <v>1217.8499999999999</v>
      </c>
      <c r="W834" s="292">
        <v>1182.93</v>
      </c>
      <c r="X834" s="292">
        <v>1067.25</v>
      </c>
      <c r="Y834" s="292">
        <v>972.51</v>
      </c>
    </row>
    <row r="835" spans="1:25" s="531" customFormat="1" hidden="1" outlineLevel="1">
      <c r="A835" s="542">
        <v>6</v>
      </c>
      <c r="B835" s="292">
        <v>953.21</v>
      </c>
      <c r="C835" s="292">
        <v>913.63</v>
      </c>
      <c r="D835" s="292">
        <v>899</v>
      </c>
      <c r="E835" s="292">
        <v>797.58</v>
      </c>
      <c r="F835" s="292">
        <v>814.66</v>
      </c>
      <c r="G835" s="292">
        <v>970.05</v>
      </c>
      <c r="H835" s="292">
        <v>1074.97</v>
      </c>
      <c r="I835" s="292">
        <v>1269</v>
      </c>
      <c r="J835" s="292">
        <v>1392.53</v>
      </c>
      <c r="K835" s="292">
        <v>1436.19</v>
      </c>
      <c r="L835" s="292">
        <v>1470.59</v>
      </c>
      <c r="M835" s="292">
        <v>1477.43</v>
      </c>
      <c r="N835" s="292">
        <v>1451.5</v>
      </c>
      <c r="O835" s="292">
        <v>1506.39</v>
      </c>
      <c r="P835" s="292">
        <v>1471.27</v>
      </c>
      <c r="Q835" s="292">
        <v>1408.94</v>
      </c>
      <c r="R835" s="292">
        <v>1402.15</v>
      </c>
      <c r="S835" s="292">
        <v>1407.94</v>
      </c>
      <c r="T835" s="292">
        <v>1411.09</v>
      </c>
      <c r="U835" s="292">
        <v>1418.04</v>
      </c>
      <c r="V835" s="292">
        <v>1367.21</v>
      </c>
      <c r="W835" s="292">
        <v>1366.5</v>
      </c>
      <c r="X835" s="292">
        <v>1160.99</v>
      </c>
      <c r="Y835" s="292">
        <v>1013.85</v>
      </c>
    </row>
    <row r="836" spans="1:25" s="531" customFormat="1" hidden="1" outlineLevel="1">
      <c r="A836" s="542">
        <v>7</v>
      </c>
      <c r="B836" s="292">
        <v>990</v>
      </c>
      <c r="C836" s="292">
        <v>945.29</v>
      </c>
      <c r="D836" s="292">
        <v>911.43</v>
      </c>
      <c r="E836" s="292">
        <v>795.54</v>
      </c>
      <c r="F836" s="292">
        <v>809.04</v>
      </c>
      <c r="G836" s="292">
        <v>916.51</v>
      </c>
      <c r="H836" s="292">
        <v>458.41</v>
      </c>
      <c r="I836" s="292">
        <v>420.25</v>
      </c>
      <c r="J836" s="292">
        <v>311.14</v>
      </c>
      <c r="K836" s="292">
        <v>1127.3800000000001</v>
      </c>
      <c r="L836" s="292">
        <v>1220.31</v>
      </c>
      <c r="M836" s="292">
        <v>1228.6099999999999</v>
      </c>
      <c r="N836" s="292">
        <v>1242.25</v>
      </c>
      <c r="O836" s="292">
        <v>1251.93</v>
      </c>
      <c r="P836" s="292">
        <v>1231.67</v>
      </c>
      <c r="Q836" s="292">
        <v>1211.3900000000001</v>
      </c>
      <c r="R836" s="292">
        <v>1251.24</v>
      </c>
      <c r="S836" s="292">
        <v>1299.81</v>
      </c>
      <c r="T836" s="292">
        <v>1338.68</v>
      </c>
      <c r="U836" s="292">
        <v>1279.3599999999999</v>
      </c>
      <c r="V836" s="292">
        <v>1262.8399999999999</v>
      </c>
      <c r="W836" s="292">
        <v>1178.68</v>
      </c>
      <c r="X836" s="292">
        <v>1032.1099999999999</v>
      </c>
      <c r="Y836" s="292">
        <v>980.95</v>
      </c>
    </row>
    <row r="837" spans="1:25" s="531" customFormat="1" hidden="1" outlineLevel="1">
      <c r="A837" s="542">
        <v>8</v>
      </c>
      <c r="B837" s="292">
        <v>968.33</v>
      </c>
      <c r="C837" s="292">
        <v>900.09</v>
      </c>
      <c r="D837" s="292">
        <v>697.69</v>
      </c>
      <c r="E837" s="292">
        <v>679.07</v>
      </c>
      <c r="F837" s="292">
        <v>674.1</v>
      </c>
      <c r="G837" s="292">
        <v>693.83</v>
      </c>
      <c r="H837" s="292">
        <v>841.44</v>
      </c>
      <c r="I837" s="292">
        <v>772.3</v>
      </c>
      <c r="J837" s="292">
        <v>950.04</v>
      </c>
      <c r="K837" s="292">
        <v>1058.24</v>
      </c>
      <c r="L837" s="292">
        <v>1188.21</v>
      </c>
      <c r="M837" s="292">
        <v>1203.25</v>
      </c>
      <c r="N837" s="292">
        <v>1200.1199999999999</v>
      </c>
      <c r="O837" s="292">
        <v>1219.82</v>
      </c>
      <c r="P837" s="292">
        <v>1217.2</v>
      </c>
      <c r="Q837" s="292">
        <v>1224.8800000000001</v>
      </c>
      <c r="R837" s="292">
        <v>1232.6199999999999</v>
      </c>
      <c r="S837" s="292">
        <v>1352.67</v>
      </c>
      <c r="T837" s="292">
        <v>1361.11</v>
      </c>
      <c r="U837" s="292">
        <v>1309.27</v>
      </c>
      <c r="V837" s="292">
        <v>1233.0899999999999</v>
      </c>
      <c r="W837" s="292">
        <v>1194.75</v>
      </c>
      <c r="X837" s="292">
        <v>1031.44</v>
      </c>
      <c r="Y837" s="292">
        <v>951.48</v>
      </c>
    </row>
    <row r="838" spans="1:25" s="531" customFormat="1" hidden="1" outlineLevel="1">
      <c r="A838" s="542">
        <v>9</v>
      </c>
      <c r="B838" s="292">
        <v>900.02</v>
      </c>
      <c r="C838" s="292">
        <v>866.97</v>
      </c>
      <c r="D838" s="292">
        <v>843.6</v>
      </c>
      <c r="E838" s="292">
        <v>829.14</v>
      </c>
      <c r="F838" s="292">
        <v>778.42</v>
      </c>
      <c r="G838" s="292">
        <v>810.49</v>
      </c>
      <c r="H838" s="292">
        <v>1006.99</v>
      </c>
      <c r="I838" s="292">
        <v>1087.73</v>
      </c>
      <c r="J838" s="292">
        <v>1179.0899999999999</v>
      </c>
      <c r="K838" s="292">
        <v>1199.55</v>
      </c>
      <c r="L838" s="292">
        <v>1252.6400000000001</v>
      </c>
      <c r="M838" s="292">
        <v>1340.59</v>
      </c>
      <c r="N838" s="292">
        <v>1305.81</v>
      </c>
      <c r="O838" s="292">
        <v>1367.41</v>
      </c>
      <c r="P838" s="292">
        <v>1283.92</v>
      </c>
      <c r="Q838" s="292">
        <v>1134.6099999999999</v>
      </c>
      <c r="R838" s="292">
        <v>1162.22</v>
      </c>
      <c r="S838" s="292">
        <v>1189.3399999999999</v>
      </c>
      <c r="T838" s="292">
        <v>1184.3</v>
      </c>
      <c r="U838" s="292">
        <v>1166.6300000000001</v>
      </c>
      <c r="V838" s="292">
        <v>1177.24</v>
      </c>
      <c r="W838" s="292">
        <v>1204.3800000000001</v>
      </c>
      <c r="X838" s="292">
        <v>1102.3699999999999</v>
      </c>
      <c r="Y838" s="292">
        <v>1033.68</v>
      </c>
    </row>
    <row r="839" spans="1:25" s="531" customFormat="1" hidden="1" outlineLevel="1">
      <c r="A839" s="542">
        <v>10</v>
      </c>
      <c r="B839" s="292">
        <v>1002.08</v>
      </c>
      <c r="C839" s="292">
        <v>951.65</v>
      </c>
      <c r="D839" s="292">
        <v>939.63</v>
      </c>
      <c r="E839" s="292">
        <v>904.85</v>
      </c>
      <c r="F839" s="292">
        <v>922.24</v>
      </c>
      <c r="G839" s="292">
        <v>944.49</v>
      </c>
      <c r="H839" s="292">
        <v>1011.32</v>
      </c>
      <c r="I839" s="292">
        <v>1116.17</v>
      </c>
      <c r="J839" s="292">
        <v>1196.94</v>
      </c>
      <c r="K839" s="292">
        <v>1259.3699999999999</v>
      </c>
      <c r="L839" s="292">
        <v>1277.44</v>
      </c>
      <c r="M839" s="292">
        <v>1378.56</v>
      </c>
      <c r="N839" s="292">
        <v>1361.88</v>
      </c>
      <c r="O839" s="292">
        <v>1365.3</v>
      </c>
      <c r="P839" s="292">
        <v>1333.82</v>
      </c>
      <c r="Q839" s="292">
        <v>1195.2</v>
      </c>
      <c r="R839" s="292">
        <v>1244.2</v>
      </c>
      <c r="S839" s="292">
        <v>1226.8699999999999</v>
      </c>
      <c r="T839" s="292">
        <v>1222.25</v>
      </c>
      <c r="U839" s="292">
        <v>1230.31</v>
      </c>
      <c r="V839" s="292">
        <v>1210.6400000000001</v>
      </c>
      <c r="W839" s="292">
        <v>1232.22</v>
      </c>
      <c r="X839" s="292">
        <v>1076.4000000000001</v>
      </c>
      <c r="Y839" s="292">
        <v>1044.49</v>
      </c>
    </row>
    <row r="840" spans="1:25" s="531" customFormat="1" hidden="1" outlineLevel="1">
      <c r="A840" s="542">
        <v>11</v>
      </c>
      <c r="B840" s="292">
        <v>311.14</v>
      </c>
      <c r="C840" s="292">
        <v>311.14</v>
      </c>
      <c r="D840" s="292">
        <v>823.81</v>
      </c>
      <c r="E840" s="292">
        <v>746.81</v>
      </c>
      <c r="F840" s="292">
        <v>809.13</v>
      </c>
      <c r="G840" s="292">
        <v>311.14</v>
      </c>
      <c r="H840" s="292">
        <v>624.83000000000004</v>
      </c>
      <c r="I840" s="292">
        <v>913.52</v>
      </c>
      <c r="J840" s="292">
        <v>625</v>
      </c>
      <c r="K840" s="292">
        <v>1208.01</v>
      </c>
      <c r="L840" s="292">
        <v>1220.71</v>
      </c>
      <c r="M840" s="292">
        <v>1290.82</v>
      </c>
      <c r="N840" s="292">
        <v>1224.7</v>
      </c>
      <c r="O840" s="292">
        <v>1274.32</v>
      </c>
      <c r="P840" s="292">
        <v>1213.3599999999999</v>
      </c>
      <c r="Q840" s="292">
        <v>1095.6600000000001</v>
      </c>
      <c r="R840" s="292">
        <v>1130.5999999999999</v>
      </c>
      <c r="S840" s="292">
        <v>1189.21</v>
      </c>
      <c r="T840" s="292">
        <v>1199.43</v>
      </c>
      <c r="U840" s="292">
        <v>1167.78</v>
      </c>
      <c r="V840" s="292">
        <v>1155.9100000000001</v>
      </c>
      <c r="W840" s="292">
        <v>1197.24</v>
      </c>
      <c r="X840" s="292">
        <v>1059.5</v>
      </c>
      <c r="Y840" s="292">
        <v>981.2</v>
      </c>
    </row>
    <row r="841" spans="1:25" s="531" customFormat="1" hidden="1" outlineLevel="1">
      <c r="A841" s="542">
        <v>12</v>
      </c>
      <c r="B841" s="292">
        <v>996.35</v>
      </c>
      <c r="C841" s="292">
        <v>963.43</v>
      </c>
      <c r="D841" s="292">
        <v>946.28</v>
      </c>
      <c r="E841" s="292">
        <v>928.03</v>
      </c>
      <c r="F841" s="292">
        <v>855.93</v>
      </c>
      <c r="G841" s="292">
        <v>958.71</v>
      </c>
      <c r="H841" s="292">
        <v>1061.96</v>
      </c>
      <c r="I841" s="292">
        <v>1081.56</v>
      </c>
      <c r="J841" s="292">
        <v>1209.55</v>
      </c>
      <c r="K841" s="292">
        <v>1279.32</v>
      </c>
      <c r="L841" s="292">
        <v>1305.53</v>
      </c>
      <c r="M841" s="292">
        <v>1364.86</v>
      </c>
      <c r="N841" s="292">
        <v>1363.31</v>
      </c>
      <c r="O841" s="292">
        <v>1389.93</v>
      </c>
      <c r="P841" s="292">
        <v>1333.76</v>
      </c>
      <c r="Q841" s="292">
        <v>1220.73</v>
      </c>
      <c r="R841" s="292">
        <v>1234.27</v>
      </c>
      <c r="S841" s="292">
        <v>1257.93</v>
      </c>
      <c r="T841" s="292">
        <v>1267.8499999999999</v>
      </c>
      <c r="U841" s="292">
        <v>1256.83</v>
      </c>
      <c r="V841" s="292">
        <v>1229.47</v>
      </c>
      <c r="W841" s="292">
        <v>1251.47</v>
      </c>
      <c r="X841" s="292">
        <v>1098.24</v>
      </c>
      <c r="Y841" s="292">
        <v>1016.41</v>
      </c>
    </row>
    <row r="842" spans="1:25" s="531" customFormat="1" hidden="1" outlineLevel="1">
      <c r="A842" s="542">
        <v>13</v>
      </c>
      <c r="B842" s="292">
        <v>973.94</v>
      </c>
      <c r="C842" s="292">
        <v>941.03</v>
      </c>
      <c r="D842" s="292">
        <v>924.54</v>
      </c>
      <c r="E842" s="292">
        <v>849.14</v>
      </c>
      <c r="F842" s="292">
        <v>880.16</v>
      </c>
      <c r="G842" s="292">
        <v>987.74</v>
      </c>
      <c r="H842" s="292">
        <v>1059.96</v>
      </c>
      <c r="I842" s="292">
        <v>1121.03</v>
      </c>
      <c r="J842" s="292">
        <v>1253.58</v>
      </c>
      <c r="K842" s="292">
        <v>1315.51</v>
      </c>
      <c r="L842" s="292">
        <v>1351.53</v>
      </c>
      <c r="M842" s="292">
        <v>1400.36</v>
      </c>
      <c r="N842" s="292">
        <v>1397.45</v>
      </c>
      <c r="O842" s="292">
        <v>1414.27</v>
      </c>
      <c r="P842" s="292">
        <v>1366.13</v>
      </c>
      <c r="Q842" s="292">
        <v>1271.4000000000001</v>
      </c>
      <c r="R842" s="292">
        <v>1295.2</v>
      </c>
      <c r="S842" s="292">
        <v>1326.44</v>
      </c>
      <c r="T842" s="292">
        <v>1321.25</v>
      </c>
      <c r="U842" s="292">
        <v>1279.1099999999999</v>
      </c>
      <c r="V842" s="292">
        <v>1269.6500000000001</v>
      </c>
      <c r="W842" s="292">
        <v>1275.93</v>
      </c>
      <c r="X842" s="292">
        <v>1141.3399999999999</v>
      </c>
      <c r="Y842" s="292">
        <v>1029.17</v>
      </c>
    </row>
    <row r="843" spans="1:25" s="531" customFormat="1" hidden="1" outlineLevel="1">
      <c r="A843" s="542">
        <v>14</v>
      </c>
      <c r="B843" s="292">
        <v>1068.9000000000001</v>
      </c>
      <c r="C843" s="292">
        <v>989.14</v>
      </c>
      <c r="D843" s="292">
        <v>949.21</v>
      </c>
      <c r="E843" s="292">
        <v>927.65</v>
      </c>
      <c r="F843" s="292">
        <v>934.4</v>
      </c>
      <c r="G843" s="292">
        <v>966.88</v>
      </c>
      <c r="H843" s="292">
        <v>980.77</v>
      </c>
      <c r="I843" s="292">
        <v>987.61</v>
      </c>
      <c r="J843" s="292">
        <v>1053.3399999999999</v>
      </c>
      <c r="K843" s="292">
        <v>1126.33</v>
      </c>
      <c r="L843" s="292">
        <v>1197.45</v>
      </c>
      <c r="M843" s="292">
        <v>1188.23</v>
      </c>
      <c r="N843" s="292">
        <v>1200.55</v>
      </c>
      <c r="O843" s="292">
        <v>1200.9100000000001</v>
      </c>
      <c r="P843" s="292">
        <v>1242.03</v>
      </c>
      <c r="Q843" s="292">
        <v>1224.8800000000001</v>
      </c>
      <c r="R843" s="292">
        <v>1233.73</v>
      </c>
      <c r="S843" s="292">
        <v>1394.17</v>
      </c>
      <c r="T843" s="292">
        <v>1392.3</v>
      </c>
      <c r="U843" s="292">
        <v>1313.32</v>
      </c>
      <c r="V843" s="292">
        <v>1328.73</v>
      </c>
      <c r="W843" s="292">
        <v>1282.43</v>
      </c>
      <c r="X843" s="292">
        <v>1164.74</v>
      </c>
      <c r="Y843" s="292">
        <v>1059.99</v>
      </c>
    </row>
    <row r="844" spans="1:25" s="531" customFormat="1" hidden="1" outlineLevel="1">
      <c r="A844" s="542">
        <v>15</v>
      </c>
      <c r="B844" s="292">
        <v>1057.94</v>
      </c>
      <c r="C844" s="292">
        <v>1005.98</v>
      </c>
      <c r="D844" s="292">
        <v>981.6</v>
      </c>
      <c r="E844" s="292">
        <v>966.81</v>
      </c>
      <c r="F844" s="292">
        <v>967.79</v>
      </c>
      <c r="G844" s="292">
        <v>981.28</v>
      </c>
      <c r="H844" s="292">
        <v>977.24</v>
      </c>
      <c r="I844" s="292">
        <v>990.19</v>
      </c>
      <c r="J844" s="292">
        <v>1003.92</v>
      </c>
      <c r="K844" s="292">
        <v>1045.8399999999999</v>
      </c>
      <c r="L844" s="292">
        <v>1142.97</v>
      </c>
      <c r="M844" s="292">
        <v>1145.33</v>
      </c>
      <c r="N844" s="292">
        <v>1172.0899999999999</v>
      </c>
      <c r="O844" s="292">
        <v>1166.6099999999999</v>
      </c>
      <c r="P844" s="292">
        <v>1211.44</v>
      </c>
      <c r="Q844" s="292">
        <v>1186.3399999999999</v>
      </c>
      <c r="R844" s="292">
        <v>1202.83</v>
      </c>
      <c r="S844" s="292">
        <v>1279.58</v>
      </c>
      <c r="T844" s="292">
        <v>1301.9000000000001</v>
      </c>
      <c r="U844" s="292">
        <v>1263.8</v>
      </c>
      <c r="V844" s="292">
        <v>1230.22</v>
      </c>
      <c r="W844" s="292">
        <v>1212.6300000000001</v>
      </c>
      <c r="X844" s="292">
        <v>1100.75</v>
      </c>
      <c r="Y844" s="292">
        <v>1046.17</v>
      </c>
    </row>
    <row r="845" spans="1:25" s="531" customFormat="1" hidden="1" outlineLevel="1">
      <c r="A845" s="542">
        <v>16</v>
      </c>
      <c r="B845" s="292">
        <v>922.9</v>
      </c>
      <c r="C845" s="292">
        <v>865.85</v>
      </c>
      <c r="D845" s="292">
        <v>889.77</v>
      </c>
      <c r="E845" s="292">
        <v>868.74</v>
      </c>
      <c r="F845" s="292">
        <v>882.42</v>
      </c>
      <c r="G845" s="292">
        <v>947.54</v>
      </c>
      <c r="H845" s="292">
        <v>1016.39</v>
      </c>
      <c r="I845" s="292">
        <v>1076.8499999999999</v>
      </c>
      <c r="J845" s="292">
        <v>1140.6199999999999</v>
      </c>
      <c r="K845" s="292">
        <v>1199.4100000000001</v>
      </c>
      <c r="L845" s="292">
        <v>1228.82</v>
      </c>
      <c r="M845" s="292">
        <v>1271.32</v>
      </c>
      <c r="N845" s="292">
        <v>1248.97</v>
      </c>
      <c r="O845" s="292">
        <v>1290.1600000000001</v>
      </c>
      <c r="P845" s="292">
        <v>1254.92</v>
      </c>
      <c r="Q845" s="292">
        <v>1163.1099999999999</v>
      </c>
      <c r="R845" s="292">
        <v>1193.42</v>
      </c>
      <c r="S845" s="292">
        <v>1235.72</v>
      </c>
      <c r="T845" s="292">
        <v>1265.6500000000001</v>
      </c>
      <c r="U845" s="292">
        <v>1253.07</v>
      </c>
      <c r="V845" s="292">
        <v>1189.8800000000001</v>
      </c>
      <c r="W845" s="292">
        <v>1175.3399999999999</v>
      </c>
      <c r="X845" s="292">
        <v>1076.56</v>
      </c>
      <c r="Y845" s="292">
        <v>1041.0899999999999</v>
      </c>
    </row>
    <row r="846" spans="1:25" s="531" customFormat="1" hidden="1" outlineLevel="1">
      <c r="A846" s="542">
        <v>17</v>
      </c>
      <c r="B846" s="292">
        <v>874.83</v>
      </c>
      <c r="C846" s="292">
        <v>806.37</v>
      </c>
      <c r="D846" s="292">
        <v>820.81</v>
      </c>
      <c r="E846" s="292">
        <v>848.04</v>
      </c>
      <c r="F846" s="292">
        <v>850.96</v>
      </c>
      <c r="G846" s="292">
        <v>934.98</v>
      </c>
      <c r="H846" s="292">
        <v>1010</v>
      </c>
      <c r="I846" s="292">
        <v>1111.58</v>
      </c>
      <c r="J846" s="292">
        <v>1183.19</v>
      </c>
      <c r="K846" s="292">
        <v>1294.1400000000001</v>
      </c>
      <c r="L846" s="292">
        <v>1350.72</v>
      </c>
      <c r="M846" s="292">
        <v>1350.69</v>
      </c>
      <c r="N846" s="292">
        <v>1302.2</v>
      </c>
      <c r="O846" s="292">
        <v>1300.03</v>
      </c>
      <c r="P846" s="292">
        <v>1264.78</v>
      </c>
      <c r="Q846" s="292">
        <v>1223.6099999999999</v>
      </c>
      <c r="R846" s="292">
        <v>1236.8900000000001</v>
      </c>
      <c r="S846" s="292">
        <v>1270.03</v>
      </c>
      <c r="T846" s="292">
        <v>1266.75</v>
      </c>
      <c r="U846" s="292">
        <v>1257.77</v>
      </c>
      <c r="V846" s="292">
        <v>1235.06</v>
      </c>
      <c r="W846" s="292">
        <v>1166.25</v>
      </c>
      <c r="X846" s="292">
        <v>1047.07</v>
      </c>
      <c r="Y846" s="292">
        <v>946.98</v>
      </c>
    </row>
    <row r="847" spans="1:25" s="531" customFormat="1" hidden="1" outlineLevel="1">
      <c r="A847" s="542">
        <v>18</v>
      </c>
      <c r="B847" s="292">
        <v>940.51</v>
      </c>
      <c r="C847" s="292">
        <v>892.13</v>
      </c>
      <c r="D847" s="292">
        <v>909.19</v>
      </c>
      <c r="E847" s="292">
        <v>882.54</v>
      </c>
      <c r="F847" s="292">
        <v>920.57</v>
      </c>
      <c r="G847" s="292">
        <v>996.6</v>
      </c>
      <c r="H847" s="292">
        <v>1059.8399999999999</v>
      </c>
      <c r="I847" s="292">
        <v>1203.1300000000001</v>
      </c>
      <c r="J847" s="292">
        <v>1271.26</v>
      </c>
      <c r="K847" s="292">
        <v>1338.13</v>
      </c>
      <c r="L847" s="292">
        <v>1371.3</v>
      </c>
      <c r="M847" s="292">
        <v>1358.27</v>
      </c>
      <c r="N847" s="292">
        <v>1343.65</v>
      </c>
      <c r="O847" s="292">
        <v>1365.69</v>
      </c>
      <c r="P847" s="292">
        <v>1328</v>
      </c>
      <c r="Q847" s="292">
        <v>1280.26</v>
      </c>
      <c r="R847" s="292">
        <v>1294.0999999999999</v>
      </c>
      <c r="S847" s="292">
        <v>1312.29</v>
      </c>
      <c r="T847" s="292">
        <v>1306.7</v>
      </c>
      <c r="U847" s="292">
        <v>1336.59</v>
      </c>
      <c r="V847" s="292">
        <v>1247.71</v>
      </c>
      <c r="W847" s="292">
        <v>1252.8800000000001</v>
      </c>
      <c r="X847" s="292">
        <v>1078.06</v>
      </c>
      <c r="Y847" s="292">
        <v>990.51</v>
      </c>
    </row>
    <row r="848" spans="1:25" s="531" customFormat="1" hidden="1" outlineLevel="1">
      <c r="A848" s="542">
        <v>19</v>
      </c>
      <c r="B848" s="292">
        <v>958.74</v>
      </c>
      <c r="C848" s="292">
        <v>890.54</v>
      </c>
      <c r="D848" s="292">
        <v>910.92</v>
      </c>
      <c r="E848" s="292">
        <v>901.73</v>
      </c>
      <c r="F848" s="292">
        <v>932.55</v>
      </c>
      <c r="G848" s="292">
        <v>987.21</v>
      </c>
      <c r="H848" s="292">
        <v>1033.3</v>
      </c>
      <c r="I848" s="292">
        <v>1150.44</v>
      </c>
      <c r="J848" s="292">
        <v>1228.43</v>
      </c>
      <c r="K848" s="292">
        <v>1292.6199999999999</v>
      </c>
      <c r="L848" s="292">
        <v>1329.89</v>
      </c>
      <c r="M848" s="292">
        <v>1344.98</v>
      </c>
      <c r="N848" s="292">
        <v>1310.85</v>
      </c>
      <c r="O848" s="292">
        <v>1342.68</v>
      </c>
      <c r="P848" s="292">
        <v>1305.47</v>
      </c>
      <c r="Q848" s="292">
        <v>1223.67</v>
      </c>
      <c r="R848" s="292">
        <v>1241.02</v>
      </c>
      <c r="S848" s="292">
        <v>1313.23</v>
      </c>
      <c r="T848" s="292">
        <v>1273.6600000000001</v>
      </c>
      <c r="U848" s="292">
        <v>1325.8</v>
      </c>
      <c r="V848" s="292">
        <v>1237.8800000000001</v>
      </c>
      <c r="W848" s="292">
        <v>1221.6199999999999</v>
      </c>
      <c r="X848" s="292">
        <v>1045.53</v>
      </c>
      <c r="Y848" s="292">
        <v>957.47</v>
      </c>
    </row>
    <row r="849" spans="1:25" s="531" customFormat="1" hidden="1" outlineLevel="1">
      <c r="A849" s="542">
        <v>20</v>
      </c>
      <c r="B849" s="292">
        <v>958.3</v>
      </c>
      <c r="C849" s="292">
        <v>885.88</v>
      </c>
      <c r="D849" s="292">
        <v>890.35</v>
      </c>
      <c r="E849" s="292">
        <v>406.97</v>
      </c>
      <c r="F849" s="292">
        <v>412.64</v>
      </c>
      <c r="G849" s="292">
        <v>887.07</v>
      </c>
      <c r="H849" s="292">
        <v>1040.73</v>
      </c>
      <c r="I849" s="292">
        <v>1186.8399999999999</v>
      </c>
      <c r="J849" s="292">
        <v>1322.68</v>
      </c>
      <c r="K849" s="292">
        <v>1358.85</v>
      </c>
      <c r="L849" s="292">
        <v>1413.08</v>
      </c>
      <c r="M849" s="292">
        <v>1446.12</v>
      </c>
      <c r="N849" s="292">
        <v>1440.4</v>
      </c>
      <c r="O849" s="292">
        <v>1450.57</v>
      </c>
      <c r="P849" s="292">
        <v>1413.64</v>
      </c>
      <c r="Q849" s="292">
        <v>1370.11</v>
      </c>
      <c r="R849" s="292">
        <v>1383.69</v>
      </c>
      <c r="S849" s="292">
        <v>1436.75</v>
      </c>
      <c r="T849" s="292">
        <v>1436.84</v>
      </c>
      <c r="U849" s="292">
        <v>1436.15</v>
      </c>
      <c r="V849" s="292">
        <v>1340.43</v>
      </c>
      <c r="W849" s="292">
        <v>1357.29</v>
      </c>
      <c r="X849" s="292">
        <v>1355.62</v>
      </c>
      <c r="Y849" s="292">
        <v>1244.6300000000001</v>
      </c>
    </row>
    <row r="850" spans="1:25" s="531" customFormat="1" hidden="1" outlineLevel="1">
      <c r="A850" s="542">
        <v>21</v>
      </c>
      <c r="B850" s="292">
        <v>1115.1199999999999</v>
      </c>
      <c r="C850" s="292">
        <v>1085.9100000000001</v>
      </c>
      <c r="D850" s="292">
        <v>1016.81</v>
      </c>
      <c r="E850" s="292">
        <v>992.54</v>
      </c>
      <c r="F850" s="292">
        <v>996.35</v>
      </c>
      <c r="G850" s="292">
        <v>1016.34</v>
      </c>
      <c r="H850" s="292">
        <v>1001.53</v>
      </c>
      <c r="I850" s="292">
        <v>1009.48</v>
      </c>
      <c r="J850" s="292">
        <v>1049.3900000000001</v>
      </c>
      <c r="K850" s="292">
        <v>1283.31</v>
      </c>
      <c r="L850" s="292">
        <v>1352.9</v>
      </c>
      <c r="M850" s="292">
        <v>1352.75</v>
      </c>
      <c r="N850" s="292">
        <v>1344.46</v>
      </c>
      <c r="O850" s="292">
        <v>1369.01</v>
      </c>
      <c r="P850" s="292">
        <v>1371.63</v>
      </c>
      <c r="Q850" s="292">
        <v>1310.53</v>
      </c>
      <c r="R850" s="292">
        <v>1361.58</v>
      </c>
      <c r="S850" s="292">
        <v>1400.2</v>
      </c>
      <c r="T850" s="292">
        <v>1400.18</v>
      </c>
      <c r="U850" s="292">
        <v>1382.51</v>
      </c>
      <c r="V850" s="292">
        <v>1345.09</v>
      </c>
      <c r="W850" s="292">
        <v>1237.6400000000001</v>
      </c>
      <c r="X850" s="292">
        <v>1044.54</v>
      </c>
      <c r="Y850" s="292">
        <v>1005.72</v>
      </c>
    </row>
    <row r="851" spans="1:25" s="531" customFormat="1" hidden="1" outlineLevel="1">
      <c r="A851" s="542">
        <v>22</v>
      </c>
      <c r="B851" s="292">
        <v>1027.83</v>
      </c>
      <c r="C851" s="292">
        <v>1001.4</v>
      </c>
      <c r="D851" s="292">
        <v>967.5</v>
      </c>
      <c r="E851" s="292">
        <v>947.48</v>
      </c>
      <c r="F851" s="292">
        <v>949.77</v>
      </c>
      <c r="G851" s="292">
        <v>974.17</v>
      </c>
      <c r="H851" s="292">
        <v>975.35</v>
      </c>
      <c r="I851" s="292">
        <v>975.82</v>
      </c>
      <c r="J851" s="292">
        <v>999.58</v>
      </c>
      <c r="K851" s="292">
        <v>1146.77</v>
      </c>
      <c r="L851" s="292">
        <v>1195.74</v>
      </c>
      <c r="M851" s="292">
        <v>1199.82</v>
      </c>
      <c r="N851" s="292">
        <v>1192.06</v>
      </c>
      <c r="O851" s="292">
        <v>1187.3800000000001</v>
      </c>
      <c r="P851" s="292">
        <v>1189.67</v>
      </c>
      <c r="Q851" s="292">
        <v>1192.93</v>
      </c>
      <c r="R851" s="292">
        <v>1260.17</v>
      </c>
      <c r="S851" s="292">
        <v>1332.43</v>
      </c>
      <c r="T851" s="292">
        <v>1408.46</v>
      </c>
      <c r="U851" s="292">
        <v>1337.79</v>
      </c>
      <c r="V851" s="292">
        <v>1288.73</v>
      </c>
      <c r="W851" s="292">
        <v>1201.0999999999999</v>
      </c>
      <c r="X851" s="292">
        <v>1024.8800000000001</v>
      </c>
      <c r="Y851" s="292">
        <v>986.57</v>
      </c>
    </row>
    <row r="852" spans="1:25" s="531" customFormat="1" hidden="1" outlineLevel="1">
      <c r="A852" s="542">
        <v>23</v>
      </c>
      <c r="B852" s="292">
        <v>963.28</v>
      </c>
      <c r="C852" s="292">
        <v>930.9</v>
      </c>
      <c r="D852" s="292">
        <v>930.99</v>
      </c>
      <c r="E852" s="292">
        <v>915.81</v>
      </c>
      <c r="F852" s="292">
        <v>928.83</v>
      </c>
      <c r="G852" s="292">
        <v>966.36</v>
      </c>
      <c r="H852" s="292">
        <v>1046.97</v>
      </c>
      <c r="I852" s="292">
        <v>1193.74</v>
      </c>
      <c r="J852" s="292">
        <v>1309.77</v>
      </c>
      <c r="K852" s="292">
        <v>1380.71</v>
      </c>
      <c r="L852" s="292">
        <v>1371.81</v>
      </c>
      <c r="M852" s="292">
        <v>1413.99</v>
      </c>
      <c r="N852" s="292">
        <v>1389.5</v>
      </c>
      <c r="O852" s="292">
        <v>1413.5</v>
      </c>
      <c r="P852" s="292">
        <v>1369.2</v>
      </c>
      <c r="Q852" s="292">
        <v>1277.31</v>
      </c>
      <c r="R852" s="292">
        <v>1306.29</v>
      </c>
      <c r="S852" s="292">
        <v>1330.34</v>
      </c>
      <c r="T852" s="292">
        <v>1356.66</v>
      </c>
      <c r="U852" s="292">
        <v>1322.86</v>
      </c>
      <c r="V852" s="292">
        <v>1275.83</v>
      </c>
      <c r="W852" s="292">
        <v>1212.22</v>
      </c>
      <c r="X852" s="292">
        <v>1048.32</v>
      </c>
      <c r="Y852" s="292">
        <v>967.86</v>
      </c>
    </row>
    <row r="853" spans="1:25" s="531" customFormat="1" hidden="1" outlineLevel="1">
      <c r="A853" s="542">
        <v>24</v>
      </c>
      <c r="B853" s="292">
        <v>944.3</v>
      </c>
      <c r="C853" s="292">
        <v>897.51</v>
      </c>
      <c r="D853" s="292">
        <v>891.77</v>
      </c>
      <c r="E853" s="292">
        <v>894.39</v>
      </c>
      <c r="F853" s="292">
        <v>908.03</v>
      </c>
      <c r="G853" s="292">
        <v>951.38</v>
      </c>
      <c r="H853" s="292">
        <v>1034.93</v>
      </c>
      <c r="I853" s="292">
        <v>1169.3399999999999</v>
      </c>
      <c r="J853" s="292">
        <v>1313.05</v>
      </c>
      <c r="K853" s="292">
        <v>1377.5</v>
      </c>
      <c r="L853" s="292">
        <v>1400.35</v>
      </c>
      <c r="M853" s="292">
        <v>1440.55</v>
      </c>
      <c r="N853" s="292">
        <v>1416.97</v>
      </c>
      <c r="O853" s="292">
        <v>1436.27</v>
      </c>
      <c r="P853" s="292">
        <v>1396.87</v>
      </c>
      <c r="Q853" s="292">
        <v>1270.21</v>
      </c>
      <c r="R853" s="292">
        <v>1341.62</v>
      </c>
      <c r="S853" s="292">
        <v>1353.39</v>
      </c>
      <c r="T853" s="292">
        <v>1370.88</v>
      </c>
      <c r="U853" s="292">
        <v>1382.21</v>
      </c>
      <c r="V853" s="292">
        <v>1284</v>
      </c>
      <c r="W853" s="292">
        <v>1229.44</v>
      </c>
      <c r="X853" s="292">
        <v>1043.7</v>
      </c>
      <c r="Y853" s="292">
        <v>977.53</v>
      </c>
    </row>
    <row r="854" spans="1:25" s="531" customFormat="1" hidden="1" outlineLevel="1">
      <c r="A854" s="542">
        <v>25</v>
      </c>
      <c r="B854" s="292">
        <v>997.09</v>
      </c>
      <c r="C854" s="292">
        <v>968.46</v>
      </c>
      <c r="D854" s="292">
        <v>942.67</v>
      </c>
      <c r="E854" s="292">
        <v>931.64</v>
      </c>
      <c r="F854" s="292">
        <v>947.16</v>
      </c>
      <c r="G854" s="292">
        <v>965.78</v>
      </c>
      <c r="H854" s="292">
        <v>1058.6600000000001</v>
      </c>
      <c r="I854" s="292">
        <v>1184.76</v>
      </c>
      <c r="J854" s="292">
        <v>1355.19</v>
      </c>
      <c r="K854" s="292">
        <v>1427.35</v>
      </c>
      <c r="L854" s="292">
        <v>1437.24</v>
      </c>
      <c r="M854" s="292">
        <v>1466.04</v>
      </c>
      <c r="N854" s="292">
        <v>1463.06</v>
      </c>
      <c r="O854" s="292">
        <v>1467.12</v>
      </c>
      <c r="P854" s="292">
        <v>1427.53</v>
      </c>
      <c r="Q854" s="292">
        <v>1354.79</v>
      </c>
      <c r="R854" s="292">
        <v>1389.04</v>
      </c>
      <c r="S854" s="292">
        <v>1391.88</v>
      </c>
      <c r="T854" s="292">
        <v>1380.88</v>
      </c>
      <c r="U854" s="292">
        <v>1408.92</v>
      </c>
      <c r="V854" s="292">
        <v>1288.99</v>
      </c>
      <c r="W854" s="292">
        <v>1258.3800000000001</v>
      </c>
      <c r="X854" s="292">
        <v>1038.9100000000001</v>
      </c>
      <c r="Y854" s="292">
        <v>1009.01</v>
      </c>
    </row>
    <row r="855" spans="1:25" s="531" customFormat="1" hidden="1" outlineLevel="1">
      <c r="A855" s="542">
        <v>26</v>
      </c>
      <c r="B855" s="292">
        <v>986.21</v>
      </c>
      <c r="C855" s="292">
        <v>935.04</v>
      </c>
      <c r="D855" s="292">
        <v>936.13</v>
      </c>
      <c r="E855" s="292">
        <v>937.5</v>
      </c>
      <c r="F855" s="292">
        <v>950.2</v>
      </c>
      <c r="G855" s="292">
        <v>983.59</v>
      </c>
      <c r="H855" s="292">
        <v>1066.6099999999999</v>
      </c>
      <c r="I855" s="292">
        <v>1191.8900000000001</v>
      </c>
      <c r="J855" s="292">
        <v>1304.56</v>
      </c>
      <c r="K855" s="292">
        <v>1349.54</v>
      </c>
      <c r="L855" s="292">
        <v>1390</v>
      </c>
      <c r="M855" s="292">
        <v>1461.08</v>
      </c>
      <c r="N855" s="292">
        <v>1405.21</v>
      </c>
      <c r="O855" s="292">
        <v>1460.79</v>
      </c>
      <c r="P855" s="292">
        <v>1415.87</v>
      </c>
      <c r="Q855" s="292">
        <v>1295.78</v>
      </c>
      <c r="R855" s="292">
        <v>1332.56</v>
      </c>
      <c r="S855" s="292">
        <v>1341.57</v>
      </c>
      <c r="T855" s="292">
        <v>1293.8399999999999</v>
      </c>
      <c r="U855" s="292">
        <v>1344.26</v>
      </c>
      <c r="V855" s="292">
        <v>1245.0999999999999</v>
      </c>
      <c r="W855" s="292">
        <v>1258.1600000000001</v>
      </c>
      <c r="X855" s="292">
        <v>1104.83</v>
      </c>
      <c r="Y855" s="292">
        <v>1018.56</v>
      </c>
    </row>
    <row r="856" spans="1:25" s="531" customFormat="1" hidden="1" outlineLevel="1">
      <c r="A856" s="542">
        <v>27</v>
      </c>
      <c r="B856" s="292">
        <v>921.62</v>
      </c>
      <c r="C856" s="292">
        <v>867.5</v>
      </c>
      <c r="D856" s="292">
        <v>819.38</v>
      </c>
      <c r="E856" s="292">
        <v>828.07</v>
      </c>
      <c r="F856" s="292">
        <v>759.7</v>
      </c>
      <c r="G856" s="292">
        <v>877.88</v>
      </c>
      <c r="H856" s="292">
        <v>978.89</v>
      </c>
      <c r="I856" s="292">
        <v>1124.42</v>
      </c>
      <c r="J856" s="292">
        <v>1173.81</v>
      </c>
      <c r="K856" s="292">
        <v>1251.2</v>
      </c>
      <c r="L856" s="292">
        <v>1309.76</v>
      </c>
      <c r="M856" s="292">
        <v>1375.32</v>
      </c>
      <c r="N856" s="292">
        <v>1305.73</v>
      </c>
      <c r="O856" s="292">
        <v>1361.97</v>
      </c>
      <c r="P856" s="292">
        <v>1240.0999999999999</v>
      </c>
      <c r="Q856" s="292">
        <v>1171.8499999999999</v>
      </c>
      <c r="R856" s="292">
        <v>1199.0899999999999</v>
      </c>
      <c r="S856" s="292">
        <v>1231.71</v>
      </c>
      <c r="T856" s="292">
        <v>1192.6099999999999</v>
      </c>
      <c r="U856" s="292">
        <v>1207.28</v>
      </c>
      <c r="V856" s="292">
        <v>1168.5899999999999</v>
      </c>
      <c r="W856" s="292">
        <v>1125.32</v>
      </c>
      <c r="X856" s="292">
        <v>1060.07</v>
      </c>
      <c r="Y856" s="292">
        <v>1005.63</v>
      </c>
    </row>
    <row r="857" spans="1:25" s="531" customFormat="1" hidden="1" outlineLevel="1">
      <c r="A857" s="542">
        <v>28</v>
      </c>
      <c r="B857" s="292">
        <v>1065.24</v>
      </c>
      <c r="C857" s="292">
        <v>1014.41</v>
      </c>
      <c r="D857" s="292">
        <v>1012.52</v>
      </c>
      <c r="E857" s="292">
        <v>975.33</v>
      </c>
      <c r="F857" s="292">
        <v>975.47</v>
      </c>
      <c r="G857" s="292">
        <v>997.98</v>
      </c>
      <c r="H857" s="292">
        <v>1048.68</v>
      </c>
      <c r="I857" s="292">
        <v>1101.83</v>
      </c>
      <c r="J857" s="292">
        <v>1162.6600000000001</v>
      </c>
      <c r="K857" s="292">
        <v>1252.8399999999999</v>
      </c>
      <c r="L857" s="292">
        <v>1345.79</v>
      </c>
      <c r="M857" s="292">
        <v>1316.03</v>
      </c>
      <c r="N857" s="292">
        <v>1328.68</v>
      </c>
      <c r="O857" s="292">
        <v>1341.45</v>
      </c>
      <c r="P857" s="292">
        <v>1339.57</v>
      </c>
      <c r="Q857" s="292">
        <v>1314.96</v>
      </c>
      <c r="R857" s="292">
        <v>1350.25</v>
      </c>
      <c r="S857" s="292">
        <v>1429.77</v>
      </c>
      <c r="T857" s="292">
        <v>1445.67</v>
      </c>
      <c r="U857" s="292">
        <v>1400.25</v>
      </c>
      <c r="V857" s="292">
        <v>1340.65</v>
      </c>
      <c r="W857" s="292">
        <v>1284.49</v>
      </c>
      <c r="X857" s="292">
        <v>1162.6600000000001</v>
      </c>
      <c r="Y857" s="292">
        <v>1063.76</v>
      </c>
    </row>
    <row r="858" spans="1:25" s="531" customFormat="1" hidden="1" outlineLevel="1">
      <c r="A858" s="542">
        <v>29</v>
      </c>
      <c r="B858" s="292">
        <v>1022.78</v>
      </c>
      <c r="C858" s="292">
        <v>969.28</v>
      </c>
      <c r="D858" s="292">
        <v>978.73</v>
      </c>
      <c r="E858" s="292">
        <v>958.42</v>
      </c>
      <c r="F858" s="292">
        <v>941.57</v>
      </c>
      <c r="G858" s="292">
        <v>957.13</v>
      </c>
      <c r="H858" s="292">
        <v>988.01</v>
      </c>
      <c r="I858" s="292">
        <v>1032.9100000000001</v>
      </c>
      <c r="J858" s="292">
        <v>1037.3699999999999</v>
      </c>
      <c r="K858" s="292">
        <v>1119.53</v>
      </c>
      <c r="L858" s="292">
        <v>1151.4000000000001</v>
      </c>
      <c r="M858" s="292">
        <v>1153.25</v>
      </c>
      <c r="N858" s="292">
        <v>1159.04</v>
      </c>
      <c r="O858" s="292">
        <v>1151.8900000000001</v>
      </c>
      <c r="P858" s="292">
        <v>1168.55</v>
      </c>
      <c r="Q858" s="292">
        <v>1164.92</v>
      </c>
      <c r="R858" s="292">
        <v>1211.1099999999999</v>
      </c>
      <c r="S858" s="292">
        <v>1284.08</v>
      </c>
      <c r="T858" s="292">
        <v>1247.24</v>
      </c>
      <c r="U858" s="292">
        <v>1265.6600000000001</v>
      </c>
      <c r="V858" s="292">
        <v>1197.92</v>
      </c>
      <c r="W858" s="292">
        <v>1163.69</v>
      </c>
      <c r="X858" s="292">
        <v>1065.8699999999999</v>
      </c>
      <c r="Y858" s="292">
        <v>995.05</v>
      </c>
    </row>
    <row r="859" spans="1:25" s="531" customFormat="1" hidden="1" outlineLevel="1">
      <c r="A859" s="542">
        <v>30</v>
      </c>
      <c r="B859" s="292">
        <v>925.22</v>
      </c>
      <c r="C859" s="292">
        <v>852.99</v>
      </c>
      <c r="D859" s="292">
        <v>785.26</v>
      </c>
      <c r="E859" s="292">
        <v>795.14</v>
      </c>
      <c r="F859" s="292">
        <v>850.06</v>
      </c>
      <c r="G859" s="292">
        <v>900.28</v>
      </c>
      <c r="H859" s="292">
        <v>979.69</v>
      </c>
      <c r="I859" s="292">
        <v>1055.6199999999999</v>
      </c>
      <c r="J859" s="292">
        <v>1092.45</v>
      </c>
      <c r="K859" s="292">
        <v>1192.8499999999999</v>
      </c>
      <c r="L859" s="292">
        <v>1213.79</v>
      </c>
      <c r="M859" s="292">
        <v>1294.97</v>
      </c>
      <c r="N859" s="292">
        <v>1290.26</v>
      </c>
      <c r="O859" s="292">
        <v>1339.84</v>
      </c>
      <c r="P859" s="292">
        <v>1215.51</v>
      </c>
      <c r="Q859" s="292">
        <v>1077.4100000000001</v>
      </c>
      <c r="R859" s="292">
        <v>1099.33</v>
      </c>
      <c r="S859" s="292">
        <v>1126.29</v>
      </c>
      <c r="T859" s="292">
        <v>1132.93</v>
      </c>
      <c r="U859" s="292">
        <v>1120.74</v>
      </c>
      <c r="V859" s="292">
        <v>1066.24</v>
      </c>
      <c r="W859" s="292">
        <v>1048.42</v>
      </c>
      <c r="X859" s="292">
        <v>1236.56</v>
      </c>
      <c r="Y859" s="292">
        <v>1159.53</v>
      </c>
    </row>
    <row r="860" spans="1:25" s="531" customFormat="1" hidden="1" outlineLevel="1">
      <c r="A860" s="542">
        <v>31</v>
      </c>
      <c r="B860" s="292">
        <v>0</v>
      </c>
      <c r="C860" s="292">
        <v>0</v>
      </c>
      <c r="D860" s="292">
        <v>0</v>
      </c>
      <c r="E860" s="292">
        <v>0</v>
      </c>
      <c r="F860" s="292">
        <v>0</v>
      </c>
      <c r="G860" s="292">
        <v>0</v>
      </c>
      <c r="H860" s="292">
        <v>0</v>
      </c>
      <c r="I860" s="292">
        <v>0</v>
      </c>
      <c r="J860" s="292">
        <v>0</v>
      </c>
      <c r="K860" s="292">
        <v>0</v>
      </c>
      <c r="L860" s="292">
        <v>0</v>
      </c>
      <c r="M860" s="292">
        <v>0</v>
      </c>
      <c r="N860" s="292">
        <v>0</v>
      </c>
      <c r="O860" s="292">
        <v>0</v>
      </c>
      <c r="P860" s="292">
        <v>0</v>
      </c>
      <c r="Q860" s="292">
        <v>0</v>
      </c>
      <c r="R860" s="292">
        <v>0</v>
      </c>
      <c r="S860" s="292">
        <v>0</v>
      </c>
      <c r="T860" s="292">
        <v>0</v>
      </c>
      <c r="U860" s="292">
        <v>0</v>
      </c>
      <c r="V860" s="292">
        <v>0</v>
      </c>
      <c r="W860" s="292">
        <v>0</v>
      </c>
      <c r="X860" s="292">
        <v>0</v>
      </c>
      <c r="Y860" s="292">
        <v>0</v>
      </c>
    </row>
    <row r="861" spans="1:25" s="531" customFormat="1" collapsed="1">
      <c r="A861" s="544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45"/>
    </row>
    <row r="862" spans="1:25" s="531" customFormat="1">
      <c r="A862" s="540" t="s">
        <v>209</v>
      </c>
      <c r="B862" s="410" t="s">
        <v>333</v>
      </c>
      <c r="C862" s="410"/>
      <c r="D862" s="410"/>
      <c r="E862" s="410"/>
      <c r="F862" s="410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410"/>
      <c r="W862" s="410"/>
      <c r="X862" s="410"/>
      <c r="Y862" s="410"/>
    </row>
    <row r="863" spans="1:25" s="531" customFormat="1" ht="30" hidden="1" outlineLevel="1">
      <c r="A863" s="540"/>
      <c r="B863" s="541" t="s">
        <v>1</v>
      </c>
      <c r="C863" s="541" t="s">
        <v>2</v>
      </c>
      <c r="D863" s="541" t="s">
        <v>3</v>
      </c>
      <c r="E863" s="541" t="s">
        <v>4</v>
      </c>
      <c r="F863" s="541" t="s">
        <v>5</v>
      </c>
      <c r="G863" s="541" t="s">
        <v>6</v>
      </c>
      <c r="H863" s="541" t="s">
        <v>7</v>
      </c>
      <c r="I863" s="541" t="s">
        <v>8</v>
      </c>
      <c r="J863" s="541" t="s">
        <v>9</v>
      </c>
      <c r="K863" s="541" t="s">
        <v>10</v>
      </c>
      <c r="L863" s="541" t="s">
        <v>11</v>
      </c>
      <c r="M863" s="541" t="s">
        <v>12</v>
      </c>
      <c r="N863" s="541" t="s">
        <v>13</v>
      </c>
      <c r="O863" s="541" t="s">
        <v>14</v>
      </c>
      <c r="P863" s="541" t="s">
        <v>15</v>
      </c>
      <c r="Q863" s="541" t="s">
        <v>16</v>
      </c>
      <c r="R863" s="541" t="s">
        <v>17</v>
      </c>
      <c r="S863" s="541" t="s">
        <v>18</v>
      </c>
      <c r="T863" s="541" t="s">
        <v>19</v>
      </c>
      <c r="U863" s="541" t="s">
        <v>20</v>
      </c>
      <c r="V863" s="541" t="s">
        <v>21</v>
      </c>
      <c r="W863" s="541" t="s">
        <v>22</v>
      </c>
      <c r="X863" s="541" t="s">
        <v>23</v>
      </c>
      <c r="Y863" s="541" t="s">
        <v>24</v>
      </c>
    </row>
    <row r="864" spans="1:25" s="531" customFormat="1" hidden="1" outlineLevel="1">
      <c r="A864" s="542">
        <v>1</v>
      </c>
      <c r="B864" s="292">
        <v>1000.8</v>
      </c>
      <c r="C864" s="292">
        <v>911.62</v>
      </c>
      <c r="D864" s="292">
        <v>851.75</v>
      </c>
      <c r="E864" s="292">
        <v>745.02</v>
      </c>
      <c r="F864" s="292">
        <v>748.88</v>
      </c>
      <c r="G864" s="292">
        <v>823.15</v>
      </c>
      <c r="H864" s="292">
        <v>891.83</v>
      </c>
      <c r="I864" s="292">
        <v>782.27</v>
      </c>
      <c r="J864" s="292">
        <v>369.52</v>
      </c>
      <c r="K864" s="292">
        <v>1126.32</v>
      </c>
      <c r="L864" s="292">
        <v>1162.6500000000001</v>
      </c>
      <c r="M864" s="292">
        <v>1161.67</v>
      </c>
      <c r="N864" s="292">
        <v>1163.22</v>
      </c>
      <c r="O864" s="292">
        <v>1164.6199999999999</v>
      </c>
      <c r="P864" s="292">
        <v>1163.5</v>
      </c>
      <c r="Q864" s="292">
        <v>1164.1600000000001</v>
      </c>
      <c r="R864" s="292">
        <v>1163.47</v>
      </c>
      <c r="S864" s="292">
        <v>1160.82</v>
      </c>
      <c r="T864" s="292">
        <v>1158.1199999999999</v>
      </c>
      <c r="U864" s="292">
        <v>1158.3</v>
      </c>
      <c r="V864" s="292">
        <v>369.52</v>
      </c>
      <c r="W864" s="292">
        <v>369.52</v>
      </c>
      <c r="X864" s="292">
        <v>683.09</v>
      </c>
      <c r="Y864" s="292">
        <v>983.3</v>
      </c>
    </row>
    <row r="865" spans="1:25" s="531" customFormat="1" hidden="1" outlineLevel="1">
      <c r="A865" s="542">
        <v>2</v>
      </c>
      <c r="B865" s="292">
        <v>955.05</v>
      </c>
      <c r="C865" s="292">
        <v>369.52</v>
      </c>
      <c r="D865" s="292">
        <v>892.73</v>
      </c>
      <c r="E865" s="292">
        <v>885.74</v>
      </c>
      <c r="F865" s="292">
        <v>910.65</v>
      </c>
      <c r="G865" s="292">
        <v>369.52</v>
      </c>
      <c r="H865" s="292">
        <v>1125.9100000000001</v>
      </c>
      <c r="I865" s="292">
        <v>1171.69</v>
      </c>
      <c r="J865" s="292">
        <v>1242.8599999999999</v>
      </c>
      <c r="K865" s="292">
        <v>1241.55</v>
      </c>
      <c r="L865" s="292">
        <v>1242.98</v>
      </c>
      <c r="M865" s="292">
        <v>1242.3399999999999</v>
      </c>
      <c r="N865" s="292">
        <v>1241.21</v>
      </c>
      <c r="O865" s="292">
        <v>1488.91</v>
      </c>
      <c r="P865" s="292">
        <v>1245.25</v>
      </c>
      <c r="Q865" s="292">
        <v>1393.18</v>
      </c>
      <c r="R865" s="292">
        <v>1244.3900000000001</v>
      </c>
      <c r="S865" s="292">
        <v>1242.53</v>
      </c>
      <c r="T865" s="292">
        <v>1238.68</v>
      </c>
      <c r="U865" s="292">
        <v>1240.02</v>
      </c>
      <c r="V865" s="292">
        <v>1235.4000000000001</v>
      </c>
      <c r="W865" s="292">
        <v>1233.1500000000001</v>
      </c>
      <c r="X865" s="292">
        <v>1114.26</v>
      </c>
      <c r="Y865" s="292">
        <v>993.49</v>
      </c>
    </row>
    <row r="866" spans="1:25" s="531" customFormat="1" hidden="1" outlineLevel="1">
      <c r="A866" s="542">
        <v>3</v>
      </c>
      <c r="B866" s="292">
        <v>966.29</v>
      </c>
      <c r="C866" s="292">
        <v>844.28</v>
      </c>
      <c r="D866" s="292">
        <v>843.9</v>
      </c>
      <c r="E866" s="292">
        <v>833.19</v>
      </c>
      <c r="F866" s="292">
        <v>836.19</v>
      </c>
      <c r="G866" s="292">
        <v>886.17</v>
      </c>
      <c r="H866" s="292">
        <v>1066.1500000000001</v>
      </c>
      <c r="I866" s="292">
        <v>1264.05</v>
      </c>
      <c r="J866" s="292">
        <v>1331.14</v>
      </c>
      <c r="K866" s="292">
        <v>1326.21</v>
      </c>
      <c r="L866" s="292">
        <v>1329.84</v>
      </c>
      <c r="M866" s="292">
        <v>1329.06</v>
      </c>
      <c r="N866" s="292">
        <v>1326.81</v>
      </c>
      <c r="O866" s="292">
        <v>1439.39</v>
      </c>
      <c r="P866" s="292">
        <v>1332.94</v>
      </c>
      <c r="Q866" s="292">
        <v>1332.89</v>
      </c>
      <c r="R866" s="292">
        <v>1332.02</v>
      </c>
      <c r="S866" s="292">
        <v>1332.17</v>
      </c>
      <c r="T866" s="292">
        <v>1329.81</v>
      </c>
      <c r="U866" s="292">
        <v>1330.74</v>
      </c>
      <c r="V866" s="292">
        <v>1307.67</v>
      </c>
      <c r="W866" s="292">
        <v>1266.4000000000001</v>
      </c>
      <c r="X866" s="292">
        <v>1146.0999999999999</v>
      </c>
      <c r="Y866" s="292">
        <v>1055.74</v>
      </c>
    </row>
    <row r="867" spans="1:25" s="531" customFormat="1" hidden="1" outlineLevel="1">
      <c r="A867" s="542">
        <v>4</v>
      </c>
      <c r="B867" s="292">
        <v>1012.71</v>
      </c>
      <c r="C867" s="292">
        <v>863.55</v>
      </c>
      <c r="D867" s="292">
        <v>860.59</v>
      </c>
      <c r="E867" s="292">
        <v>851.71</v>
      </c>
      <c r="F867" s="292">
        <v>847.44</v>
      </c>
      <c r="G867" s="292">
        <v>858.36</v>
      </c>
      <c r="H867" s="292">
        <v>894.98</v>
      </c>
      <c r="I867" s="292">
        <v>889.56</v>
      </c>
      <c r="J867" s="292">
        <v>937.66</v>
      </c>
      <c r="K867" s="292">
        <v>1069.28</v>
      </c>
      <c r="L867" s="292">
        <v>1118.8599999999999</v>
      </c>
      <c r="M867" s="292">
        <v>1112.4100000000001</v>
      </c>
      <c r="N867" s="292">
        <v>1099.3800000000001</v>
      </c>
      <c r="O867" s="292">
        <v>1147.05</v>
      </c>
      <c r="P867" s="292">
        <v>1148.31</v>
      </c>
      <c r="Q867" s="292">
        <v>1173.03</v>
      </c>
      <c r="R867" s="292">
        <v>1155.97</v>
      </c>
      <c r="S867" s="292">
        <v>1203.46</v>
      </c>
      <c r="T867" s="292">
        <v>1236.98</v>
      </c>
      <c r="U867" s="292">
        <v>1200.1600000000001</v>
      </c>
      <c r="V867" s="292">
        <v>1145.99</v>
      </c>
      <c r="W867" s="292">
        <v>1109.6500000000001</v>
      </c>
      <c r="X867" s="292">
        <v>1068.6099999999999</v>
      </c>
      <c r="Y867" s="292">
        <v>903.34</v>
      </c>
    </row>
    <row r="868" spans="1:25" s="531" customFormat="1" hidden="1" outlineLevel="1">
      <c r="A868" s="542">
        <v>5</v>
      </c>
      <c r="B868" s="292">
        <v>901.54</v>
      </c>
      <c r="C868" s="292">
        <v>853.17</v>
      </c>
      <c r="D868" s="292">
        <v>845.77</v>
      </c>
      <c r="E868" s="292">
        <v>839.84</v>
      </c>
      <c r="F868" s="292">
        <v>855.88</v>
      </c>
      <c r="G868" s="292">
        <v>897.58</v>
      </c>
      <c r="H868" s="292">
        <v>1021.45</v>
      </c>
      <c r="I868" s="292">
        <v>1204.74</v>
      </c>
      <c r="J868" s="292">
        <v>1364.39</v>
      </c>
      <c r="K868" s="292">
        <v>1428.26</v>
      </c>
      <c r="L868" s="292">
        <v>1482.29</v>
      </c>
      <c r="M868" s="292">
        <v>1467.28</v>
      </c>
      <c r="N868" s="292">
        <v>1411.79</v>
      </c>
      <c r="O868" s="292">
        <v>1453.99</v>
      </c>
      <c r="P868" s="292">
        <v>1414.02</v>
      </c>
      <c r="Q868" s="292">
        <v>1369.79</v>
      </c>
      <c r="R868" s="292">
        <v>1382.52</v>
      </c>
      <c r="S868" s="292">
        <v>1388.66</v>
      </c>
      <c r="T868" s="292">
        <v>1388.22</v>
      </c>
      <c r="U868" s="292">
        <v>1351.37</v>
      </c>
      <c r="V868" s="292">
        <v>1276.23</v>
      </c>
      <c r="W868" s="292">
        <v>1241.31</v>
      </c>
      <c r="X868" s="292">
        <v>1125.6300000000001</v>
      </c>
      <c r="Y868" s="292">
        <v>1030.8900000000001</v>
      </c>
    </row>
    <row r="869" spans="1:25" s="531" customFormat="1" hidden="1" outlineLevel="1">
      <c r="A869" s="542">
        <v>6</v>
      </c>
      <c r="B869" s="292">
        <v>1011.59</v>
      </c>
      <c r="C869" s="292">
        <v>972.01</v>
      </c>
      <c r="D869" s="292">
        <v>957.38</v>
      </c>
      <c r="E869" s="292">
        <v>855.96</v>
      </c>
      <c r="F869" s="292">
        <v>873.04</v>
      </c>
      <c r="G869" s="292">
        <v>1028.43</v>
      </c>
      <c r="H869" s="292">
        <v>1133.3499999999999</v>
      </c>
      <c r="I869" s="292">
        <v>1327.38</v>
      </c>
      <c r="J869" s="292">
        <v>1450.91</v>
      </c>
      <c r="K869" s="292">
        <v>1494.57</v>
      </c>
      <c r="L869" s="292">
        <v>1528.97</v>
      </c>
      <c r="M869" s="292">
        <v>1535.81</v>
      </c>
      <c r="N869" s="292">
        <v>1509.88</v>
      </c>
      <c r="O869" s="292">
        <v>1564.77</v>
      </c>
      <c r="P869" s="292">
        <v>1529.65</v>
      </c>
      <c r="Q869" s="292">
        <v>1467.32</v>
      </c>
      <c r="R869" s="292">
        <v>1460.53</v>
      </c>
      <c r="S869" s="292">
        <v>1466.32</v>
      </c>
      <c r="T869" s="292">
        <v>1469.47</v>
      </c>
      <c r="U869" s="292">
        <v>1476.42</v>
      </c>
      <c r="V869" s="292">
        <v>1425.59</v>
      </c>
      <c r="W869" s="292">
        <v>1424.88</v>
      </c>
      <c r="X869" s="292">
        <v>1219.3699999999999</v>
      </c>
      <c r="Y869" s="292">
        <v>1072.23</v>
      </c>
    </row>
    <row r="870" spans="1:25" s="531" customFormat="1" hidden="1" outlineLevel="1">
      <c r="A870" s="542">
        <v>7</v>
      </c>
      <c r="B870" s="292">
        <v>1048.3800000000001</v>
      </c>
      <c r="C870" s="292">
        <v>1003.67</v>
      </c>
      <c r="D870" s="292">
        <v>969.81</v>
      </c>
      <c r="E870" s="292">
        <v>853.92</v>
      </c>
      <c r="F870" s="292">
        <v>867.42</v>
      </c>
      <c r="G870" s="292">
        <v>974.89</v>
      </c>
      <c r="H870" s="292">
        <v>516.79</v>
      </c>
      <c r="I870" s="292">
        <v>478.63</v>
      </c>
      <c r="J870" s="292">
        <v>369.52</v>
      </c>
      <c r="K870" s="292">
        <v>1185.76</v>
      </c>
      <c r="L870" s="292">
        <v>1278.69</v>
      </c>
      <c r="M870" s="292">
        <v>1286.99</v>
      </c>
      <c r="N870" s="292">
        <v>1300.6300000000001</v>
      </c>
      <c r="O870" s="292">
        <v>1310.31</v>
      </c>
      <c r="P870" s="292">
        <v>1290.05</v>
      </c>
      <c r="Q870" s="292">
        <v>1269.77</v>
      </c>
      <c r="R870" s="292">
        <v>1309.6199999999999</v>
      </c>
      <c r="S870" s="292">
        <v>1358.19</v>
      </c>
      <c r="T870" s="292">
        <v>1397.06</v>
      </c>
      <c r="U870" s="292">
        <v>1337.74</v>
      </c>
      <c r="V870" s="292">
        <v>1321.22</v>
      </c>
      <c r="W870" s="292">
        <v>1237.06</v>
      </c>
      <c r="X870" s="292">
        <v>1090.49</v>
      </c>
      <c r="Y870" s="292">
        <v>1039.33</v>
      </c>
    </row>
    <row r="871" spans="1:25" s="531" customFormat="1" hidden="1" outlineLevel="1">
      <c r="A871" s="542">
        <v>8</v>
      </c>
      <c r="B871" s="292">
        <v>1026.71</v>
      </c>
      <c r="C871" s="292">
        <v>958.47</v>
      </c>
      <c r="D871" s="292">
        <v>756.07</v>
      </c>
      <c r="E871" s="292">
        <v>737.45</v>
      </c>
      <c r="F871" s="292">
        <v>732.48</v>
      </c>
      <c r="G871" s="292">
        <v>752.21</v>
      </c>
      <c r="H871" s="292">
        <v>899.82</v>
      </c>
      <c r="I871" s="292">
        <v>830.68</v>
      </c>
      <c r="J871" s="292">
        <v>1008.42</v>
      </c>
      <c r="K871" s="292">
        <v>1116.6199999999999</v>
      </c>
      <c r="L871" s="292">
        <v>1246.5899999999999</v>
      </c>
      <c r="M871" s="292">
        <v>1261.6300000000001</v>
      </c>
      <c r="N871" s="292">
        <v>1258.5</v>
      </c>
      <c r="O871" s="292">
        <v>1278.2</v>
      </c>
      <c r="P871" s="292">
        <v>1275.58</v>
      </c>
      <c r="Q871" s="292">
        <v>1283.26</v>
      </c>
      <c r="R871" s="292">
        <v>1291</v>
      </c>
      <c r="S871" s="292">
        <v>1411.05</v>
      </c>
      <c r="T871" s="292">
        <v>1419.49</v>
      </c>
      <c r="U871" s="292">
        <v>1367.65</v>
      </c>
      <c r="V871" s="292">
        <v>1291.47</v>
      </c>
      <c r="W871" s="292">
        <v>1253.1300000000001</v>
      </c>
      <c r="X871" s="292">
        <v>1089.82</v>
      </c>
      <c r="Y871" s="292">
        <v>1009.86</v>
      </c>
    </row>
    <row r="872" spans="1:25" s="531" customFormat="1" hidden="1" outlineLevel="1">
      <c r="A872" s="542">
        <v>9</v>
      </c>
      <c r="B872" s="292">
        <v>958.4</v>
      </c>
      <c r="C872" s="292">
        <v>925.35</v>
      </c>
      <c r="D872" s="292">
        <v>901.98</v>
      </c>
      <c r="E872" s="292">
        <v>887.52</v>
      </c>
      <c r="F872" s="292">
        <v>836.8</v>
      </c>
      <c r="G872" s="292">
        <v>868.87</v>
      </c>
      <c r="H872" s="292">
        <v>1065.3699999999999</v>
      </c>
      <c r="I872" s="292">
        <v>1146.1099999999999</v>
      </c>
      <c r="J872" s="292">
        <v>1237.47</v>
      </c>
      <c r="K872" s="292">
        <v>1257.93</v>
      </c>
      <c r="L872" s="292">
        <v>1311.02</v>
      </c>
      <c r="M872" s="292">
        <v>1398.97</v>
      </c>
      <c r="N872" s="292">
        <v>1364.19</v>
      </c>
      <c r="O872" s="292">
        <v>1425.79</v>
      </c>
      <c r="P872" s="292">
        <v>1342.3</v>
      </c>
      <c r="Q872" s="292">
        <v>1192.99</v>
      </c>
      <c r="R872" s="292">
        <v>1220.5999999999999</v>
      </c>
      <c r="S872" s="292">
        <v>1247.72</v>
      </c>
      <c r="T872" s="292">
        <v>1242.68</v>
      </c>
      <c r="U872" s="292">
        <v>1225.01</v>
      </c>
      <c r="V872" s="292">
        <v>1235.6199999999999</v>
      </c>
      <c r="W872" s="292">
        <v>1262.76</v>
      </c>
      <c r="X872" s="292">
        <v>1160.75</v>
      </c>
      <c r="Y872" s="292">
        <v>1092.06</v>
      </c>
    </row>
    <row r="873" spans="1:25" s="531" customFormat="1" hidden="1" outlineLevel="1">
      <c r="A873" s="542">
        <v>10</v>
      </c>
      <c r="B873" s="292">
        <v>1060.46</v>
      </c>
      <c r="C873" s="292">
        <v>1010.03</v>
      </c>
      <c r="D873" s="292">
        <v>998.01</v>
      </c>
      <c r="E873" s="292">
        <v>963.23</v>
      </c>
      <c r="F873" s="292">
        <v>980.62</v>
      </c>
      <c r="G873" s="292">
        <v>1002.87</v>
      </c>
      <c r="H873" s="292">
        <v>1069.7</v>
      </c>
      <c r="I873" s="292">
        <v>1174.55</v>
      </c>
      <c r="J873" s="292">
        <v>1255.32</v>
      </c>
      <c r="K873" s="292">
        <v>1317.75</v>
      </c>
      <c r="L873" s="292">
        <v>1335.82</v>
      </c>
      <c r="M873" s="292">
        <v>1436.94</v>
      </c>
      <c r="N873" s="292">
        <v>1420.26</v>
      </c>
      <c r="O873" s="292">
        <v>1423.68</v>
      </c>
      <c r="P873" s="292">
        <v>1392.2</v>
      </c>
      <c r="Q873" s="292">
        <v>1253.58</v>
      </c>
      <c r="R873" s="292">
        <v>1302.58</v>
      </c>
      <c r="S873" s="292">
        <v>1285.25</v>
      </c>
      <c r="T873" s="292">
        <v>1280.6300000000001</v>
      </c>
      <c r="U873" s="292">
        <v>1288.69</v>
      </c>
      <c r="V873" s="292">
        <v>1269.02</v>
      </c>
      <c r="W873" s="292">
        <v>1290.5999999999999</v>
      </c>
      <c r="X873" s="292">
        <v>1134.78</v>
      </c>
      <c r="Y873" s="292">
        <v>1102.8699999999999</v>
      </c>
    </row>
    <row r="874" spans="1:25" s="531" customFormat="1" hidden="1" outlineLevel="1">
      <c r="A874" s="542">
        <v>11</v>
      </c>
      <c r="B874" s="292">
        <v>369.52</v>
      </c>
      <c r="C874" s="292">
        <v>369.52</v>
      </c>
      <c r="D874" s="292">
        <v>882.19</v>
      </c>
      <c r="E874" s="292">
        <v>805.19</v>
      </c>
      <c r="F874" s="292">
        <v>867.51</v>
      </c>
      <c r="G874" s="292">
        <v>369.52</v>
      </c>
      <c r="H874" s="292">
        <v>683.21</v>
      </c>
      <c r="I874" s="292">
        <v>971.9</v>
      </c>
      <c r="J874" s="292">
        <v>683.38</v>
      </c>
      <c r="K874" s="292">
        <v>1266.3900000000001</v>
      </c>
      <c r="L874" s="292">
        <v>1279.0899999999999</v>
      </c>
      <c r="M874" s="292">
        <v>1349.2</v>
      </c>
      <c r="N874" s="292">
        <v>1283.08</v>
      </c>
      <c r="O874" s="292">
        <v>1332.7</v>
      </c>
      <c r="P874" s="292">
        <v>1271.74</v>
      </c>
      <c r="Q874" s="292">
        <v>1154.04</v>
      </c>
      <c r="R874" s="292">
        <v>1188.98</v>
      </c>
      <c r="S874" s="292">
        <v>1247.5899999999999</v>
      </c>
      <c r="T874" s="292">
        <v>1257.81</v>
      </c>
      <c r="U874" s="292">
        <v>1226.1600000000001</v>
      </c>
      <c r="V874" s="292">
        <v>1214.29</v>
      </c>
      <c r="W874" s="292">
        <v>1255.6199999999999</v>
      </c>
      <c r="X874" s="292">
        <v>1117.8800000000001</v>
      </c>
      <c r="Y874" s="292">
        <v>1039.58</v>
      </c>
    </row>
    <row r="875" spans="1:25" s="531" customFormat="1" hidden="1" outlineLevel="1">
      <c r="A875" s="542">
        <v>12</v>
      </c>
      <c r="B875" s="292">
        <v>1054.73</v>
      </c>
      <c r="C875" s="292">
        <v>1021.81</v>
      </c>
      <c r="D875" s="292">
        <v>1004.66</v>
      </c>
      <c r="E875" s="292">
        <v>986.41</v>
      </c>
      <c r="F875" s="292">
        <v>914.31</v>
      </c>
      <c r="G875" s="292">
        <v>1017.09</v>
      </c>
      <c r="H875" s="292">
        <v>1120.3399999999999</v>
      </c>
      <c r="I875" s="292">
        <v>1139.94</v>
      </c>
      <c r="J875" s="292">
        <v>1267.93</v>
      </c>
      <c r="K875" s="292">
        <v>1337.7</v>
      </c>
      <c r="L875" s="292">
        <v>1363.91</v>
      </c>
      <c r="M875" s="292">
        <v>1423.24</v>
      </c>
      <c r="N875" s="292">
        <v>1421.69</v>
      </c>
      <c r="O875" s="292">
        <v>1448.31</v>
      </c>
      <c r="P875" s="292">
        <v>1392.14</v>
      </c>
      <c r="Q875" s="292">
        <v>1279.1099999999999</v>
      </c>
      <c r="R875" s="292">
        <v>1292.6500000000001</v>
      </c>
      <c r="S875" s="292">
        <v>1316.31</v>
      </c>
      <c r="T875" s="292">
        <v>1326.23</v>
      </c>
      <c r="U875" s="292">
        <v>1315.21</v>
      </c>
      <c r="V875" s="292">
        <v>1287.8499999999999</v>
      </c>
      <c r="W875" s="292">
        <v>1309.8499999999999</v>
      </c>
      <c r="X875" s="292">
        <v>1156.6199999999999</v>
      </c>
      <c r="Y875" s="292">
        <v>1074.79</v>
      </c>
    </row>
    <row r="876" spans="1:25" s="531" customFormat="1" hidden="1" outlineLevel="1">
      <c r="A876" s="542">
        <v>13</v>
      </c>
      <c r="B876" s="292">
        <v>1032.32</v>
      </c>
      <c r="C876" s="292">
        <v>999.41</v>
      </c>
      <c r="D876" s="292">
        <v>982.92</v>
      </c>
      <c r="E876" s="292">
        <v>907.52</v>
      </c>
      <c r="F876" s="292">
        <v>938.54</v>
      </c>
      <c r="G876" s="292">
        <v>1046.1199999999999</v>
      </c>
      <c r="H876" s="292">
        <v>1118.3399999999999</v>
      </c>
      <c r="I876" s="292">
        <v>1179.4100000000001</v>
      </c>
      <c r="J876" s="292">
        <v>1311.96</v>
      </c>
      <c r="K876" s="292">
        <v>1373.89</v>
      </c>
      <c r="L876" s="292">
        <v>1409.91</v>
      </c>
      <c r="M876" s="292">
        <v>1458.74</v>
      </c>
      <c r="N876" s="292">
        <v>1455.83</v>
      </c>
      <c r="O876" s="292">
        <v>1472.65</v>
      </c>
      <c r="P876" s="292">
        <v>1424.51</v>
      </c>
      <c r="Q876" s="292">
        <v>1329.78</v>
      </c>
      <c r="R876" s="292">
        <v>1353.58</v>
      </c>
      <c r="S876" s="292">
        <v>1384.82</v>
      </c>
      <c r="T876" s="292">
        <v>1379.63</v>
      </c>
      <c r="U876" s="292">
        <v>1337.49</v>
      </c>
      <c r="V876" s="292">
        <v>1328.03</v>
      </c>
      <c r="W876" s="292">
        <v>1334.31</v>
      </c>
      <c r="X876" s="292">
        <v>1199.72</v>
      </c>
      <c r="Y876" s="292">
        <v>1087.55</v>
      </c>
    </row>
    <row r="877" spans="1:25" s="531" customFormat="1" hidden="1" outlineLevel="1">
      <c r="A877" s="542">
        <v>14</v>
      </c>
      <c r="B877" s="292">
        <v>1127.28</v>
      </c>
      <c r="C877" s="292">
        <v>1047.52</v>
      </c>
      <c r="D877" s="292">
        <v>1007.59</v>
      </c>
      <c r="E877" s="292">
        <v>986.03</v>
      </c>
      <c r="F877" s="292">
        <v>992.78</v>
      </c>
      <c r="G877" s="292">
        <v>1025.26</v>
      </c>
      <c r="H877" s="292">
        <v>1039.1500000000001</v>
      </c>
      <c r="I877" s="292">
        <v>1045.99</v>
      </c>
      <c r="J877" s="292">
        <v>1111.72</v>
      </c>
      <c r="K877" s="292">
        <v>1184.71</v>
      </c>
      <c r="L877" s="292">
        <v>1255.83</v>
      </c>
      <c r="M877" s="292">
        <v>1246.6099999999999</v>
      </c>
      <c r="N877" s="292">
        <v>1258.93</v>
      </c>
      <c r="O877" s="292">
        <v>1259.29</v>
      </c>
      <c r="P877" s="292">
        <v>1300.4100000000001</v>
      </c>
      <c r="Q877" s="292">
        <v>1283.26</v>
      </c>
      <c r="R877" s="292">
        <v>1292.1099999999999</v>
      </c>
      <c r="S877" s="292">
        <v>1452.55</v>
      </c>
      <c r="T877" s="292">
        <v>1450.68</v>
      </c>
      <c r="U877" s="292">
        <v>1371.7</v>
      </c>
      <c r="V877" s="292">
        <v>1387.11</v>
      </c>
      <c r="W877" s="292">
        <v>1340.81</v>
      </c>
      <c r="X877" s="292">
        <v>1223.1199999999999</v>
      </c>
      <c r="Y877" s="292">
        <v>1118.3699999999999</v>
      </c>
    </row>
    <row r="878" spans="1:25" s="531" customFormat="1" hidden="1" outlineLevel="1">
      <c r="A878" s="542">
        <v>15</v>
      </c>
      <c r="B878" s="292">
        <v>1116.32</v>
      </c>
      <c r="C878" s="292">
        <v>1064.3599999999999</v>
      </c>
      <c r="D878" s="292">
        <v>1039.98</v>
      </c>
      <c r="E878" s="292">
        <v>1025.19</v>
      </c>
      <c r="F878" s="292">
        <v>1026.17</v>
      </c>
      <c r="G878" s="292">
        <v>1039.6600000000001</v>
      </c>
      <c r="H878" s="292">
        <v>1035.6199999999999</v>
      </c>
      <c r="I878" s="292">
        <v>1048.57</v>
      </c>
      <c r="J878" s="292">
        <v>1062.3</v>
      </c>
      <c r="K878" s="292">
        <v>1104.22</v>
      </c>
      <c r="L878" s="292">
        <v>1201.3499999999999</v>
      </c>
      <c r="M878" s="292">
        <v>1203.71</v>
      </c>
      <c r="N878" s="292">
        <v>1230.47</v>
      </c>
      <c r="O878" s="292">
        <v>1224.99</v>
      </c>
      <c r="P878" s="292">
        <v>1269.82</v>
      </c>
      <c r="Q878" s="292">
        <v>1244.72</v>
      </c>
      <c r="R878" s="292">
        <v>1261.21</v>
      </c>
      <c r="S878" s="292">
        <v>1337.96</v>
      </c>
      <c r="T878" s="292">
        <v>1360.28</v>
      </c>
      <c r="U878" s="292">
        <v>1322.18</v>
      </c>
      <c r="V878" s="292">
        <v>1288.5999999999999</v>
      </c>
      <c r="W878" s="292">
        <v>1271.01</v>
      </c>
      <c r="X878" s="292">
        <v>1159.1300000000001</v>
      </c>
      <c r="Y878" s="292">
        <v>1104.55</v>
      </c>
    </row>
    <row r="879" spans="1:25" s="531" customFormat="1" hidden="1" outlineLevel="1">
      <c r="A879" s="542">
        <v>16</v>
      </c>
      <c r="B879" s="292">
        <v>981.28</v>
      </c>
      <c r="C879" s="292">
        <v>924.23</v>
      </c>
      <c r="D879" s="292">
        <v>948.15</v>
      </c>
      <c r="E879" s="292">
        <v>927.12</v>
      </c>
      <c r="F879" s="292">
        <v>940.8</v>
      </c>
      <c r="G879" s="292">
        <v>1005.92</v>
      </c>
      <c r="H879" s="292">
        <v>1074.77</v>
      </c>
      <c r="I879" s="292">
        <v>1135.23</v>
      </c>
      <c r="J879" s="292">
        <v>1199</v>
      </c>
      <c r="K879" s="292">
        <v>1257.79</v>
      </c>
      <c r="L879" s="292">
        <v>1287.2</v>
      </c>
      <c r="M879" s="292">
        <v>1329.7</v>
      </c>
      <c r="N879" s="292">
        <v>1307.3499999999999</v>
      </c>
      <c r="O879" s="292">
        <v>1348.54</v>
      </c>
      <c r="P879" s="292">
        <v>1313.3</v>
      </c>
      <c r="Q879" s="292">
        <v>1221.49</v>
      </c>
      <c r="R879" s="292">
        <v>1251.8</v>
      </c>
      <c r="S879" s="292">
        <v>1294.0999999999999</v>
      </c>
      <c r="T879" s="292">
        <v>1324.03</v>
      </c>
      <c r="U879" s="292">
        <v>1311.45</v>
      </c>
      <c r="V879" s="292">
        <v>1248.26</v>
      </c>
      <c r="W879" s="292">
        <v>1233.72</v>
      </c>
      <c r="X879" s="292">
        <v>1134.94</v>
      </c>
      <c r="Y879" s="292">
        <v>1099.47</v>
      </c>
    </row>
    <row r="880" spans="1:25" s="531" customFormat="1" hidden="1" outlineLevel="1">
      <c r="A880" s="542">
        <v>17</v>
      </c>
      <c r="B880" s="292">
        <v>933.21</v>
      </c>
      <c r="C880" s="292">
        <v>864.75</v>
      </c>
      <c r="D880" s="292">
        <v>879.19</v>
      </c>
      <c r="E880" s="292">
        <v>906.42</v>
      </c>
      <c r="F880" s="292">
        <v>909.34</v>
      </c>
      <c r="G880" s="292">
        <v>993.36</v>
      </c>
      <c r="H880" s="292">
        <v>1068.3800000000001</v>
      </c>
      <c r="I880" s="292">
        <v>1169.96</v>
      </c>
      <c r="J880" s="292">
        <v>1241.57</v>
      </c>
      <c r="K880" s="292">
        <v>1352.52</v>
      </c>
      <c r="L880" s="292">
        <v>1409.1</v>
      </c>
      <c r="M880" s="292">
        <v>1409.07</v>
      </c>
      <c r="N880" s="292">
        <v>1360.58</v>
      </c>
      <c r="O880" s="292">
        <v>1358.41</v>
      </c>
      <c r="P880" s="292">
        <v>1323.16</v>
      </c>
      <c r="Q880" s="292">
        <v>1281.99</v>
      </c>
      <c r="R880" s="292">
        <v>1295.27</v>
      </c>
      <c r="S880" s="292">
        <v>1328.41</v>
      </c>
      <c r="T880" s="292">
        <v>1325.13</v>
      </c>
      <c r="U880" s="292">
        <v>1316.15</v>
      </c>
      <c r="V880" s="292">
        <v>1293.44</v>
      </c>
      <c r="W880" s="292">
        <v>1224.6300000000001</v>
      </c>
      <c r="X880" s="292">
        <v>1105.45</v>
      </c>
      <c r="Y880" s="292">
        <v>1005.36</v>
      </c>
    </row>
    <row r="881" spans="1:25" s="531" customFormat="1" hidden="1" outlineLevel="1">
      <c r="A881" s="542">
        <v>18</v>
      </c>
      <c r="B881" s="292">
        <v>998.89</v>
      </c>
      <c r="C881" s="292">
        <v>950.51</v>
      </c>
      <c r="D881" s="292">
        <v>967.57</v>
      </c>
      <c r="E881" s="292">
        <v>940.92</v>
      </c>
      <c r="F881" s="292">
        <v>978.95</v>
      </c>
      <c r="G881" s="292">
        <v>1054.98</v>
      </c>
      <c r="H881" s="292">
        <v>1118.22</v>
      </c>
      <c r="I881" s="292">
        <v>1261.51</v>
      </c>
      <c r="J881" s="292">
        <v>1329.64</v>
      </c>
      <c r="K881" s="292">
        <v>1396.51</v>
      </c>
      <c r="L881" s="292">
        <v>1429.68</v>
      </c>
      <c r="M881" s="292">
        <v>1416.65</v>
      </c>
      <c r="N881" s="292">
        <v>1402.03</v>
      </c>
      <c r="O881" s="292">
        <v>1424.07</v>
      </c>
      <c r="P881" s="292">
        <v>1386.38</v>
      </c>
      <c r="Q881" s="292">
        <v>1338.64</v>
      </c>
      <c r="R881" s="292">
        <v>1352.48</v>
      </c>
      <c r="S881" s="292">
        <v>1370.67</v>
      </c>
      <c r="T881" s="292">
        <v>1365.08</v>
      </c>
      <c r="U881" s="292">
        <v>1394.97</v>
      </c>
      <c r="V881" s="292">
        <v>1306.0899999999999</v>
      </c>
      <c r="W881" s="292">
        <v>1311.26</v>
      </c>
      <c r="X881" s="292">
        <v>1136.44</v>
      </c>
      <c r="Y881" s="292">
        <v>1048.8900000000001</v>
      </c>
    </row>
    <row r="882" spans="1:25" s="531" customFormat="1" hidden="1" outlineLevel="1">
      <c r="A882" s="542">
        <v>19</v>
      </c>
      <c r="B882" s="292">
        <v>1017.12</v>
      </c>
      <c r="C882" s="292">
        <v>948.92</v>
      </c>
      <c r="D882" s="292">
        <v>969.3</v>
      </c>
      <c r="E882" s="292">
        <v>960.11</v>
      </c>
      <c r="F882" s="292">
        <v>990.93</v>
      </c>
      <c r="G882" s="292">
        <v>1045.5899999999999</v>
      </c>
      <c r="H882" s="292">
        <v>1091.68</v>
      </c>
      <c r="I882" s="292">
        <v>1208.82</v>
      </c>
      <c r="J882" s="292">
        <v>1286.81</v>
      </c>
      <c r="K882" s="292">
        <v>1351</v>
      </c>
      <c r="L882" s="292">
        <v>1388.27</v>
      </c>
      <c r="M882" s="292">
        <v>1403.36</v>
      </c>
      <c r="N882" s="292">
        <v>1369.23</v>
      </c>
      <c r="O882" s="292">
        <v>1401.06</v>
      </c>
      <c r="P882" s="292">
        <v>1363.85</v>
      </c>
      <c r="Q882" s="292">
        <v>1282.05</v>
      </c>
      <c r="R882" s="292">
        <v>1299.4000000000001</v>
      </c>
      <c r="S882" s="292">
        <v>1371.61</v>
      </c>
      <c r="T882" s="292">
        <v>1332.04</v>
      </c>
      <c r="U882" s="292">
        <v>1384.18</v>
      </c>
      <c r="V882" s="292">
        <v>1296.26</v>
      </c>
      <c r="W882" s="292">
        <v>1280</v>
      </c>
      <c r="X882" s="292">
        <v>1103.9100000000001</v>
      </c>
      <c r="Y882" s="292">
        <v>1015.85</v>
      </c>
    </row>
    <row r="883" spans="1:25" s="531" customFormat="1" hidden="1" outlineLevel="1">
      <c r="A883" s="542">
        <v>20</v>
      </c>
      <c r="B883" s="292">
        <v>1016.68</v>
      </c>
      <c r="C883" s="292">
        <v>944.26</v>
      </c>
      <c r="D883" s="292">
        <v>948.73</v>
      </c>
      <c r="E883" s="292">
        <v>465.35</v>
      </c>
      <c r="F883" s="292">
        <v>471.02</v>
      </c>
      <c r="G883" s="292">
        <v>945.45</v>
      </c>
      <c r="H883" s="292">
        <v>1099.1099999999999</v>
      </c>
      <c r="I883" s="292">
        <v>1245.22</v>
      </c>
      <c r="J883" s="292">
        <v>1381.06</v>
      </c>
      <c r="K883" s="292">
        <v>1417.23</v>
      </c>
      <c r="L883" s="292">
        <v>1471.46</v>
      </c>
      <c r="M883" s="292">
        <v>1504.5</v>
      </c>
      <c r="N883" s="292">
        <v>1498.78</v>
      </c>
      <c r="O883" s="292">
        <v>1508.95</v>
      </c>
      <c r="P883" s="292">
        <v>1472.02</v>
      </c>
      <c r="Q883" s="292">
        <v>1428.49</v>
      </c>
      <c r="R883" s="292">
        <v>1442.07</v>
      </c>
      <c r="S883" s="292">
        <v>1495.13</v>
      </c>
      <c r="T883" s="292">
        <v>1495.22</v>
      </c>
      <c r="U883" s="292">
        <v>1494.53</v>
      </c>
      <c r="V883" s="292">
        <v>1398.81</v>
      </c>
      <c r="W883" s="292">
        <v>1415.67</v>
      </c>
      <c r="X883" s="292">
        <v>1414</v>
      </c>
      <c r="Y883" s="292">
        <v>1303.01</v>
      </c>
    </row>
    <row r="884" spans="1:25" s="531" customFormat="1" hidden="1" outlineLevel="1">
      <c r="A884" s="542">
        <v>21</v>
      </c>
      <c r="B884" s="292">
        <v>1173.5</v>
      </c>
      <c r="C884" s="292">
        <v>1144.29</v>
      </c>
      <c r="D884" s="292">
        <v>1075.19</v>
      </c>
      <c r="E884" s="292">
        <v>1050.92</v>
      </c>
      <c r="F884" s="292">
        <v>1054.73</v>
      </c>
      <c r="G884" s="292">
        <v>1074.72</v>
      </c>
      <c r="H884" s="292">
        <v>1059.9100000000001</v>
      </c>
      <c r="I884" s="292">
        <v>1067.8599999999999</v>
      </c>
      <c r="J884" s="292">
        <v>1107.77</v>
      </c>
      <c r="K884" s="292">
        <v>1341.69</v>
      </c>
      <c r="L884" s="292">
        <v>1411.28</v>
      </c>
      <c r="M884" s="292">
        <v>1411.13</v>
      </c>
      <c r="N884" s="292">
        <v>1402.84</v>
      </c>
      <c r="O884" s="292">
        <v>1427.39</v>
      </c>
      <c r="P884" s="292">
        <v>1430.01</v>
      </c>
      <c r="Q884" s="292">
        <v>1368.91</v>
      </c>
      <c r="R884" s="292">
        <v>1419.96</v>
      </c>
      <c r="S884" s="292">
        <v>1458.58</v>
      </c>
      <c r="T884" s="292">
        <v>1458.56</v>
      </c>
      <c r="U884" s="292">
        <v>1440.89</v>
      </c>
      <c r="V884" s="292">
        <v>1403.47</v>
      </c>
      <c r="W884" s="292">
        <v>1296.02</v>
      </c>
      <c r="X884" s="292">
        <v>1102.92</v>
      </c>
      <c r="Y884" s="292">
        <v>1064.0999999999999</v>
      </c>
    </row>
    <row r="885" spans="1:25" s="531" customFormat="1" hidden="1" outlineLevel="1">
      <c r="A885" s="542">
        <v>22</v>
      </c>
      <c r="B885" s="292">
        <v>1086.21</v>
      </c>
      <c r="C885" s="292">
        <v>1059.78</v>
      </c>
      <c r="D885" s="292">
        <v>1025.8800000000001</v>
      </c>
      <c r="E885" s="292">
        <v>1005.86</v>
      </c>
      <c r="F885" s="292">
        <v>1008.15</v>
      </c>
      <c r="G885" s="292">
        <v>1032.55</v>
      </c>
      <c r="H885" s="292">
        <v>1033.73</v>
      </c>
      <c r="I885" s="292">
        <v>1034.2</v>
      </c>
      <c r="J885" s="292">
        <v>1057.96</v>
      </c>
      <c r="K885" s="292">
        <v>1205.1500000000001</v>
      </c>
      <c r="L885" s="292">
        <v>1254.1199999999999</v>
      </c>
      <c r="M885" s="292">
        <v>1258.2</v>
      </c>
      <c r="N885" s="292">
        <v>1250.44</v>
      </c>
      <c r="O885" s="292">
        <v>1245.76</v>
      </c>
      <c r="P885" s="292">
        <v>1248.05</v>
      </c>
      <c r="Q885" s="292">
        <v>1251.31</v>
      </c>
      <c r="R885" s="292">
        <v>1318.55</v>
      </c>
      <c r="S885" s="292">
        <v>1390.81</v>
      </c>
      <c r="T885" s="292">
        <v>1466.84</v>
      </c>
      <c r="U885" s="292">
        <v>1396.17</v>
      </c>
      <c r="V885" s="292">
        <v>1347.11</v>
      </c>
      <c r="W885" s="292">
        <v>1259.48</v>
      </c>
      <c r="X885" s="292">
        <v>1083.26</v>
      </c>
      <c r="Y885" s="292">
        <v>1044.95</v>
      </c>
    </row>
    <row r="886" spans="1:25" s="531" customFormat="1" hidden="1" outlineLevel="1">
      <c r="A886" s="542">
        <v>23</v>
      </c>
      <c r="B886" s="292">
        <v>1021.66</v>
      </c>
      <c r="C886" s="292">
        <v>989.28</v>
      </c>
      <c r="D886" s="292">
        <v>989.37</v>
      </c>
      <c r="E886" s="292">
        <v>974.19</v>
      </c>
      <c r="F886" s="292">
        <v>987.21</v>
      </c>
      <c r="G886" s="292">
        <v>1024.74</v>
      </c>
      <c r="H886" s="292">
        <v>1105.3499999999999</v>
      </c>
      <c r="I886" s="292">
        <v>1252.1199999999999</v>
      </c>
      <c r="J886" s="292">
        <v>1368.15</v>
      </c>
      <c r="K886" s="292">
        <v>1439.09</v>
      </c>
      <c r="L886" s="292">
        <v>1430.19</v>
      </c>
      <c r="M886" s="292">
        <v>1472.37</v>
      </c>
      <c r="N886" s="292">
        <v>1447.88</v>
      </c>
      <c r="O886" s="292">
        <v>1471.88</v>
      </c>
      <c r="P886" s="292">
        <v>1427.58</v>
      </c>
      <c r="Q886" s="292">
        <v>1335.69</v>
      </c>
      <c r="R886" s="292">
        <v>1364.67</v>
      </c>
      <c r="S886" s="292">
        <v>1388.72</v>
      </c>
      <c r="T886" s="292">
        <v>1415.04</v>
      </c>
      <c r="U886" s="292">
        <v>1381.24</v>
      </c>
      <c r="V886" s="292">
        <v>1334.21</v>
      </c>
      <c r="W886" s="292">
        <v>1270.5999999999999</v>
      </c>
      <c r="X886" s="292">
        <v>1106.7</v>
      </c>
      <c r="Y886" s="292">
        <v>1026.24</v>
      </c>
    </row>
    <row r="887" spans="1:25" s="531" customFormat="1" hidden="1" outlineLevel="1">
      <c r="A887" s="542">
        <v>24</v>
      </c>
      <c r="B887" s="292">
        <v>1002.68</v>
      </c>
      <c r="C887" s="292">
        <v>955.89</v>
      </c>
      <c r="D887" s="292">
        <v>950.15</v>
      </c>
      <c r="E887" s="292">
        <v>952.77</v>
      </c>
      <c r="F887" s="292">
        <v>966.41</v>
      </c>
      <c r="G887" s="292">
        <v>1009.76</v>
      </c>
      <c r="H887" s="292">
        <v>1093.31</v>
      </c>
      <c r="I887" s="292">
        <v>1227.72</v>
      </c>
      <c r="J887" s="292">
        <v>1371.43</v>
      </c>
      <c r="K887" s="292">
        <v>1435.88</v>
      </c>
      <c r="L887" s="292">
        <v>1458.73</v>
      </c>
      <c r="M887" s="292">
        <v>1498.93</v>
      </c>
      <c r="N887" s="292">
        <v>1475.35</v>
      </c>
      <c r="O887" s="292">
        <v>1494.65</v>
      </c>
      <c r="P887" s="292">
        <v>1455.25</v>
      </c>
      <c r="Q887" s="292">
        <v>1328.59</v>
      </c>
      <c r="R887" s="292">
        <v>1400</v>
      </c>
      <c r="S887" s="292">
        <v>1411.77</v>
      </c>
      <c r="T887" s="292">
        <v>1429.26</v>
      </c>
      <c r="U887" s="292">
        <v>1440.59</v>
      </c>
      <c r="V887" s="292">
        <v>1342.38</v>
      </c>
      <c r="W887" s="292">
        <v>1287.82</v>
      </c>
      <c r="X887" s="292">
        <v>1102.08</v>
      </c>
      <c r="Y887" s="292">
        <v>1035.9100000000001</v>
      </c>
    </row>
    <row r="888" spans="1:25" s="531" customFormat="1" hidden="1" outlineLevel="1">
      <c r="A888" s="542">
        <v>25</v>
      </c>
      <c r="B888" s="292">
        <v>1055.47</v>
      </c>
      <c r="C888" s="292">
        <v>1026.8399999999999</v>
      </c>
      <c r="D888" s="292">
        <v>1001.05</v>
      </c>
      <c r="E888" s="292">
        <v>990.02</v>
      </c>
      <c r="F888" s="292">
        <v>1005.54</v>
      </c>
      <c r="G888" s="292">
        <v>1024.1600000000001</v>
      </c>
      <c r="H888" s="292">
        <v>1117.04</v>
      </c>
      <c r="I888" s="292">
        <v>1243.1400000000001</v>
      </c>
      <c r="J888" s="292">
        <v>1413.57</v>
      </c>
      <c r="K888" s="292">
        <v>1485.73</v>
      </c>
      <c r="L888" s="292">
        <v>1495.62</v>
      </c>
      <c r="M888" s="292">
        <v>1524.42</v>
      </c>
      <c r="N888" s="292">
        <v>1521.44</v>
      </c>
      <c r="O888" s="292">
        <v>1525.5</v>
      </c>
      <c r="P888" s="292">
        <v>1485.91</v>
      </c>
      <c r="Q888" s="292">
        <v>1413.17</v>
      </c>
      <c r="R888" s="292">
        <v>1447.42</v>
      </c>
      <c r="S888" s="292">
        <v>1450.26</v>
      </c>
      <c r="T888" s="292">
        <v>1439.26</v>
      </c>
      <c r="U888" s="292">
        <v>1467.3</v>
      </c>
      <c r="V888" s="292">
        <v>1347.37</v>
      </c>
      <c r="W888" s="292">
        <v>1316.76</v>
      </c>
      <c r="X888" s="292">
        <v>1097.29</v>
      </c>
      <c r="Y888" s="292">
        <v>1067.3900000000001</v>
      </c>
    </row>
    <row r="889" spans="1:25" s="531" customFormat="1" hidden="1" outlineLevel="1">
      <c r="A889" s="542">
        <v>26</v>
      </c>
      <c r="B889" s="292">
        <v>1044.5899999999999</v>
      </c>
      <c r="C889" s="292">
        <v>993.42</v>
      </c>
      <c r="D889" s="292">
        <v>994.51</v>
      </c>
      <c r="E889" s="292">
        <v>995.88</v>
      </c>
      <c r="F889" s="292">
        <v>1008.58</v>
      </c>
      <c r="G889" s="292">
        <v>1041.97</v>
      </c>
      <c r="H889" s="292">
        <v>1124.99</v>
      </c>
      <c r="I889" s="292">
        <v>1250.27</v>
      </c>
      <c r="J889" s="292">
        <v>1362.94</v>
      </c>
      <c r="K889" s="292">
        <v>1407.92</v>
      </c>
      <c r="L889" s="292">
        <v>1448.38</v>
      </c>
      <c r="M889" s="292">
        <v>1519.46</v>
      </c>
      <c r="N889" s="292">
        <v>1463.59</v>
      </c>
      <c r="O889" s="292">
        <v>1519.17</v>
      </c>
      <c r="P889" s="292">
        <v>1474.25</v>
      </c>
      <c r="Q889" s="292">
        <v>1354.16</v>
      </c>
      <c r="R889" s="292">
        <v>1390.94</v>
      </c>
      <c r="S889" s="292">
        <v>1399.95</v>
      </c>
      <c r="T889" s="292">
        <v>1352.22</v>
      </c>
      <c r="U889" s="292">
        <v>1402.64</v>
      </c>
      <c r="V889" s="292">
        <v>1303.48</v>
      </c>
      <c r="W889" s="292">
        <v>1316.54</v>
      </c>
      <c r="X889" s="292">
        <v>1163.21</v>
      </c>
      <c r="Y889" s="292">
        <v>1076.94</v>
      </c>
    </row>
    <row r="890" spans="1:25" s="531" customFormat="1" hidden="1" outlineLevel="1">
      <c r="A890" s="542">
        <v>27</v>
      </c>
      <c r="B890" s="292">
        <v>980</v>
      </c>
      <c r="C890" s="292">
        <v>925.88</v>
      </c>
      <c r="D890" s="292">
        <v>877.76</v>
      </c>
      <c r="E890" s="292">
        <v>886.45</v>
      </c>
      <c r="F890" s="292">
        <v>818.08</v>
      </c>
      <c r="G890" s="292">
        <v>936.26</v>
      </c>
      <c r="H890" s="292">
        <v>1037.27</v>
      </c>
      <c r="I890" s="292">
        <v>1182.8</v>
      </c>
      <c r="J890" s="292">
        <v>1232.19</v>
      </c>
      <c r="K890" s="292">
        <v>1309.58</v>
      </c>
      <c r="L890" s="292">
        <v>1368.14</v>
      </c>
      <c r="M890" s="292">
        <v>1433.7</v>
      </c>
      <c r="N890" s="292">
        <v>1364.11</v>
      </c>
      <c r="O890" s="292">
        <v>1420.35</v>
      </c>
      <c r="P890" s="292">
        <v>1298.48</v>
      </c>
      <c r="Q890" s="292">
        <v>1230.23</v>
      </c>
      <c r="R890" s="292">
        <v>1257.47</v>
      </c>
      <c r="S890" s="292">
        <v>1290.0899999999999</v>
      </c>
      <c r="T890" s="292">
        <v>1250.99</v>
      </c>
      <c r="U890" s="292">
        <v>1265.6600000000001</v>
      </c>
      <c r="V890" s="292">
        <v>1226.97</v>
      </c>
      <c r="W890" s="292">
        <v>1183.7</v>
      </c>
      <c r="X890" s="292">
        <v>1118.45</v>
      </c>
      <c r="Y890" s="292">
        <v>1064.01</v>
      </c>
    </row>
    <row r="891" spans="1:25" s="531" customFormat="1" hidden="1" outlineLevel="1">
      <c r="A891" s="542">
        <v>28</v>
      </c>
      <c r="B891" s="292">
        <v>1123.6199999999999</v>
      </c>
      <c r="C891" s="292">
        <v>1072.79</v>
      </c>
      <c r="D891" s="292">
        <v>1070.9000000000001</v>
      </c>
      <c r="E891" s="292">
        <v>1033.71</v>
      </c>
      <c r="F891" s="292">
        <v>1033.8499999999999</v>
      </c>
      <c r="G891" s="292">
        <v>1056.3599999999999</v>
      </c>
      <c r="H891" s="292">
        <v>1107.06</v>
      </c>
      <c r="I891" s="292">
        <v>1160.21</v>
      </c>
      <c r="J891" s="292">
        <v>1221.04</v>
      </c>
      <c r="K891" s="292">
        <v>1311.22</v>
      </c>
      <c r="L891" s="292">
        <v>1404.17</v>
      </c>
      <c r="M891" s="292">
        <v>1374.41</v>
      </c>
      <c r="N891" s="292">
        <v>1387.06</v>
      </c>
      <c r="O891" s="292">
        <v>1399.83</v>
      </c>
      <c r="P891" s="292">
        <v>1397.95</v>
      </c>
      <c r="Q891" s="292">
        <v>1373.34</v>
      </c>
      <c r="R891" s="292">
        <v>1408.63</v>
      </c>
      <c r="S891" s="292">
        <v>1488.15</v>
      </c>
      <c r="T891" s="292">
        <v>1504.05</v>
      </c>
      <c r="U891" s="292">
        <v>1458.63</v>
      </c>
      <c r="V891" s="292">
        <v>1399.03</v>
      </c>
      <c r="W891" s="292">
        <v>1342.87</v>
      </c>
      <c r="X891" s="292">
        <v>1221.04</v>
      </c>
      <c r="Y891" s="292">
        <v>1122.1400000000001</v>
      </c>
    </row>
    <row r="892" spans="1:25" s="531" customFormat="1" hidden="1" outlineLevel="1">
      <c r="A892" s="542">
        <v>29</v>
      </c>
      <c r="B892" s="292">
        <v>1081.1600000000001</v>
      </c>
      <c r="C892" s="292">
        <v>1027.6600000000001</v>
      </c>
      <c r="D892" s="292">
        <v>1037.1099999999999</v>
      </c>
      <c r="E892" s="292">
        <v>1016.8</v>
      </c>
      <c r="F892" s="292">
        <v>999.95</v>
      </c>
      <c r="G892" s="292">
        <v>1015.51</v>
      </c>
      <c r="H892" s="292">
        <v>1046.3900000000001</v>
      </c>
      <c r="I892" s="292">
        <v>1091.29</v>
      </c>
      <c r="J892" s="292">
        <v>1095.75</v>
      </c>
      <c r="K892" s="292">
        <v>1177.9100000000001</v>
      </c>
      <c r="L892" s="292">
        <v>1209.78</v>
      </c>
      <c r="M892" s="292">
        <v>1211.6300000000001</v>
      </c>
      <c r="N892" s="292">
        <v>1217.42</v>
      </c>
      <c r="O892" s="292">
        <v>1210.27</v>
      </c>
      <c r="P892" s="292">
        <v>1226.93</v>
      </c>
      <c r="Q892" s="292">
        <v>1223.3</v>
      </c>
      <c r="R892" s="292">
        <v>1269.49</v>
      </c>
      <c r="S892" s="292">
        <v>1342.46</v>
      </c>
      <c r="T892" s="292">
        <v>1305.6199999999999</v>
      </c>
      <c r="U892" s="292">
        <v>1324.04</v>
      </c>
      <c r="V892" s="292">
        <v>1256.3</v>
      </c>
      <c r="W892" s="292">
        <v>1222.07</v>
      </c>
      <c r="X892" s="292">
        <v>1124.25</v>
      </c>
      <c r="Y892" s="292">
        <v>1053.43</v>
      </c>
    </row>
    <row r="893" spans="1:25" s="531" customFormat="1" hidden="1" outlineLevel="1">
      <c r="A893" s="542">
        <v>30</v>
      </c>
      <c r="B893" s="292">
        <v>983.6</v>
      </c>
      <c r="C893" s="292">
        <v>911.37</v>
      </c>
      <c r="D893" s="292">
        <v>843.64</v>
      </c>
      <c r="E893" s="292">
        <v>853.52</v>
      </c>
      <c r="F893" s="292">
        <v>908.44</v>
      </c>
      <c r="G893" s="292">
        <v>958.66</v>
      </c>
      <c r="H893" s="292">
        <v>1038.07</v>
      </c>
      <c r="I893" s="292">
        <v>1114</v>
      </c>
      <c r="J893" s="292">
        <v>1150.83</v>
      </c>
      <c r="K893" s="292">
        <v>1251.23</v>
      </c>
      <c r="L893" s="292">
        <v>1272.17</v>
      </c>
      <c r="M893" s="292">
        <v>1353.35</v>
      </c>
      <c r="N893" s="292">
        <v>1348.64</v>
      </c>
      <c r="O893" s="292">
        <v>1398.22</v>
      </c>
      <c r="P893" s="292">
        <v>1273.8900000000001</v>
      </c>
      <c r="Q893" s="292">
        <v>1135.79</v>
      </c>
      <c r="R893" s="292">
        <v>1157.71</v>
      </c>
      <c r="S893" s="292">
        <v>1184.67</v>
      </c>
      <c r="T893" s="292">
        <v>1191.31</v>
      </c>
      <c r="U893" s="292">
        <v>1179.1199999999999</v>
      </c>
      <c r="V893" s="292">
        <v>1124.6199999999999</v>
      </c>
      <c r="W893" s="292">
        <v>1106.8</v>
      </c>
      <c r="X893" s="292">
        <v>1294.94</v>
      </c>
      <c r="Y893" s="292">
        <v>1217.9100000000001</v>
      </c>
    </row>
    <row r="894" spans="1:25" s="531" customFormat="1" hidden="1" outlineLevel="1">
      <c r="A894" s="542">
        <v>31</v>
      </c>
      <c r="B894" s="292">
        <v>0</v>
      </c>
      <c r="C894" s="292">
        <v>0</v>
      </c>
      <c r="D894" s="292">
        <v>0</v>
      </c>
      <c r="E894" s="292">
        <v>0</v>
      </c>
      <c r="F894" s="292">
        <v>0</v>
      </c>
      <c r="G894" s="292">
        <v>0</v>
      </c>
      <c r="H894" s="292">
        <v>0</v>
      </c>
      <c r="I894" s="292">
        <v>0</v>
      </c>
      <c r="J894" s="292">
        <v>0</v>
      </c>
      <c r="K894" s="292">
        <v>0</v>
      </c>
      <c r="L894" s="292">
        <v>0</v>
      </c>
      <c r="M894" s="292">
        <v>0</v>
      </c>
      <c r="N894" s="292">
        <v>0</v>
      </c>
      <c r="O894" s="292">
        <v>0</v>
      </c>
      <c r="P894" s="292">
        <v>0</v>
      </c>
      <c r="Q894" s="292">
        <v>0</v>
      </c>
      <c r="R894" s="292">
        <v>0</v>
      </c>
      <c r="S894" s="292">
        <v>0</v>
      </c>
      <c r="T894" s="292">
        <v>0</v>
      </c>
      <c r="U894" s="292">
        <v>0</v>
      </c>
      <c r="V894" s="292">
        <v>0</v>
      </c>
      <c r="W894" s="292">
        <v>0</v>
      </c>
      <c r="X894" s="292">
        <v>0</v>
      </c>
      <c r="Y894" s="292">
        <v>0</v>
      </c>
    </row>
    <row r="895" spans="1:25" s="531" customFormat="1" collapsed="1"/>
    <row r="896" spans="1:25" s="531" customFormat="1">
      <c r="A896" s="409" t="s">
        <v>209</v>
      </c>
      <c r="B896" s="410" t="s">
        <v>334</v>
      </c>
      <c r="C896" s="410"/>
      <c r="D896" s="410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</row>
    <row r="897" spans="1:25" ht="30" hidden="1" outlineLevel="1">
      <c r="A897" s="409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1180.05</v>
      </c>
      <c r="C898" s="279">
        <v>1090.8699999999999</v>
      </c>
      <c r="D898" s="279">
        <v>1031</v>
      </c>
      <c r="E898" s="279">
        <v>924.27</v>
      </c>
      <c r="F898" s="279">
        <v>928.13</v>
      </c>
      <c r="G898" s="279">
        <v>1002.4</v>
      </c>
      <c r="H898" s="279">
        <v>1071.08</v>
      </c>
      <c r="I898" s="279">
        <v>961.52</v>
      </c>
      <c r="J898" s="279">
        <v>548.77</v>
      </c>
      <c r="K898" s="279">
        <v>1305.57</v>
      </c>
      <c r="L898" s="279">
        <v>1341.9</v>
      </c>
      <c r="M898" s="279">
        <v>1340.92</v>
      </c>
      <c r="N898" s="279">
        <v>1342.47</v>
      </c>
      <c r="O898" s="279">
        <v>1343.87</v>
      </c>
      <c r="P898" s="279">
        <v>1342.75</v>
      </c>
      <c r="Q898" s="279">
        <v>1343.41</v>
      </c>
      <c r="R898" s="279">
        <v>1342.72</v>
      </c>
      <c r="S898" s="279">
        <v>1340.07</v>
      </c>
      <c r="T898" s="279">
        <v>1337.37</v>
      </c>
      <c r="U898" s="279">
        <v>1337.55</v>
      </c>
      <c r="V898" s="279">
        <v>548.77</v>
      </c>
      <c r="W898" s="279">
        <v>548.77</v>
      </c>
      <c r="X898" s="279">
        <v>862.34</v>
      </c>
      <c r="Y898" s="279">
        <v>1162.55</v>
      </c>
    </row>
    <row r="899" spans="1:25" hidden="1" outlineLevel="1">
      <c r="A899" s="254">
        <v>2</v>
      </c>
      <c r="B899" s="279">
        <v>1134.3</v>
      </c>
      <c r="C899" s="279">
        <v>548.77</v>
      </c>
      <c r="D899" s="279">
        <v>1071.98</v>
      </c>
      <c r="E899" s="279">
        <v>1064.99</v>
      </c>
      <c r="F899" s="279">
        <v>1089.9000000000001</v>
      </c>
      <c r="G899" s="279">
        <v>548.77</v>
      </c>
      <c r="H899" s="279">
        <v>1305.1600000000001</v>
      </c>
      <c r="I899" s="279">
        <v>1350.94</v>
      </c>
      <c r="J899" s="279">
        <v>1422.11</v>
      </c>
      <c r="K899" s="279">
        <v>1420.8</v>
      </c>
      <c r="L899" s="279">
        <v>1422.23</v>
      </c>
      <c r="M899" s="279">
        <v>1421.59</v>
      </c>
      <c r="N899" s="279">
        <v>1420.46</v>
      </c>
      <c r="O899" s="279">
        <v>1668.16</v>
      </c>
      <c r="P899" s="279">
        <v>1424.5</v>
      </c>
      <c r="Q899" s="279">
        <v>1572.43</v>
      </c>
      <c r="R899" s="279">
        <v>1423.64</v>
      </c>
      <c r="S899" s="279">
        <v>1421.78</v>
      </c>
      <c r="T899" s="279">
        <v>1417.93</v>
      </c>
      <c r="U899" s="279">
        <v>1419.27</v>
      </c>
      <c r="V899" s="279">
        <v>1414.65</v>
      </c>
      <c r="W899" s="279">
        <v>1412.4</v>
      </c>
      <c r="X899" s="279">
        <v>1293.51</v>
      </c>
      <c r="Y899" s="279">
        <v>1172.74</v>
      </c>
    </row>
    <row r="900" spans="1:25" hidden="1" outlineLevel="1">
      <c r="A900" s="254">
        <v>3</v>
      </c>
      <c r="B900" s="279">
        <v>1145.54</v>
      </c>
      <c r="C900" s="279">
        <v>1023.53</v>
      </c>
      <c r="D900" s="279">
        <v>1023.15</v>
      </c>
      <c r="E900" s="279">
        <v>1012.44</v>
      </c>
      <c r="F900" s="279">
        <v>1015.44</v>
      </c>
      <c r="G900" s="279">
        <v>1065.42</v>
      </c>
      <c r="H900" s="279">
        <v>1245.4000000000001</v>
      </c>
      <c r="I900" s="279">
        <v>1443.3</v>
      </c>
      <c r="J900" s="279">
        <v>1510.39</v>
      </c>
      <c r="K900" s="279">
        <v>1505.46</v>
      </c>
      <c r="L900" s="279">
        <v>1509.09</v>
      </c>
      <c r="M900" s="279">
        <v>1508.31</v>
      </c>
      <c r="N900" s="279">
        <v>1506.06</v>
      </c>
      <c r="O900" s="279">
        <v>1618.64</v>
      </c>
      <c r="P900" s="279">
        <v>1512.19</v>
      </c>
      <c r="Q900" s="279">
        <v>1512.14</v>
      </c>
      <c r="R900" s="279">
        <v>1511.27</v>
      </c>
      <c r="S900" s="279">
        <v>1511.42</v>
      </c>
      <c r="T900" s="279">
        <v>1509.06</v>
      </c>
      <c r="U900" s="279">
        <v>1509.99</v>
      </c>
      <c r="V900" s="279">
        <v>1486.92</v>
      </c>
      <c r="W900" s="279">
        <v>1445.65</v>
      </c>
      <c r="X900" s="279">
        <v>1325.35</v>
      </c>
      <c r="Y900" s="279">
        <v>1234.99</v>
      </c>
    </row>
    <row r="901" spans="1:25" hidden="1" outlineLevel="1">
      <c r="A901" s="254">
        <v>4</v>
      </c>
      <c r="B901" s="279">
        <v>1191.96</v>
      </c>
      <c r="C901" s="279">
        <v>1042.8</v>
      </c>
      <c r="D901" s="279">
        <v>1039.8399999999999</v>
      </c>
      <c r="E901" s="279">
        <v>1030.96</v>
      </c>
      <c r="F901" s="279">
        <v>1026.69</v>
      </c>
      <c r="G901" s="279">
        <v>1037.6099999999999</v>
      </c>
      <c r="H901" s="279">
        <v>1074.23</v>
      </c>
      <c r="I901" s="279">
        <v>1068.81</v>
      </c>
      <c r="J901" s="279">
        <v>1116.9100000000001</v>
      </c>
      <c r="K901" s="279">
        <v>1248.53</v>
      </c>
      <c r="L901" s="279">
        <v>1298.1099999999999</v>
      </c>
      <c r="M901" s="279">
        <v>1291.6600000000001</v>
      </c>
      <c r="N901" s="279">
        <v>1278.6300000000001</v>
      </c>
      <c r="O901" s="279">
        <v>1326.3</v>
      </c>
      <c r="P901" s="279">
        <v>1327.56</v>
      </c>
      <c r="Q901" s="279">
        <v>1352.28</v>
      </c>
      <c r="R901" s="279">
        <v>1335.22</v>
      </c>
      <c r="S901" s="279">
        <v>1382.71</v>
      </c>
      <c r="T901" s="279">
        <v>1416.23</v>
      </c>
      <c r="U901" s="279">
        <v>1379.41</v>
      </c>
      <c r="V901" s="279">
        <v>1325.24</v>
      </c>
      <c r="W901" s="279">
        <v>1288.9000000000001</v>
      </c>
      <c r="X901" s="279">
        <v>1247.8599999999999</v>
      </c>
      <c r="Y901" s="279">
        <v>1082.5899999999999</v>
      </c>
    </row>
    <row r="902" spans="1:25" hidden="1" outlineLevel="1">
      <c r="A902" s="254">
        <v>5</v>
      </c>
      <c r="B902" s="279">
        <v>1080.79</v>
      </c>
      <c r="C902" s="279">
        <v>1032.42</v>
      </c>
      <c r="D902" s="279">
        <v>1025.02</v>
      </c>
      <c r="E902" s="279">
        <v>1019.09</v>
      </c>
      <c r="F902" s="279">
        <v>1035.1300000000001</v>
      </c>
      <c r="G902" s="279">
        <v>1076.83</v>
      </c>
      <c r="H902" s="279">
        <v>1200.7</v>
      </c>
      <c r="I902" s="279">
        <v>1383.99</v>
      </c>
      <c r="J902" s="279">
        <v>1543.64</v>
      </c>
      <c r="K902" s="279">
        <v>1607.51</v>
      </c>
      <c r="L902" s="279">
        <v>1661.54</v>
      </c>
      <c r="M902" s="279">
        <v>1646.53</v>
      </c>
      <c r="N902" s="279">
        <v>1591.04</v>
      </c>
      <c r="O902" s="279">
        <v>1633.24</v>
      </c>
      <c r="P902" s="279">
        <v>1593.27</v>
      </c>
      <c r="Q902" s="279">
        <v>1549.04</v>
      </c>
      <c r="R902" s="279">
        <v>1561.77</v>
      </c>
      <c r="S902" s="279">
        <v>1567.91</v>
      </c>
      <c r="T902" s="279">
        <v>1567.47</v>
      </c>
      <c r="U902" s="279">
        <v>1530.62</v>
      </c>
      <c r="V902" s="279">
        <v>1455.48</v>
      </c>
      <c r="W902" s="279">
        <v>1420.56</v>
      </c>
      <c r="X902" s="279">
        <v>1304.8800000000001</v>
      </c>
      <c r="Y902" s="279">
        <v>1210.1400000000001</v>
      </c>
    </row>
    <row r="903" spans="1:25" hidden="1" outlineLevel="1">
      <c r="A903" s="254">
        <v>6</v>
      </c>
      <c r="B903" s="279">
        <v>1190.8399999999999</v>
      </c>
      <c r="C903" s="279">
        <v>1151.26</v>
      </c>
      <c r="D903" s="279">
        <v>1136.6300000000001</v>
      </c>
      <c r="E903" s="279">
        <v>1035.21</v>
      </c>
      <c r="F903" s="279">
        <v>1052.29</v>
      </c>
      <c r="G903" s="279">
        <v>1207.68</v>
      </c>
      <c r="H903" s="279">
        <v>1312.6</v>
      </c>
      <c r="I903" s="279">
        <v>1506.63</v>
      </c>
      <c r="J903" s="279">
        <v>1630.16</v>
      </c>
      <c r="K903" s="279">
        <v>1673.82</v>
      </c>
      <c r="L903" s="279">
        <v>1708.22</v>
      </c>
      <c r="M903" s="279">
        <v>1715.06</v>
      </c>
      <c r="N903" s="279">
        <v>1689.13</v>
      </c>
      <c r="O903" s="279">
        <v>1744.02</v>
      </c>
      <c r="P903" s="279">
        <v>1708.9</v>
      </c>
      <c r="Q903" s="279">
        <v>1646.57</v>
      </c>
      <c r="R903" s="279">
        <v>1639.78</v>
      </c>
      <c r="S903" s="279">
        <v>1645.57</v>
      </c>
      <c r="T903" s="279">
        <v>1648.72</v>
      </c>
      <c r="U903" s="279">
        <v>1655.67</v>
      </c>
      <c r="V903" s="279">
        <v>1604.84</v>
      </c>
      <c r="W903" s="279">
        <v>1604.13</v>
      </c>
      <c r="X903" s="279">
        <v>1398.62</v>
      </c>
      <c r="Y903" s="279">
        <v>1251.48</v>
      </c>
    </row>
    <row r="904" spans="1:25" hidden="1" outlineLevel="1">
      <c r="A904" s="254">
        <v>7</v>
      </c>
      <c r="B904" s="279">
        <v>1227.6300000000001</v>
      </c>
      <c r="C904" s="279">
        <v>1182.92</v>
      </c>
      <c r="D904" s="279">
        <v>1149.06</v>
      </c>
      <c r="E904" s="279">
        <v>1033.17</v>
      </c>
      <c r="F904" s="279">
        <v>1046.67</v>
      </c>
      <c r="G904" s="279">
        <v>1154.1400000000001</v>
      </c>
      <c r="H904" s="279">
        <v>696.04</v>
      </c>
      <c r="I904" s="279">
        <v>657.88</v>
      </c>
      <c r="J904" s="279">
        <v>548.77</v>
      </c>
      <c r="K904" s="279">
        <v>1365.01</v>
      </c>
      <c r="L904" s="279">
        <v>1457.94</v>
      </c>
      <c r="M904" s="279">
        <v>1466.24</v>
      </c>
      <c r="N904" s="279">
        <v>1479.88</v>
      </c>
      <c r="O904" s="279">
        <v>1489.56</v>
      </c>
      <c r="P904" s="279">
        <v>1469.3</v>
      </c>
      <c r="Q904" s="279">
        <v>1449.02</v>
      </c>
      <c r="R904" s="279">
        <v>1488.87</v>
      </c>
      <c r="S904" s="279">
        <v>1537.44</v>
      </c>
      <c r="T904" s="279">
        <v>1576.31</v>
      </c>
      <c r="U904" s="279">
        <v>1516.99</v>
      </c>
      <c r="V904" s="279">
        <v>1500.47</v>
      </c>
      <c r="W904" s="279">
        <v>1416.31</v>
      </c>
      <c r="X904" s="279">
        <v>1269.74</v>
      </c>
      <c r="Y904" s="279">
        <v>1218.58</v>
      </c>
    </row>
    <row r="905" spans="1:25" hidden="1" outlineLevel="1">
      <c r="A905" s="254">
        <v>8</v>
      </c>
      <c r="B905" s="279">
        <v>1205.96</v>
      </c>
      <c r="C905" s="279">
        <v>1137.72</v>
      </c>
      <c r="D905" s="279">
        <v>935.32</v>
      </c>
      <c r="E905" s="279">
        <v>916.7</v>
      </c>
      <c r="F905" s="279">
        <v>911.73</v>
      </c>
      <c r="G905" s="279">
        <v>931.46</v>
      </c>
      <c r="H905" s="279">
        <v>1079.07</v>
      </c>
      <c r="I905" s="279">
        <v>1009.93</v>
      </c>
      <c r="J905" s="279">
        <v>1187.67</v>
      </c>
      <c r="K905" s="279">
        <v>1295.8699999999999</v>
      </c>
      <c r="L905" s="279">
        <v>1425.84</v>
      </c>
      <c r="M905" s="279">
        <v>1440.88</v>
      </c>
      <c r="N905" s="279">
        <v>1437.75</v>
      </c>
      <c r="O905" s="279">
        <v>1457.45</v>
      </c>
      <c r="P905" s="279">
        <v>1454.83</v>
      </c>
      <c r="Q905" s="279">
        <v>1462.51</v>
      </c>
      <c r="R905" s="279">
        <v>1470.25</v>
      </c>
      <c r="S905" s="279">
        <v>1590.3</v>
      </c>
      <c r="T905" s="279">
        <v>1598.74</v>
      </c>
      <c r="U905" s="279">
        <v>1546.9</v>
      </c>
      <c r="V905" s="279">
        <v>1470.72</v>
      </c>
      <c r="W905" s="279">
        <v>1432.38</v>
      </c>
      <c r="X905" s="279">
        <v>1269.07</v>
      </c>
      <c r="Y905" s="279">
        <v>1189.1099999999999</v>
      </c>
    </row>
    <row r="906" spans="1:25" hidden="1" outlineLevel="1">
      <c r="A906" s="254">
        <v>9</v>
      </c>
      <c r="B906" s="279">
        <v>1137.6500000000001</v>
      </c>
      <c r="C906" s="279">
        <v>1104.5999999999999</v>
      </c>
      <c r="D906" s="279">
        <v>1081.23</v>
      </c>
      <c r="E906" s="279">
        <v>1066.77</v>
      </c>
      <c r="F906" s="279">
        <v>1016.05</v>
      </c>
      <c r="G906" s="279">
        <v>1048.1199999999999</v>
      </c>
      <c r="H906" s="279">
        <v>1244.6199999999999</v>
      </c>
      <c r="I906" s="279">
        <v>1325.36</v>
      </c>
      <c r="J906" s="279">
        <v>1416.72</v>
      </c>
      <c r="K906" s="279">
        <v>1437.18</v>
      </c>
      <c r="L906" s="279">
        <v>1490.27</v>
      </c>
      <c r="M906" s="279">
        <v>1578.22</v>
      </c>
      <c r="N906" s="279">
        <v>1543.44</v>
      </c>
      <c r="O906" s="279">
        <v>1605.04</v>
      </c>
      <c r="P906" s="279">
        <v>1521.55</v>
      </c>
      <c r="Q906" s="279">
        <v>1372.24</v>
      </c>
      <c r="R906" s="279">
        <v>1399.85</v>
      </c>
      <c r="S906" s="279">
        <v>1426.97</v>
      </c>
      <c r="T906" s="279">
        <v>1421.93</v>
      </c>
      <c r="U906" s="279">
        <v>1404.26</v>
      </c>
      <c r="V906" s="279">
        <v>1414.87</v>
      </c>
      <c r="W906" s="279">
        <v>1442.01</v>
      </c>
      <c r="X906" s="279">
        <v>1340</v>
      </c>
      <c r="Y906" s="279">
        <v>1271.31</v>
      </c>
    </row>
    <row r="907" spans="1:25" hidden="1" outlineLevel="1">
      <c r="A907" s="254">
        <v>10</v>
      </c>
      <c r="B907" s="279">
        <v>1239.71</v>
      </c>
      <c r="C907" s="279">
        <v>1189.28</v>
      </c>
      <c r="D907" s="279">
        <v>1177.26</v>
      </c>
      <c r="E907" s="279">
        <v>1142.48</v>
      </c>
      <c r="F907" s="279">
        <v>1159.8699999999999</v>
      </c>
      <c r="G907" s="279">
        <v>1182.1199999999999</v>
      </c>
      <c r="H907" s="279">
        <v>1248.95</v>
      </c>
      <c r="I907" s="279">
        <v>1353.8</v>
      </c>
      <c r="J907" s="279">
        <v>1434.57</v>
      </c>
      <c r="K907" s="279">
        <v>1497</v>
      </c>
      <c r="L907" s="279">
        <v>1515.07</v>
      </c>
      <c r="M907" s="279">
        <v>1616.19</v>
      </c>
      <c r="N907" s="279">
        <v>1599.51</v>
      </c>
      <c r="O907" s="279">
        <v>1602.93</v>
      </c>
      <c r="P907" s="279">
        <v>1571.45</v>
      </c>
      <c r="Q907" s="279">
        <v>1432.83</v>
      </c>
      <c r="R907" s="279">
        <v>1481.83</v>
      </c>
      <c r="S907" s="279">
        <v>1464.5</v>
      </c>
      <c r="T907" s="279">
        <v>1459.88</v>
      </c>
      <c r="U907" s="279">
        <v>1467.94</v>
      </c>
      <c r="V907" s="279">
        <v>1448.27</v>
      </c>
      <c r="W907" s="279">
        <v>1469.85</v>
      </c>
      <c r="X907" s="279">
        <v>1314.03</v>
      </c>
      <c r="Y907" s="279">
        <v>1282.1199999999999</v>
      </c>
    </row>
    <row r="908" spans="1:25" hidden="1" outlineLevel="1">
      <c r="A908" s="254">
        <v>11</v>
      </c>
      <c r="B908" s="279">
        <v>548.77</v>
      </c>
      <c r="C908" s="279">
        <v>548.77</v>
      </c>
      <c r="D908" s="279">
        <v>1061.44</v>
      </c>
      <c r="E908" s="279">
        <v>984.44</v>
      </c>
      <c r="F908" s="279">
        <v>1046.76</v>
      </c>
      <c r="G908" s="279">
        <v>548.77</v>
      </c>
      <c r="H908" s="279">
        <v>862.46</v>
      </c>
      <c r="I908" s="279">
        <v>1151.1500000000001</v>
      </c>
      <c r="J908" s="279">
        <v>862.63</v>
      </c>
      <c r="K908" s="279">
        <v>1445.64</v>
      </c>
      <c r="L908" s="279">
        <v>1458.34</v>
      </c>
      <c r="M908" s="279">
        <v>1528.45</v>
      </c>
      <c r="N908" s="279">
        <v>1462.33</v>
      </c>
      <c r="O908" s="279">
        <v>1511.95</v>
      </c>
      <c r="P908" s="279">
        <v>1450.99</v>
      </c>
      <c r="Q908" s="279">
        <v>1333.29</v>
      </c>
      <c r="R908" s="279">
        <v>1368.23</v>
      </c>
      <c r="S908" s="279">
        <v>1426.84</v>
      </c>
      <c r="T908" s="279">
        <v>1437.06</v>
      </c>
      <c r="U908" s="279">
        <v>1405.41</v>
      </c>
      <c r="V908" s="279">
        <v>1393.54</v>
      </c>
      <c r="W908" s="279">
        <v>1434.87</v>
      </c>
      <c r="X908" s="279">
        <v>1297.1300000000001</v>
      </c>
      <c r="Y908" s="279">
        <v>1218.83</v>
      </c>
    </row>
    <row r="909" spans="1:25" hidden="1" outlineLevel="1">
      <c r="A909" s="254">
        <v>12</v>
      </c>
      <c r="B909" s="279">
        <v>1233.98</v>
      </c>
      <c r="C909" s="279">
        <v>1201.06</v>
      </c>
      <c r="D909" s="279">
        <v>1183.9100000000001</v>
      </c>
      <c r="E909" s="279">
        <v>1165.6600000000001</v>
      </c>
      <c r="F909" s="279">
        <v>1093.56</v>
      </c>
      <c r="G909" s="279">
        <v>1196.3399999999999</v>
      </c>
      <c r="H909" s="279">
        <v>1299.5899999999999</v>
      </c>
      <c r="I909" s="279">
        <v>1319.19</v>
      </c>
      <c r="J909" s="279">
        <v>1447.18</v>
      </c>
      <c r="K909" s="279">
        <v>1516.95</v>
      </c>
      <c r="L909" s="279">
        <v>1543.16</v>
      </c>
      <c r="M909" s="279">
        <v>1602.49</v>
      </c>
      <c r="N909" s="279">
        <v>1600.94</v>
      </c>
      <c r="O909" s="279">
        <v>1627.56</v>
      </c>
      <c r="P909" s="279">
        <v>1571.39</v>
      </c>
      <c r="Q909" s="279">
        <v>1458.36</v>
      </c>
      <c r="R909" s="279">
        <v>1471.9</v>
      </c>
      <c r="S909" s="279">
        <v>1495.56</v>
      </c>
      <c r="T909" s="279">
        <v>1505.48</v>
      </c>
      <c r="U909" s="279">
        <v>1494.46</v>
      </c>
      <c r="V909" s="279">
        <v>1467.1</v>
      </c>
      <c r="W909" s="279">
        <v>1489.1</v>
      </c>
      <c r="X909" s="279">
        <v>1335.87</v>
      </c>
      <c r="Y909" s="279">
        <v>1254.04</v>
      </c>
    </row>
    <row r="910" spans="1:25" hidden="1" outlineLevel="1">
      <c r="A910" s="254">
        <v>13</v>
      </c>
      <c r="B910" s="279">
        <v>1211.57</v>
      </c>
      <c r="C910" s="279">
        <v>1178.6600000000001</v>
      </c>
      <c r="D910" s="279">
        <v>1162.17</v>
      </c>
      <c r="E910" s="279">
        <v>1086.77</v>
      </c>
      <c r="F910" s="279">
        <v>1117.79</v>
      </c>
      <c r="G910" s="279">
        <v>1225.3699999999999</v>
      </c>
      <c r="H910" s="279">
        <v>1297.5899999999999</v>
      </c>
      <c r="I910" s="279">
        <v>1358.66</v>
      </c>
      <c r="J910" s="279">
        <v>1491.21</v>
      </c>
      <c r="K910" s="279">
        <v>1553.14</v>
      </c>
      <c r="L910" s="279">
        <v>1589.16</v>
      </c>
      <c r="M910" s="279">
        <v>1637.99</v>
      </c>
      <c r="N910" s="279">
        <v>1635.08</v>
      </c>
      <c r="O910" s="279">
        <v>1651.9</v>
      </c>
      <c r="P910" s="279">
        <v>1603.76</v>
      </c>
      <c r="Q910" s="279">
        <v>1509.03</v>
      </c>
      <c r="R910" s="279">
        <v>1532.83</v>
      </c>
      <c r="S910" s="279">
        <v>1564.07</v>
      </c>
      <c r="T910" s="279">
        <v>1558.88</v>
      </c>
      <c r="U910" s="279">
        <v>1516.74</v>
      </c>
      <c r="V910" s="279">
        <v>1507.28</v>
      </c>
      <c r="W910" s="279">
        <v>1513.56</v>
      </c>
      <c r="X910" s="279">
        <v>1378.97</v>
      </c>
      <c r="Y910" s="279">
        <v>1266.8</v>
      </c>
    </row>
    <row r="911" spans="1:25" hidden="1" outlineLevel="1">
      <c r="A911" s="254">
        <v>14</v>
      </c>
      <c r="B911" s="279">
        <v>1306.53</v>
      </c>
      <c r="C911" s="279">
        <v>1226.77</v>
      </c>
      <c r="D911" s="279">
        <v>1186.8399999999999</v>
      </c>
      <c r="E911" s="279">
        <v>1165.28</v>
      </c>
      <c r="F911" s="279">
        <v>1172.03</v>
      </c>
      <c r="G911" s="279">
        <v>1204.51</v>
      </c>
      <c r="H911" s="279">
        <v>1218.4000000000001</v>
      </c>
      <c r="I911" s="279">
        <v>1225.24</v>
      </c>
      <c r="J911" s="279">
        <v>1290.97</v>
      </c>
      <c r="K911" s="279">
        <v>1363.96</v>
      </c>
      <c r="L911" s="279">
        <v>1435.08</v>
      </c>
      <c r="M911" s="279">
        <v>1425.86</v>
      </c>
      <c r="N911" s="279">
        <v>1438.18</v>
      </c>
      <c r="O911" s="279">
        <v>1438.54</v>
      </c>
      <c r="P911" s="279">
        <v>1479.66</v>
      </c>
      <c r="Q911" s="279">
        <v>1462.51</v>
      </c>
      <c r="R911" s="279">
        <v>1471.36</v>
      </c>
      <c r="S911" s="279">
        <v>1631.8</v>
      </c>
      <c r="T911" s="279">
        <v>1629.93</v>
      </c>
      <c r="U911" s="279">
        <v>1550.95</v>
      </c>
      <c r="V911" s="279">
        <v>1566.36</v>
      </c>
      <c r="W911" s="279">
        <v>1520.06</v>
      </c>
      <c r="X911" s="279">
        <v>1402.37</v>
      </c>
      <c r="Y911" s="279">
        <v>1297.6199999999999</v>
      </c>
    </row>
    <row r="912" spans="1:25" hidden="1" outlineLevel="1">
      <c r="A912" s="254">
        <v>15</v>
      </c>
      <c r="B912" s="279">
        <v>1295.57</v>
      </c>
      <c r="C912" s="279">
        <v>1243.6099999999999</v>
      </c>
      <c r="D912" s="279">
        <v>1219.23</v>
      </c>
      <c r="E912" s="279">
        <v>1204.44</v>
      </c>
      <c r="F912" s="279">
        <v>1205.42</v>
      </c>
      <c r="G912" s="279">
        <v>1218.9100000000001</v>
      </c>
      <c r="H912" s="279">
        <v>1214.8699999999999</v>
      </c>
      <c r="I912" s="279">
        <v>1227.82</v>
      </c>
      <c r="J912" s="279">
        <v>1241.55</v>
      </c>
      <c r="K912" s="279">
        <v>1283.47</v>
      </c>
      <c r="L912" s="279">
        <v>1380.6</v>
      </c>
      <c r="M912" s="279">
        <v>1382.96</v>
      </c>
      <c r="N912" s="279">
        <v>1409.72</v>
      </c>
      <c r="O912" s="279">
        <v>1404.24</v>
      </c>
      <c r="P912" s="279">
        <v>1449.07</v>
      </c>
      <c r="Q912" s="279">
        <v>1423.97</v>
      </c>
      <c r="R912" s="279">
        <v>1440.46</v>
      </c>
      <c r="S912" s="279">
        <v>1517.21</v>
      </c>
      <c r="T912" s="279">
        <v>1539.53</v>
      </c>
      <c r="U912" s="279">
        <v>1501.43</v>
      </c>
      <c r="V912" s="279">
        <v>1467.85</v>
      </c>
      <c r="W912" s="279">
        <v>1450.26</v>
      </c>
      <c r="X912" s="279">
        <v>1338.38</v>
      </c>
      <c r="Y912" s="279">
        <v>1283.8</v>
      </c>
    </row>
    <row r="913" spans="1:25" hidden="1" outlineLevel="1">
      <c r="A913" s="254">
        <v>16</v>
      </c>
      <c r="B913" s="279">
        <v>1160.53</v>
      </c>
      <c r="C913" s="279">
        <v>1103.48</v>
      </c>
      <c r="D913" s="279">
        <v>1127.4000000000001</v>
      </c>
      <c r="E913" s="279">
        <v>1106.3699999999999</v>
      </c>
      <c r="F913" s="279">
        <v>1120.05</v>
      </c>
      <c r="G913" s="279">
        <v>1185.17</v>
      </c>
      <c r="H913" s="279">
        <v>1254.02</v>
      </c>
      <c r="I913" s="279">
        <v>1314.48</v>
      </c>
      <c r="J913" s="279">
        <v>1378.25</v>
      </c>
      <c r="K913" s="279">
        <v>1437.04</v>
      </c>
      <c r="L913" s="279">
        <v>1466.45</v>
      </c>
      <c r="M913" s="279">
        <v>1508.95</v>
      </c>
      <c r="N913" s="279">
        <v>1486.6</v>
      </c>
      <c r="O913" s="279">
        <v>1527.79</v>
      </c>
      <c r="P913" s="279">
        <v>1492.55</v>
      </c>
      <c r="Q913" s="279">
        <v>1400.74</v>
      </c>
      <c r="R913" s="279">
        <v>1431.05</v>
      </c>
      <c r="S913" s="279">
        <v>1473.35</v>
      </c>
      <c r="T913" s="279">
        <v>1503.28</v>
      </c>
      <c r="U913" s="279">
        <v>1490.7</v>
      </c>
      <c r="V913" s="279">
        <v>1427.51</v>
      </c>
      <c r="W913" s="279">
        <v>1412.97</v>
      </c>
      <c r="X913" s="279">
        <v>1314.19</v>
      </c>
      <c r="Y913" s="279">
        <v>1278.72</v>
      </c>
    </row>
    <row r="914" spans="1:25" hidden="1" outlineLevel="1">
      <c r="A914" s="254">
        <v>17</v>
      </c>
      <c r="B914" s="279">
        <v>1112.46</v>
      </c>
      <c r="C914" s="279">
        <v>1044</v>
      </c>
      <c r="D914" s="279">
        <v>1058.44</v>
      </c>
      <c r="E914" s="279">
        <v>1085.67</v>
      </c>
      <c r="F914" s="279">
        <v>1088.5899999999999</v>
      </c>
      <c r="G914" s="279">
        <v>1172.6099999999999</v>
      </c>
      <c r="H914" s="279">
        <v>1247.6300000000001</v>
      </c>
      <c r="I914" s="279">
        <v>1349.21</v>
      </c>
      <c r="J914" s="279">
        <v>1420.82</v>
      </c>
      <c r="K914" s="279">
        <v>1531.77</v>
      </c>
      <c r="L914" s="279">
        <v>1588.35</v>
      </c>
      <c r="M914" s="279">
        <v>1588.32</v>
      </c>
      <c r="N914" s="279">
        <v>1539.83</v>
      </c>
      <c r="O914" s="279">
        <v>1537.66</v>
      </c>
      <c r="P914" s="279">
        <v>1502.41</v>
      </c>
      <c r="Q914" s="279">
        <v>1461.24</v>
      </c>
      <c r="R914" s="279">
        <v>1474.52</v>
      </c>
      <c r="S914" s="279">
        <v>1507.66</v>
      </c>
      <c r="T914" s="279">
        <v>1504.38</v>
      </c>
      <c r="U914" s="279">
        <v>1495.4</v>
      </c>
      <c r="V914" s="279">
        <v>1472.69</v>
      </c>
      <c r="W914" s="279">
        <v>1403.88</v>
      </c>
      <c r="X914" s="279">
        <v>1284.7</v>
      </c>
      <c r="Y914" s="279">
        <v>1184.6099999999999</v>
      </c>
    </row>
    <row r="915" spans="1:25" hidden="1" outlineLevel="1">
      <c r="A915" s="254">
        <v>18</v>
      </c>
      <c r="B915" s="279">
        <v>1178.1400000000001</v>
      </c>
      <c r="C915" s="279">
        <v>1129.76</v>
      </c>
      <c r="D915" s="279">
        <v>1146.82</v>
      </c>
      <c r="E915" s="279">
        <v>1120.17</v>
      </c>
      <c r="F915" s="279">
        <v>1158.2</v>
      </c>
      <c r="G915" s="279">
        <v>1234.23</v>
      </c>
      <c r="H915" s="279">
        <v>1297.47</v>
      </c>
      <c r="I915" s="279">
        <v>1440.76</v>
      </c>
      <c r="J915" s="279">
        <v>1508.89</v>
      </c>
      <c r="K915" s="279">
        <v>1575.76</v>
      </c>
      <c r="L915" s="279">
        <v>1608.93</v>
      </c>
      <c r="M915" s="279">
        <v>1595.9</v>
      </c>
      <c r="N915" s="279">
        <v>1581.28</v>
      </c>
      <c r="O915" s="279">
        <v>1603.32</v>
      </c>
      <c r="P915" s="279">
        <v>1565.63</v>
      </c>
      <c r="Q915" s="279">
        <v>1517.89</v>
      </c>
      <c r="R915" s="279">
        <v>1531.73</v>
      </c>
      <c r="S915" s="279">
        <v>1549.92</v>
      </c>
      <c r="T915" s="279">
        <v>1544.33</v>
      </c>
      <c r="U915" s="279">
        <v>1574.22</v>
      </c>
      <c r="V915" s="279">
        <v>1485.34</v>
      </c>
      <c r="W915" s="279">
        <v>1490.51</v>
      </c>
      <c r="X915" s="279">
        <v>1315.69</v>
      </c>
      <c r="Y915" s="279">
        <v>1228.1400000000001</v>
      </c>
    </row>
    <row r="916" spans="1:25" hidden="1" outlineLevel="1">
      <c r="A916" s="254">
        <v>19</v>
      </c>
      <c r="B916" s="279">
        <v>1196.3699999999999</v>
      </c>
      <c r="C916" s="279">
        <v>1128.17</v>
      </c>
      <c r="D916" s="279">
        <v>1148.55</v>
      </c>
      <c r="E916" s="279">
        <v>1139.3599999999999</v>
      </c>
      <c r="F916" s="279">
        <v>1170.18</v>
      </c>
      <c r="G916" s="279">
        <v>1224.8399999999999</v>
      </c>
      <c r="H916" s="279">
        <v>1270.93</v>
      </c>
      <c r="I916" s="279">
        <v>1388.07</v>
      </c>
      <c r="J916" s="279">
        <v>1466.06</v>
      </c>
      <c r="K916" s="279">
        <v>1530.25</v>
      </c>
      <c r="L916" s="279">
        <v>1567.52</v>
      </c>
      <c r="M916" s="279">
        <v>1582.61</v>
      </c>
      <c r="N916" s="279">
        <v>1548.48</v>
      </c>
      <c r="O916" s="279">
        <v>1580.31</v>
      </c>
      <c r="P916" s="279">
        <v>1543.1</v>
      </c>
      <c r="Q916" s="279">
        <v>1461.3</v>
      </c>
      <c r="R916" s="279">
        <v>1478.65</v>
      </c>
      <c r="S916" s="279">
        <v>1550.86</v>
      </c>
      <c r="T916" s="279">
        <v>1511.29</v>
      </c>
      <c r="U916" s="279">
        <v>1563.43</v>
      </c>
      <c r="V916" s="279">
        <v>1475.51</v>
      </c>
      <c r="W916" s="279">
        <v>1459.25</v>
      </c>
      <c r="X916" s="279">
        <v>1283.1600000000001</v>
      </c>
      <c r="Y916" s="279">
        <v>1195.0999999999999</v>
      </c>
    </row>
    <row r="917" spans="1:25" hidden="1" outlineLevel="1">
      <c r="A917" s="254">
        <v>20</v>
      </c>
      <c r="B917" s="279">
        <v>1195.93</v>
      </c>
      <c r="C917" s="279">
        <v>1123.51</v>
      </c>
      <c r="D917" s="279">
        <v>1127.98</v>
      </c>
      <c r="E917" s="279">
        <v>644.6</v>
      </c>
      <c r="F917" s="279">
        <v>650.27</v>
      </c>
      <c r="G917" s="279">
        <v>1124.7</v>
      </c>
      <c r="H917" s="279">
        <v>1278.3599999999999</v>
      </c>
      <c r="I917" s="279">
        <v>1424.47</v>
      </c>
      <c r="J917" s="279">
        <v>1560.31</v>
      </c>
      <c r="K917" s="279">
        <v>1596.48</v>
      </c>
      <c r="L917" s="279">
        <v>1650.71</v>
      </c>
      <c r="M917" s="279">
        <v>1683.75</v>
      </c>
      <c r="N917" s="279">
        <v>1678.03</v>
      </c>
      <c r="O917" s="279">
        <v>1688.2</v>
      </c>
      <c r="P917" s="279">
        <v>1651.27</v>
      </c>
      <c r="Q917" s="279">
        <v>1607.74</v>
      </c>
      <c r="R917" s="279">
        <v>1621.32</v>
      </c>
      <c r="S917" s="279">
        <v>1674.38</v>
      </c>
      <c r="T917" s="279">
        <v>1674.47</v>
      </c>
      <c r="U917" s="279">
        <v>1673.78</v>
      </c>
      <c r="V917" s="279">
        <v>1578.06</v>
      </c>
      <c r="W917" s="279">
        <v>1594.92</v>
      </c>
      <c r="X917" s="279">
        <v>1593.25</v>
      </c>
      <c r="Y917" s="279">
        <v>1482.26</v>
      </c>
    </row>
    <row r="918" spans="1:25" hidden="1" outlineLevel="1">
      <c r="A918" s="254">
        <v>21</v>
      </c>
      <c r="B918" s="279">
        <v>1352.75</v>
      </c>
      <c r="C918" s="279">
        <v>1323.54</v>
      </c>
      <c r="D918" s="279">
        <v>1254.44</v>
      </c>
      <c r="E918" s="279">
        <v>1230.17</v>
      </c>
      <c r="F918" s="279">
        <v>1233.98</v>
      </c>
      <c r="G918" s="279">
        <v>1253.97</v>
      </c>
      <c r="H918" s="279">
        <v>1239.1600000000001</v>
      </c>
      <c r="I918" s="279">
        <v>1247.1099999999999</v>
      </c>
      <c r="J918" s="279">
        <v>1287.02</v>
      </c>
      <c r="K918" s="279">
        <v>1520.94</v>
      </c>
      <c r="L918" s="279">
        <v>1590.53</v>
      </c>
      <c r="M918" s="279">
        <v>1590.38</v>
      </c>
      <c r="N918" s="279">
        <v>1582.09</v>
      </c>
      <c r="O918" s="279">
        <v>1606.64</v>
      </c>
      <c r="P918" s="279">
        <v>1609.26</v>
      </c>
      <c r="Q918" s="279">
        <v>1548.16</v>
      </c>
      <c r="R918" s="279">
        <v>1599.21</v>
      </c>
      <c r="S918" s="279">
        <v>1637.83</v>
      </c>
      <c r="T918" s="279">
        <v>1637.81</v>
      </c>
      <c r="U918" s="279">
        <v>1620.14</v>
      </c>
      <c r="V918" s="279">
        <v>1582.72</v>
      </c>
      <c r="W918" s="279">
        <v>1475.27</v>
      </c>
      <c r="X918" s="279">
        <v>1282.17</v>
      </c>
      <c r="Y918" s="279">
        <v>1243.3499999999999</v>
      </c>
    </row>
    <row r="919" spans="1:25" hidden="1" outlineLevel="1">
      <c r="A919" s="254">
        <v>22</v>
      </c>
      <c r="B919" s="279">
        <v>1265.46</v>
      </c>
      <c r="C919" s="279">
        <v>1239.03</v>
      </c>
      <c r="D919" s="279">
        <v>1205.1300000000001</v>
      </c>
      <c r="E919" s="279">
        <v>1185.1099999999999</v>
      </c>
      <c r="F919" s="279">
        <v>1187.4000000000001</v>
      </c>
      <c r="G919" s="279">
        <v>1211.8</v>
      </c>
      <c r="H919" s="279">
        <v>1212.98</v>
      </c>
      <c r="I919" s="279">
        <v>1213.45</v>
      </c>
      <c r="J919" s="279">
        <v>1237.21</v>
      </c>
      <c r="K919" s="279">
        <v>1384.4</v>
      </c>
      <c r="L919" s="279">
        <v>1433.37</v>
      </c>
      <c r="M919" s="279">
        <v>1437.45</v>
      </c>
      <c r="N919" s="279">
        <v>1429.69</v>
      </c>
      <c r="O919" s="279">
        <v>1425.01</v>
      </c>
      <c r="P919" s="279">
        <v>1427.3</v>
      </c>
      <c r="Q919" s="279">
        <v>1430.56</v>
      </c>
      <c r="R919" s="279">
        <v>1497.8</v>
      </c>
      <c r="S919" s="279">
        <v>1570.06</v>
      </c>
      <c r="T919" s="279">
        <v>1646.09</v>
      </c>
      <c r="U919" s="279">
        <v>1575.42</v>
      </c>
      <c r="V919" s="279">
        <v>1526.36</v>
      </c>
      <c r="W919" s="279">
        <v>1438.73</v>
      </c>
      <c r="X919" s="279">
        <v>1262.51</v>
      </c>
      <c r="Y919" s="279">
        <v>1224.2</v>
      </c>
    </row>
    <row r="920" spans="1:25" hidden="1" outlineLevel="1">
      <c r="A920" s="254">
        <v>23</v>
      </c>
      <c r="B920" s="279">
        <v>1200.9100000000001</v>
      </c>
      <c r="C920" s="279">
        <v>1168.53</v>
      </c>
      <c r="D920" s="279">
        <v>1168.6199999999999</v>
      </c>
      <c r="E920" s="279">
        <v>1153.44</v>
      </c>
      <c r="F920" s="279">
        <v>1166.46</v>
      </c>
      <c r="G920" s="279">
        <v>1203.99</v>
      </c>
      <c r="H920" s="279">
        <v>1284.5999999999999</v>
      </c>
      <c r="I920" s="279">
        <v>1431.37</v>
      </c>
      <c r="J920" s="279">
        <v>1547.4</v>
      </c>
      <c r="K920" s="279">
        <v>1618.34</v>
      </c>
      <c r="L920" s="279">
        <v>1609.44</v>
      </c>
      <c r="M920" s="279">
        <v>1651.62</v>
      </c>
      <c r="N920" s="279">
        <v>1627.13</v>
      </c>
      <c r="O920" s="279">
        <v>1651.13</v>
      </c>
      <c r="P920" s="279">
        <v>1606.83</v>
      </c>
      <c r="Q920" s="279">
        <v>1514.94</v>
      </c>
      <c r="R920" s="279">
        <v>1543.92</v>
      </c>
      <c r="S920" s="279">
        <v>1567.97</v>
      </c>
      <c r="T920" s="279">
        <v>1594.29</v>
      </c>
      <c r="U920" s="279">
        <v>1560.49</v>
      </c>
      <c r="V920" s="279">
        <v>1513.46</v>
      </c>
      <c r="W920" s="279">
        <v>1449.85</v>
      </c>
      <c r="X920" s="279">
        <v>1285.95</v>
      </c>
      <c r="Y920" s="279">
        <v>1205.49</v>
      </c>
    </row>
    <row r="921" spans="1:25" hidden="1" outlineLevel="1">
      <c r="A921" s="254">
        <v>24</v>
      </c>
      <c r="B921" s="279">
        <v>1181.93</v>
      </c>
      <c r="C921" s="279">
        <v>1135.1400000000001</v>
      </c>
      <c r="D921" s="279">
        <v>1129.4000000000001</v>
      </c>
      <c r="E921" s="279">
        <v>1132.02</v>
      </c>
      <c r="F921" s="279">
        <v>1145.6600000000001</v>
      </c>
      <c r="G921" s="279">
        <v>1189.01</v>
      </c>
      <c r="H921" s="279">
        <v>1272.56</v>
      </c>
      <c r="I921" s="279">
        <v>1406.97</v>
      </c>
      <c r="J921" s="279">
        <v>1550.68</v>
      </c>
      <c r="K921" s="279">
        <v>1615.13</v>
      </c>
      <c r="L921" s="279">
        <v>1637.98</v>
      </c>
      <c r="M921" s="279">
        <v>1678.18</v>
      </c>
      <c r="N921" s="279">
        <v>1654.6</v>
      </c>
      <c r="O921" s="279">
        <v>1673.9</v>
      </c>
      <c r="P921" s="279">
        <v>1634.5</v>
      </c>
      <c r="Q921" s="279">
        <v>1507.84</v>
      </c>
      <c r="R921" s="279">
        <v>1579.25</v>
      </c>
      <c r="S921" s="279">
        <v>1591.02</v>
      </c>
      <c r="T921" s="279">
        <v>1608.51</v>
      </c>
      <c r="U921" s="279">
        <v>1619.84</v>
      </c>
      <c r="V921" s="279">
        <v>1521.63</v>
      </c>
      <c r="W921" s="279">
        <v>1467.07</v>
      </c>
      <c r="X921" s="279">
        <v>1281.33</v>
      </c>
      <c r="Y921" s="279">
        <v>1215.1600000000001</v>
      </c>
    </row>
    <row r="922" spans="1:25" hidden="1" outlineLevel="1">
      <c r="A922" s="254">
        <v>25</v>
      </c>
      <c r="B922" s="279">
        <v>1234.72</v>
      </c>
      <c r="C922" s="279">
        <v>1206.0899999999999</v>
      </c>
      <c r="D922" s="279">
        <v>1180.3</v>
      </c>
      <c r="E922" s="279">
        <v>1169.27</v>
      </c>
      <c r="F922" s="279">
        <v>1184.79</v>
      </c>
      <c r="G922" s="279">
        <v>1203.4100000000001</v>
      </c>
      <c r="H922" s="279">
        <v>1296.29</v>
      </c>
      <c r="I922" s="279">
        <v>1422.39</v>
      </c>
      <c r="J922" s="279">
        <v>1592.82</v>
      </c>
      <c r="K922" s="279">
        <v>1664.98</v>
      </c>
      <c r="L922" s="279">
        <v>1674.87</v>
      </c>
      <c r="M922" s="279">
        <v>1703.67</v>
      </c>
      <c r="N922" s="279">
        <v>1700.69</v>
      </c>
      <c r="O922" s="279">
        <v>1704.75</v>
      </c>
      <c r="P922" s="279">
        <v>1665.16</v>
      </c>
      <c r="Q922" s="279">
        <v>1592.42</v>
      </c>
      <c r="R922" s="279">
        <v>1626.67</v>
      </c>
      <c r="S922" s="279">
        <v>1629.51</v>
      </c>
      <c r="T922" s="279">
        <v>1618.51</v>
      </c>
      <c r="U922" s="279">
        <v>1646.55</v>
      </c>
      <c r="V922" s="279">
        <v>1526.62</v>
      </c>
      <c r="W922" s="279">
        <v>1496.01</v>
      </c>
      <c r="X922" s="279">
        <v>1276.54</v>
      </c>
      <c r="Y922" s="279">
        <v>1246.6400000000001</v>
      </c>
    </row>
    <row r="923" spans="1:25" hidden="1" outlineLevel="1">
      <c r="A923" s="254">
        <v>26</v>
      </c>
      <c r="B923" s="279">
        <v>1223.8399999999999</v>
      </c>
      <c r="C923" s="279">
        <v>1172.67</v>
      </c>
      <c r="D923" s="279">
        <v>1173.76</v>
      </c>
      <c r="E923" s="279">
        <v>1175.1300000000001</v>
      </c>
      <c r="F923" s="279">
        <v>1187.83</v>
      </c>
      <c r="G923" s="279">
        <v>1221.22</v>
      </c>
      <c r="H923" s="279">
        <v>1304.24</v>
      </c>
      <c r="I923" s="279">
        <v>1429.52</v>
      </c>
      <c r="J923" s="279">
        <v>1542.19</v>
      </c>
      <c r="K923" s="279">
        <v>1587.17</v>
      </c>
      <c r="L923" s="279">
        <v>1627.63</v>
      </c>
      <c r="M923" s="279">
        <v>1698.71</v>
      </c>
      <c r="N923" s="279">
        <v>1642.84</v>
      </c>
      <c r="O923" s="279">
        <v>1698.42</v>
      </c>
      <c r="P923" s="279">
        <v>1653.5</v>
      </c>
      <c r="Q923" s="279">
        <v>1533.41</v>
      </c>
      <c r="R923" s="279">
        <v>1570.19</v>
      </c>
      <c r="S923" s="279">
        <v>1579.2</v>
      </c>
      <c r="T923" s="279">
        <v>1531.47</v>
      </c>
      <c r="U923" s="279">
        <v>1581.89</v>
      </c>
      <c r="V923" s="279">
        <v>1482.73</v>
      </c>
      <c r="W923" s="279">
        <v>1495.79</v>
      </c>
      <c r="X923" s="279">
        <v>1342.46</v>
      </c>
      <c r="Y923" s="279">
        <v>1256.19</v>
      </c>
    </row>
    <row r="924" spans="1:25" hidden="1" outlineLevel="1">
      <c r="A924" s="254">
        <v>27</v>
      </c>
      <c r="B924" s="279">
        <v>1159.25</v>
      </c>
      <c r="C924" s="279">
        <v>1105.1300000000001</v>
      </c>
      <c r="D924" s="279">
        <v>1057.01</v>
      </c>
      <c r="E924" s="279">
        <v>1065.7</v>
      </c>
      <c r="F924" s="279">
        <v>997.33</v>
      </c>
      <c r="G924" s="279">
        <v>1115.51</v>
      </c>
      <c r="H924" s="279">
        <v>1216.52</v>
      </c>
      <c r="I924" s="279">
        <v>1362.05</v>
      </c>
      <c r="J924" s="279">
        <v>1411.44</v>
      </c>
      <c r="K924" s="279">
        <v>1488.83</v>
      </c>
      <c r="L924" s="279">
        <v>1547.39</v>
      </c>
      <c r="M924" s="279">
        <v>1612.95</v>
      </c>
      <c r="N924" s="279">
        <v>1543.36</v>
      </c>
      <c r="O924" s="279">
        <v>1599.6</v>
      </c>
      <c r="P924" s="279">
        <v>1477.73</v>
      </c>
      <c r="Q924" s="279">
        <v>1409.48</v>
      </c>
      <c r="R924" s="279">
        <v>1436.72</v>
      </c>
      <c r="S924" s="279">
        <v>1469.34</v>
      </c>
      <c r="T924" s="279">
        <v>1430.24</v>
      </c>
      <c r="U924" s="279">
        <v>1444.91</v>
      </c>
      <c r="V924" s="279">
        <v>1406.22</v>
      </c>
      <c r="W924" s="279">
        <v>1362.95</v>
      </c>
      <c r="X924" s="279">
        <v>1297.7</v>
      </c>
      <c r="Y924" s="279">
        <v>1243.26</v>
      </c>
    </row>
    <row r="925" spans="1:25" hidden="1" outlineLevel="1">
      <c r="A925" s="254">
        <v>28</v>
      </c>
      <c r="B925" s="279">
        <v>1302.8699999999999</v>
      </c>
      <c r="C925" s="279">
        <v>1252.04</v>
      </c>
      <c r="D925" s="279">
        <v>1250.1500000000001</v>
      </c>
      <c r="E925" s="279">
        <v>1212.96</v>
      </c>
      <c r="F925" s="279">
        <v>1213.0999999999999</v>
      </c>
      <c r="G925" s="279">
        <v>1235.6099999999999</v>
      </c>
      <c r="H925" s="279">
        <v>1286.31</v>
      </c>
      <c r="I925" s="279">
        <v>1339.46</v>
      </c>
      <c r="J925" s="279">
        <v>1400.29</v>
      </c>
      <c r="K925" s="279">
        <v>1490.47</v>
      </c>
      <c r="L925" s="279">
        <v>1583.42</v>
      </c>
      <c r="M925" s="279">
        <v>1553.66</v>
      </c>
      <c r="N925" s="279">
        <v>1566.31</v>
      </c>
      <c r="O925" s="279">
        <v>1579.08</v>
      </c>
      <c r="P925" s="279">
        <v>1577.2</v>
      </c>
      <c r="Q925" s="279">
        <v>1552.59</v>
      </c>
      <c r="R925" s="279">
        <v>1587.88</v>
      </c>
      <c r="S925" s="279">
        <v>1667.4</v>
      </c>
      <c r="T925" s="279">
        <v>1683.3</v>
      </c>
      <c r="U925" s="279">
        <v>1637.88</v>
      </c>
      <c r="V925" s="279">
        <v>1578.28</v>
      </c>
      <c r="W925" s="279">
        <v>1522.12</v>
      </c>
      <c r="X925" s="279">
        <v>1400.29</v>
      </c>
      <c r="Y925" s="279">
        <v>1301.3900000000001</v>
      </c>
    </row>
    <row r="926" spans="1:25" hidden="1" outlineLevel="1">
      <c r="A926" s="254">
        <v>29</v>
      </c>
      <c r="B926" s="279">
        <v>1260.4100000000001</v>
      </c>
      <c r="C926" s="279">
        <v>1206.9100000000001</v>
      </c>
      <c r="D926" s="279">
        <v>1216.3599999999999</v>
      </c>
      <c r="E926" s="279">
        <v>1196.05</v>
      </c>
      <c r="F926" s="279">
        <v>1179.2</v>
      </c>
      <c r="G926" s="279">
        <v>1194.76</v>
      </c>
      <c r="H926" s="279">
        <v>1225.6400000000001</v>
      </c>
      <c r="I926" s="279">
        <v>1270.54</v>
      </c>
      <c r="J926" s="279">
        <v>1275</v>
      </c>
      <c r="K926" s="279">
        <v>1357.16</v>
      </c>
      <c r="L926" s="279">
        <v>1389.03</v>
      </c>
      <c r="M926" s="279">
        <v>1390.88</v>
      </c>
      <c r="N926" s="279">
        <v>1396.67</v>
      </c>
      <c r="O926" s="279">
        <v>1389.52</v>
      </c>
      <c r="P926" s="279">
        <v>1406.18</v>
      </c>
      <c r="Q926" s="279">
        <v>1402.55</v>
      </c>
      <c r="R926" s="279">
        <v>1448.74</v>
      </c>
      <c r="S926" s="279">
        <v>1521.71</v>
      </c>
      <c r="T926" s="279">
        <v>1484.87</v>
      </c>
      <c r="U926" s="279">
        <v>1503.29</v>
      </c>
      <c r="V926" s="279">
        <v>1435.55</v>
      </c>
      <c r="W926" s="279">
        <v>1401.32</v>
      </c>
      <c r="X926" s="279">
        <v>1303.5</v>
      </c>
      <c r="Y926" s="279">
        <v>1232.68</v>
      </c>
    </row>
    <row r="927" spans="1:25" hidden="1" outlineLevel="1">
      <c r="A927" s="254">
        <v>30</v>
      </c>
      <c r="B927" s="279">
        <v>1162.8499999999999</v>
      </c>
      <c r="C927" s="279">
        <v>1090.6199999999999</v>
      </c>
      <c r="D927" s="279">
        <v>1022.89</v>
      </c>
      <c r="E927" s="279">
        <v>1032.77</v>
      </c>
      <c r="F927" s="279">
        <v>1087.69</v>
      </c>
      <c r="G927" s="279">
        <v>1137.9100000000001</v>
      </c>
      <c r="H927" s="279">
        <v>1217.32</v>
      </c>
      <c r="I927" s="279">
        <v>1293.25</v>
      </c>
      <c r="J927" s="279">
        <v>1330.08</v>
      </c>
      <c r="K927" s="279">
        <v>1430.48</v>
      </c>
      <c r="L927" s="279">
        <v>1451.42</v>
      </c>
      <c r="M927" s="279">
        <v>1532.6</v>
      </c>
      <c r="N927" s="279">
        <v>1527.89</v>
      </c>
      <c r="O927" s="279">
        <v>1577.47</v>
      </c>
      <c r="P927" s="279">
        <v>1453.14</v>
      </c>
      <c r="Q927" s="279">
        <v>1315.04</v>
      </c>
      <c r="R927" s="279">
        <v>1336.96</v>
      </c>
      <c r="S927" s="279">
        <v>1363.92</v>
      </c>
      <c r="T927" s="279">
        <v>1370.56</v>
      </c>
      <c r="U927" s="279">
        <v>1358.37</v>
      </c>
      <c r="V927" s="279">
        <v>1303.8699999999999</v>
      </c>
      <c r="W927" s="279">
        <v>1286.05</v>
      </c>
      <c r="X927" s="279">
        <v>1474.19</v>
      </c>
      <c r="Y927" s="279">
        <v>1397.16</v>
      </c>
    </row>
    <row r="928" spans="1:25" hidden="1" outlineLevel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29" spans="1:25" collapsed="1"/>
    <row r="930" spans="1:25" ht="48" customHeight="1">
      <c r="A930" s="409" t="s">
        <v>209</v>
      </c>
      <c r="B930" s="447" t="s">
        <v>323</v>
      </c>
      <c r="C930" s="447"/>
      <c r="D930" s="447"/>
      <c r="E930" s="447"/>
      <c r="F930" s="447"/>
      <c r="G930" s="447"/>
      <c r="H930" s="447"/>
      <c r="I930" s="447"/>
      <c r="J930" s="447"/>
      <c r="K930" s="447"/>
      <c r="L930" s="447"/>
      <c r="M930" s="447"/>
      <c r="N930" s="447"/>
      <c r="O930" s="447"/>
      <c r="P930" s="447"/>
      <c r="Q930" s="447"/>
      <c r="R930" s="447"/>
      <c r="S930" s="447"/>
      <c r="T930" s="447"/>
      <c r="U930" s="447"/>
      <c r="V930" s="447"/>
      <c r="W930" s="447"/>
      <c r="X930" s="447"/>
      <c r="Y930" s="447"/>
    </row>
    <row r="931" spans="1:25" ht="30" hidden="1" outlineLevel="1">
      <c r="A931" s="409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859.61</v>
      </c>
      <c r="C932" s="279">
        <v>770.43</v>
      </c>
      <c r="D932" s="279">
        <v>710.56</v>
      </c>
      <c r="E932" s="279">
        <v>603.83000000000004</v>
      </c>
      <c r="F932" s="279">
        <v>607.69000000000005</v>
      </c>
      <c r="G932" s="279">
        <v>681.96</v>
      </c>
      <c r="H932" s="279">
        <v>750.64</v>
      </c>
      <c r="I932" s="279">
        <v>641.08000000000004</v>
      </c>
      <c r="J932" s="279">
        <v>228.33</v>
      </c>
      <c r="K932" s="279">
        <v>985.13</v>
      </c>
      <c r="L932" s="279">
        <v>1021.46</v>
      </c>
      <c r="M932" s="279">
        <v>1020.48</v>
      </c>
      <c r="N932" s="279">
        <v>1022.03</v>
      </c>
      <c r="O932" s="279">
        <v>1023.43</v>
      </c>
      <c r="P932" s="279">
        <v>1022.31</v>
      </c>
      <c r="Q932" s="279">
        <v>1022.97</v>
      </c>
      <c r="R932" s="279">
        <v>1022.28</v>
      </c>
      <c r="S932" s="279">
        <v>1019.63</v>
      </c>
      <c r="T932" s="279">
        <v>1016.93</v>
      </c>
      <c r="U932" s="279">
        <v>1017.11</v>
      </c>
      <c r="V932" s="279">
        <v>228.33</v>
      </c>
      <c r="W932" s="279">
        <v>228.33</v>
      </c>
      <c r="X932" s="279">
        <v>541.9</v>
      </c>
      <c r="Y932" s="279">
        <v>842.11</v>
      </c>
    </row>
    <row r="933" spans="1:25" hidden="1" outlineLevel="1">
      <c r="A933" s="254">
        <v>2</v>
      </c>
      <c r="B933" s="279">
        <v>813.86</v>
      </c>
      <c r="C933" s="279">
        <v>228.33</v>
      </c>
      <c r="D933" s="279">
        <v>751.54</v>
      </c>
      <c r="E933" s="279">
        <v>744.55</v>
      </c>
      <c r="F933" s="279">
        <v>769.46</v>
      </c>
      <c r="G933" s="279">
        <v>228.33</v>
      </c>
      <c r="H933" s="279">
        <v>984.72</v>
      </c>
      <c r="I933" s="279">
        <v>1030.5</v>
      </c>
      <c r="J933" s="279">
        <v>1101.67</v>
      </c>
      <c r="K933" s="279">
        <v>1100.3599999999999</v>
      </c>
      <c r="L933" s="279">
        <v>1101.79</v>
      </c>
      <c r="M933" s="279">
        <v>1101.1500000000001</v>
      </c>
      <c r="N933" s="279">
        <v>1100.02</v>
      </c>
      <c r="O933" s="279">
        <v>1347.72</v>
      </c>
      <c r="P933" s="279">
        <v>1104.06</v>
      </c>
      <c r="Q933" s="279">
        <v>1251.99</v>
      </c>
      <c r="R933" s="279">
        <v>1103.2</v>
      </c>
      <c r="S933" s="279">
        <v>1101.3399999999999</v>
      </c>
      <c r="T933" s="279">
        <v>1097.49</v>
      </c>
      <c r="U933" s="279">
        <v>1098.83</v>
      </c>
      <c r="V933" s="279">
        <v>1094.21</v>
      </c>
      <c r="W933" s="279">
        <v>1091.96</v>
      </c>
      <c r="X933" s="279">
        <v>973.07</v>
      </c>
      <c r="Y933" s="279">
        <v>852.3</v>
      </c>
    </row>
    <row r="934" spans="1:25" hidden="1" outlineLevel="1">
      <c r="A934" s="254">
        <v>3</v>
      </c>
      <c r="B934" s="279">
        <v>825.1</v>
      </c>
      <c r="C934" s="279">
        <v>703.09</v>
      </c>
      <c r="D934" s="279">
        <v>702.71</v>
      </c>
      <c r="E934" s="279">
        <v>692</v>
      </c>
      <c r="F934" s="279">
        <v>695</v>
      </c>
      <c r="G934" s="279">
        <v>744.98</v>
      </c>
      <c r="H934" s="279">
        <v>924.96</v>
      </c>
      <c r="I934" s="279">
        <v>1122.8599999999999</v>
      </c>
      <c r="J934" s="279">
        <v>1189.95</v>
      </c>
      <c r="K934" s="279">
        <v>1185.02</v>
      </c>
      <c r="L934" s="279">
        <v>1188.6500000000001</v>
      </c>
      <c r="M934" s="279">
        <v>1187.8699999999999</v>
      </c>
      <c r="N934" s="279">
        <v>1185.6199999999999</v>
      </c>
      <c r="O934" s="279">
        <v>1298.2</v>
      </c>
      <c r="P934" s="279">
        <v>1191.75</v>
      </c>
      <c r="Q934" s="279">
        <v>1191.7</v>
      </c>
      <c r="R934" s="279">
        <v>1190.83</v>
      </c>
      <c r="S934" s="279">
        <v>1190.98</v>
      </c>
      <c r="T934" s="279">
        <v>1188.6199999999999</v>
      </c>
      <c r="U934" s="279">
        <v>1189.55</v>
      </c>
      <c r="V934" s="279">
        <v>1166.48</v>
      </c>
      <c r="W934" s="279">
        <v>1125.21</v>
      </c>
      <c r="X934" s="279">
        <v>1004.91</v>
      </c>
      <c r="Y934" s="279">
        <v>914.55</v>
      </c>
    </row>
    <row r="935" spans="1:25" hidden="1" outlineLevel="1">
      <c r="A935" s="254">
        <v>4</v>
      </c>
      <c r="B935" s="279">
        <v>871.52</v>
      </c>
      <c r="C935" s="279">
        <v>722.36</v>
      </c>
      <c r="D935" s="279">
        <v>719.4</v>
      </c>
      <c r="E935" s="279">
        <v>710.52</v>
      </c>
      <c r="F935" s="279">
        <v>706.25</v>
      </c>
      <c r="G935" s="279">
        <v>717.17</v>
      </c>
      <c r="H935" s="279">
        <v>753.79</v>
      </c>
      <c r="I935" s="279">
        <v>748.37</v>
      </c>
      <c r="J935" s="279">
        <v>796.47</v>
      </c>
      <c r="K935" s="279">
        <v>928.09</v>
      </c>
      <c r="L935" s="279">
        <v>977.67</v>
      </c>
      <c r="M935" s="279">
        <v>971.22</v>
      </c>
      <c r="N935" s="279">
        <v>958.19</v>
      </c>
      <c r="O935" s="279">
        <v>1005.86</v>
      </c>
      <c r="P935" s="279">
        <v>1007.12</v>
      </c>
      <c r="Q935" s="279">
        <v>1031.8399999999999</v>
      </c>
      <c r="R935" s="279">
        <v>1014.78</v>
      </c>
      <c r="S935" s="279">
        <v>1062.27</v>
      </c>
      <c r="T935" s="279">
        <v>1095.79</v>
      </c>
      <c r="U935" s="279">
        <v>1058.97</v>
      </c>
      <c r="V935" s="279">
        <v>1004.8</v>
      </c>
      <c r="W935" s="279">
        <v>968.46</v>
      </c>
      <c r="X935" s="279">
        <v>927.42</v>
      </c>
      <c r="Y935" s="279">
        <v>762.15</v>
      </c>
    </row>
    <row r="936" spans="1:25" hidden="1" outlineLevel="1">
      <c r="A936" s="254">
        <v>5</v>
      </c>
      <c r="B936" s="279">
        <v>760.35</v>
      </c>
      <c r="C936" s="279">
        <v>711.98</v>
      </c>
      <c r="D936" s="279">
        <v>704.58</v>
      </c>
      <c r="E936" s="279">
        <v>698.65</v>
      </c>
      <c r="F936" s="279">
        <v>714.69</v>
      </c>
      <c r="G936" s="279">
        <v>756.39</v>
      </c>
      <c r="H936" s="279">
        <v>880.26</v>
      </c>
      <c r="I936" s="279">
        <v>1063.55</v>
      </c>
      <c r="J936" s="279">
        <v>1223.2</v>
      </c>
      <c r="K936" s="279">
        <v>1287.07</v>
      </c>
      <c r="L936" s="279">
        <v>1341.1</v>
      </c>
      <c r="M936" s="279">
        <v>1326.09</v>
      </c>
      <c r="N936" s="279">
        <v>1270.5999999999999</v>
      </c>
      <c r="O936" s="279">
        <v>1312.8</v>
      </c>
      <c r="P936" s="279">
        <v>1272.83</v>
      </c>
      <c r="Q936" s="279">
        <v>1228.5999999999999</v>
      </c>
      <c r="R936" s="279">
        <v>1241.33</v>
      </c>
      <c r="S936" s="279">
        <v>1247.47</v>
      </c>
      <c r="T936" s="279">
        <v>1247.03</v>
      </c>
      <c r="U936" s="279">
        <v>1210.18</v>
      </c>
      <c r="V936" s="279">
        <v>1135.04</v>
      </c>
      <c r="W936" s="279">
        <v>1100.1199999999999</v>
      </c>
      <c r="X936" s="279">
        <v>984.44</v>
      </c>
      <c r="Y936" s="279">
        <v>889.7</v>
      </c>
    </row>
    <row r="937" spans="1:25" hidden="1" outlineLevel="1">
      <c r="A937" s="254">
        <v>6</v>
      </c>
      <c r="B937" s="279">
        <v>870.4</v>
      </c>
      <c r="C937" s="279">
        <v>830.82</v>
      </c>
      <c r="D937" s="279">
        <v>816.19</v>
      </c>
      <c r="E937" s="279">
        <v>714.77</v>
      </c>
      <c r="F937" s="279">
        <v>731.85</v>
      </c>
      <c r="G937" s="279">
        <v>887.24</v>
      </c>
      <c r="H937" s="279">
        <v>992.16</v>
      </c>
      <c r="I937" s="279">
        <v>1186.19</v>
      </c>
      <c r="J937" s="279">
        <v>1309.72</v>
      </c>
      <c r="K937" s="279">
        <v>1353.38</v>
      </c>
      <c r="L937" s="279">
        <v>1387.78</v>
      </c>
      <c r="M937" s="279">
        <v>1394.62</v>
      </c>
      <c r="N937" s="279">
        <v>1368.69</v>
      </c>
      <c r="O937" s="279">
        <v>1423.58</v>
      </c>
      <c r="P937" s="279">
        <v>1388.46</v>
      </c>
      <c r="Q937" s="279">
        <v>1326.13</v>
      </c>
      <c r="R937" s="279">
        <v>1319.34</v>
      </c>
      <c r="S937" s="279">
        <v>1325.13</v>
      </c>
      <c r="T937" s="279">
        <v>1328.28</v>
      </c>
      <c r="U937" s="279">
        <v>1335.23</v>
      </c>
      <c r="V937" s="279">
        <v>1284.4000000000001</v>
      </c>
      <c r="W937" s="279">
        <v>1283.69</v>
      </c>
      <c r="X937" s="279">
        <v>1078.18</v>
      </c>
      <c r="Y937" s="279">
        <v>931.04</v>
      </c>
    </row>
    <row r="938" spans="1:25" hidden="1" outlineLevel="1">
      <c r="A938" s="254">
        <v>7</v>
      </c>
      <c r="B938" s="279">
        <v>907.19</v>
      </c>
      <c r="C938" s="279">
        <v>862.48</v>
      </c>
      <c r="D938" s="279">
        <v>828.62</v>
      </c>
      <c r="E938" s="279">
        <v>712.73</v>
      </c>
      <c r="F938" s="279">
        <v>726.23</v>
      </c>
      <c r="G938" s="279">
        <v>833.7</v>
      </c>
      <c r="H938" s="279">
        <v>375.6</v>
      </c>
      <c r="I938" s="279">
        <v>337.44</v>
      </c>
      <c r="J938" s="279">
        <v>228.33</v>
      </c>
      <c r="K938" s="279">
        <v>1044.57</v>
      </c>
      <c r="L938" s="279">
        <v>1137.5</v>
      </c>
      <c r="M938" s="279">
        <v>1145.8</v>
      </c>
      <c r="N938" s="279">
        <v>1159.44</v>
      </c>
      <c r="O938" s="279">
        <v>1169.1199999999999</v>
      </c>
      <c r="P938" s="279">
        <v>1148.8599999999999</v>
      </c>
      <c r="Q938" s="279">
        <v>1128.58</v>
      </c>
      <c r="R938" s="279">
        <v>1168.43</v>
      </c>
      <c r="S938" s="279">
        <v>1217</v>
      </c>
      <c r="T938" s="279">
        <v>1255.8699999999999</v>
      </c>
      <c r="U938" s="279">
        <v>1196.55</v>
      </c>
      <c r="V938" s="279">
        <v>1180.03</v>
      </c>
      <c r="W938" s="279">
        <v>1095.8699999999999</v>
      </c>
      <c r="X938" s="279">
        <v>949.3</v>
      </c>
      <c r="Y938" s="279">
        <v>898.14</v>
      </c>
    </row>
    <row r="939" spans="1:25" hidden="1" outlineLevel="1">
      <c r="A939" s="254">
        <v>8</v>
      </c>
      <c r="B939" s="279">
        <v>885.52</v>
      </c>
      <c r="C939" s="279">
        <v>817.28</v>
      </c>
      <c r="D939" s="279">
        <v>614.88</v>
      </c>
      <c r="E939" s="279">
        <v>596.26</v>
      </c>
      <c r="F939" s="279">
        <v>591.29</v>
      </c>
      <c r="G939" s="279">
        <v>611.02</v>
      </c>
      <c r="H939" s="279">
        <v>758.63</v>
      </c>
      <c r="I939" s="279">
        <v>689.49</v>
      </c>
      <c r="J939" s="279">
        <v>867.23</v>
      </c>
      <c r="K939" s="279">
        <v>975.43</v>
      </c>
      <c r="L939" s="279">
        <v>1105.4000000000001</v>
      </c>
      <c r="M939" s="279">
        <v>1120.44</v>
      </c>
      <c r="N939" s="279">
        <v>1117.31</v>
      </c>
      <c r="O939" s="279">
        <v>1137.01</v>
      </c>
      <c r="P939" s="279">
        <v>1134.3900000000001</v>
      </c>
      <c r="Q939" s="279">
        <v>1142.07</v>
      </c>
      <c r="R939" s="279">
        <v>1149.81</v>
      </c>
      <c r="S939" s="279">
        <v>1269.8599999999999</v>
      </c>
      <c r="T939" s="279">
        <v>1278.3</v>
      </c>
      <c r="U939" s="279">
        <v>1226.46</v>
      </c>
      <c r="V939" s="279">
        <v>1150.28</v>
      </c>
      <c r="W939" s="279">
        <v>1111.94</v>
      </c>
      <c r="X939" s="279">
        <v>948.63</v>
      </c>
      <c r="Y939" s="279">
        <v>868.67</v>
      </c>
    </row>
    <row r="940" spans="1:25" hidden="1" outlineLevel="1">
      <c r="A940" s="254">
        <v>9</v>
      </c>
      <c r="B940" s="279">
        <v>817.21</v>
      </c>
      <c r="C940" s="279">
        <v>784.16</v>
      </c>
      <c r="D940" s="279">
        <v>760.79</v>
      </c>
      <c r="E940" s="279">
        <v>746.33</v>
      </c>
      <c r="F940" s="279">
        <v>695.61</v>
      </c>
      <c r="G940" s="279">
        <v>727.68</v>
      </c>
      <c r="H940" s="279">
        <v>924.18</v>
      </c>
      <c r="I940" s="279">
        <v>1004.92</v>
      </c>
      <c r="J940" s="279">
        <v>1096.28</v>
      </c>
      <c r="K940" s="279">
        <v>1116.74</v>
      </c>
      <c r="L940" s="279">
        <v>1169.83</v>
      </c>
      <c r="M940" s="279">
        <v>1257.78</v>
      </c>
      <c r="N940" s="279">
        <v>1223</v>
      </c>
      <c r="O940" s="279">
        <v>1284.5999999999999</v>
      </c>
      <c r="P940" s="279">
        <v>1201.1099999999999</v>
      </c>
      <c r="Q940" s="279">
        <v>1051.8</v>
      </c>
      <c r="R940" s="279">
        <v>1079.4100000000001</v>
      </c>
      <c r="S940" s="279">
        <v>1106.53</v>
      </c>
      <c r="T940" s="279">
        <v>1101.49</v>
      </c>
      <c r="U940" s="279">
        <v>1083.82</v>
      </c>
      <c r="V940" s="279">
        <v>1094.43</v>
      </c>
      <c r="W940" s="279">
        <v>1121.57</v>
      </c>
      <c r="X940" s="279">
        <v>1019.56</v>
      </c>
      <c r="Y940" s="279">
        <v>950.87</v>
      </c>
    </row>
    <row r="941" spans="1:25" hidden="1" outlineLevel="1">
      <c r="A941" s="254">
        <v>10</v>
      </c>
      <c r="B941" s="279">
        <v>919.27</v>
      </c>
      <c r="C941" s="279">
        <v>868.84</v>
      </c>
      <c r="D941" s="279">
        <v>856.82</v>
      </c>
      <c r="E941" s="279">
        <v>822.04</v>
      </c>
      <c r="F941" s="279">
        <v>839.43</v>
      </c>
      <c r="G941" s="279">
        <v>861.68</v>
      </c>
      <c r="H941" s="279">
        <v>928.51</v>
      </c>
      <c r="I941" s="279">
        <v>1033.3599999999999</v>
      </c>
      <c r="J941" s="279">
        <v>1114.1300000000001</v>
      </c>
      <c r="K941" s="279">
        <v>1176.56</v>
      </c>
      <c r="L941" s="279">
        <v>1194.6300000000001</v>
      </c>
      <c r="M941" s="279">
        <v>1295.75</v>
      </c>
      <c r="N941" s="279">
        <v>1279.07</v>
      </c>
      <c r="O941" s="279">
        <v>1282.49</v>
      </c>
      <c r="P941" s="279">
        <v>1251.01</v>
      </c>
      <c r="Q941" s="279">
        <v>1112.3900000000001</v>
      </c>
      <c r="R941" s="279">
        <v>1161.3900000000001</v>
      </c>
      <c r="S941" s="279">
        <v>1144.06</v>
      </c>
      <c r="T941" s="279">
        <v>1139.44</v>
      </c>
      <c r="U941" s="279">
        <v>1147.5</v>
      </c>
      <c r="V941" s="279">
        <v>1127.83</v>
      </c>
      <c r="W941" s="279">
        <v>1149.4100000000001</v>
      </c>
      <c r="X941" s="279">
        <v>993.59</v>
      </c>
      <c r="Y941" s="279">
        <v>961.68</v>
      </c>
    </row>
    <row r="942" spans="1:25" hidden="1" outlineLevel="1">
      <c r="A942" s="254">
        <v>11</v>
      </c>
      <c r="B942" s="279">
        <v>228.33</v>
      </c>
      <c r="C942" s="279">
        <v>228.33</v>
      </c>
      <c r="D942" s="279">
        <v>741</v>
      </c>
      <c r="E942" s="279">
        <v>664</v>
      </c>
      <c r="F942" s="279">
        <v>726.32</v>
      </c>
      <c r="G942" s="279">
        <v>228.33</v>
      </c>
      <c r="H942" s="279">
        <v>542.02</v>
      </c>
      <c r="I942" s="279">
        <v>830.71</v>
      </c>
      <c r="J942" s="279">
        <v>542.19000000000005</v>
      </c>
      <c r="K942" s="279">
        <v>1125.2</v>
      </c>
      <c r="L942" s="279">
        <v>1137.9000000000001</v>
      </c>
      <c r="M942" s="279">
        <v>1208.01</v>
      </c>
      <c r="N942" s="279">
        <v>1141.8900000000001</v>
      </c>
      <c r="O942" s="279">
        <v>1191.51</v>
      </c>
      <c r="P942" s="279">
        <v>1130.55</v>
      </c>
      <c r="Q942" s="279">
        <v>1012.85</v>
      </c>
      <c r="R942" s="279">
        <v>1047.79</v>
      </c>
      <c r="S942" s="279">
        <v>1106.4000000000001</v>
      </c>
      <c r="T942" s="279">
        <v>1116.6199999999999</v>
      </c>
      <c r="U942" s="279">
        <v>1084.97</v>
      </c>
      <c r="V942" s="279">
        <v>1073.0999999999999</v>
      </c>
      <c r="W942" s="279">
        <v>1114.43</v>
      </c>
      <c r="X942" s="279">
        <v>976.69</v>
      </c>
      <c r="Y942" s="279">
        <v>898.39</v>
      </c>
    </row>
    <row r="943" spans="1:25" hidden="1" outlineLevel="1">
      <c r="A943" s="254">
        <v>12</v>
      </c>
      <c r="B943" s="279">
        <v>913.54</v>
      </c>
      <c r="C943" s="279">
        <v>880.62</v>
      </c>
      <c r="D943" s="279">
        <v>863.47</v>
      </c>
      <c r="E943" s="279">
        <v>845.22</v>
      </c>
      <c r="F943" s="279">
        <v>773.12</v>
      </c>
      <c r="G943" s="279">
        <v>875.9</v>
      </c>
      <c r="H943" s="279">
        <v>979.15</v>
      </c>
      <c r="I943" s="279">
        <v>998.75</v>
      </c>
      <c r="J943" s="279">
        <v>1126.74</v>
      </c>
      <c r="K943" s="279">
        <v>1196.51</v>
      </c>
      <c r="L943" s="279">
        <v>1222.72</v>
      </c>
      <c r="M943" s="279">
        <v>1282.05</v>
      </c>
      <c r="N943" s="279">
        <v>1280.5</v>
      </c>
      <c r="O943" s="279">
        <v>1307.1199999999999</v>
      </c>
      <c r="P943" s="279">
        <v>1250.95</v>
      </c>
      <c r="Q943" s="279">
        <v>1137.92</v>
      </c>
      <c r="R943" s="279">
        <v>1151.46</v>
      </c>
      <c r="S943" s="279">
        <v>1175.1199999999999</v>
      </c>
      <c r="T943" s="279">
        <v>1185.04</v>
      </c>
      <c r="U943" s="279">
        <v>1174.02</v>
      </c>
      <c r="V943" s="279">
        <v>1146.6600000000001</v>
      </c>
      <c r="W943" s="279">
        <v>1168.6600000000001</v>
      </c>
      <c r="X943" s="279">
        <v>1015.43</v>
      </c>
      <c r="Y943" s="279">
        <v>933.6</v>
      </c>
    </row>
    <row r="944" spans="1:25" hidden="1" outlineLevel="1">
      <c r="A944" s="254">
        <v>13</v>
      </c>
      <c r="B944" s="279">
        <v>891.13</v>
      </c>
      <c r="C944" s="279">
        <v>858.22</v>
      </c>
      <c r="D944" s="279">
        <v>841.73</v>
      </c>
      <c r="E944" s="279">
        <v>766.33</v>
      </c>
      <c r="F944" s="279">
        <v>797.35</v>
      </c>
      <c r="G944" s="279">
        <v>904.93</v>
      </c>
      <c r="H944" s="279">
        <v>977.15</v>
      </c>
      <c r="I944" s="279">
        <v>1038.22</v>
      </c>
      <c r="J944" s="279">
        <v>1170.77</v>
      </c>
      <c r="K944" s="279">
        <v>1232.7</v>
      </c>
      <c r="L944" s="279">
        <v>1268.72</v>
      </c>
      <c r="M944" s="279">
        <v>1317.55</v>
      </c>
      <c r="N944" s="279">
        <v>1314.64</v>
      </c>
      <c r="O944" s="279">
        <v>1331.46</v>
      </c>
      <c r="P944" s="279">
        <v>1283.32</v>
      </c>
      <c r="Q944" s="279">
        <v>1188.5899999999999</v>
      </c>
      <c r="R944" s="279">
        <v>1212.3900000000001</v>
      </c>
      <c r="S944" s="279">
        <v>1243.6300000000001</v>
      </c>
      <c r="T944" s="279">
        <v>1238.44</v>
      </c>
      <c r="U944" s="279">
        <v>1196.3</v>
      </c>
      <c r="V944" s="279">
        <v>1186.8399999999999</v>
      </c>
      <c r="W944" s="279">
        <v>1193.1199999999999</v>
      </c>
      <c r="X944" s="279">
        <v>1058.53</v>
      </c>
      <c r="Y944" s="279">
        <v>946.36</v>
      </c>
    </row>
    <row r="945" spans="1:25" hidden="1" outlineLevel="1">
      <c r="A945" s="254">
        <v>14</v>
      </c>
      <c r="B945" s="279">
        <v>986.09</v>
      </c>
      <c r="C945" s="279">
        <v>906.33</v>
      </c>
      <c r="D945" s="279">
        <v>866.4</v>
      </c>
      <c r="E945" s="279">
        <v>844.84</v>
      </c>
      <c r="F945" s="279">
        <v>851.59</v>
      </c>
      <c r="G945" s="279">
        <v>884.07</v>
      </c>
      <c r="H945" s="279">
        <v>897.96</v>
      </c>
      <c r="I945" s="279">
        <v>904.8</v>
      </c>
      <c r="J945" s="279">
        <v>970.53</v>
      </c>
      <c r="K945" s="279">
        <v>1043.52</v>
      </c>
      <c r="L945" s="279">
        <v>1114.6400000000001</v>
      </c>
      <c r="M945" s="279">
        <v>1105.42</v>
      </c>
      <c r="N945" s="279">
        <v>1117.74</v>
      </c>
      <c r="O945" s="279">
        <v>1118.0999999999999</v>
      </c>
      <c r="P945" s="279">
        <v>1159.22</v>
      </c>
      <c r="Q945" s="279">
        <v>1142.07</v>
      </c>
      <c r="R945" s="279">
        <v>1150.92</v>
      </c>
      <c r="S945" s="279">
        <v>1311.36</v>
      </c>
      <c r="T945" s="279">
        <v>1309.49</v>
      </c>
      <c r="U945" s="279">
        <v>1230.51</v>
      </c>
      <c r="V945" s="279">
        <v>1245.92</v>
      </c>
      <c r="W945" s="279">
        <v>1199.6199999999999</v>
      </c>
      <c r="X945" s="279">
        <v>1081.93</v>
      </c>
      <c r="Y945" s="279">
        <v>977.18</v>
      </c>
    </row>
    <row r="946" spans="1:25" hidden="1" outlineLevel="1">
      <c r="A946" s="254">
        <v>15</v>
      </c>
      <c r="B946" s="279">
        <v>975.13</v>
      </c>
      <c r="C946" s="279">
        <v>923.17</v>
      </c>
      <c r="D946" s="279">
        <v>898.79</v>
      </c>
      <c r="E946" s="279">
        <v>884</v>
      </c>
      <c r="F946" s="279">
        <v>884.98</v>
      </c>
      <c r="G946" s="279">
        <v>898.47</v>
      </c>
      <c r="H946" s="279">
        <v>894.43</v>
      </c>
      <c r="I946" s="279">
        <v>907.38</v>
      </c>
      <c r="J946" s="279">
        <v>921.11</v>
      </c>
      <c r="K946" s="279">
        <v>963.03</v>
      </c>
      <c r="L946" s="279">
        <v>1060.1600000000001</v>
      </c>
      <c r="M946" s="279">
        <v>1062.52</v>
      </c>
      <c r="N946" s="279">
        <v>1089.28</v>
      </c>
      <c r="O946" s="279">
        <v>1083.8</v>
      </c>
      <c r="P946" s="279">
        <v>1128.6300000000001</v>
      </c>
      <c r="Q946" s="279">
        <v>1103.53</v>
      </c>
      <c r="R946" s="279">
        <v>1120.02</v>
      </c>
      <c r="S946" s="279">
        <v>1196.77</v>
      </c>
      <c r="T946" s="279">
        <v>1219.0899999999999</v>
      </c>
      <c r="U946" s="279">
        <v>1180.99</v>
      </c>
      <c r="V946" s="279">
        <v>1147.4100000000001</v>
      </c>
      <c r="W946" s="279">
        <v>1129.82</v>
      </c>
      <c r="X946" s="279">
        <v>1017.94</v>
      </c>
      <c r="Y946" s="279">
        <v>963.36</v>
      </c>
    </row>
    <row r="947" spans="1:25" hidden="1" outlineLevel="1">
      <c r="A947" s="254">
        <v>16</v>
      </c>
      <c r="B947" s="279">
        <v>840.09</v>
      </c>
      <c r="C947" s="279">
        <v>783.04</v>
      </c>
      <c r="D947" s="279">
        <v>806.96</v>
      </c>
      <c r="E947" s="279">
        <v>785.93</v>
      </c>
      <c r="F947" s="279">
        <v>799.61</v>
      </c>
      <c r="G947" s="279">
        <v>864.73</v>
      </c>
      <c r="H947" s="279">
        <v>933.58</v>
      </c>
      <c r="I947" s="279">
        <v>994.04</v>
      </c>
      <c r="J947" s="279">
        <v>1057.81</v>
      </c>
      <c r="K947" s="279">
        <v>1116.5999999999999</v>
      </c>
      <c r="L947" s="279">
        <v>1146.01</v>
      </c>
      <c r="M947" s="279">
        <v>1188.51</v>
      </c>
      <c r="N947" s="279">
        <v>1166.1600000000001</v>
      </c>
      <c r="O947" s="279">
        <v>1207.3499999999999</v>
      </c>
      <c r="P947" s="279">
        <v>1172.1099999999999</v>
      </c>
      <c r="Q947" s="279">
        <v>1080.3</v>
      </c>
      <c r="R947" s="279">
        <v>1110.6099999999999</v>
      </c>
      <c r="S947" s="279">
        <v>1152.9100000000001</v>
      </c>
      <c r="T947" s="279">
        <v>1182.8399999999999</v>
      </c>
      <c r="U947" s="279">
        <v>1170.26</v>
      </c>
      <c r="V947" s="279">
        <v>1107.07</v>
      </c>
      <c r="W947" s="279">
        <v>1092.53</v>
      </c>
      <c r="X947" s="279">
        <v>993.75</v>
      </c>
      <c r="Y947" s="279">
        <v>958.28</v>
      </c>
    </row>
    <row r="948" spans="1:25" hidden="1" outlineLevel="1">
      <c r="A948" s="254">
        <v>17</v>
      </c>
      <c r="B948" s="279">
        <v>792.02</v>
      </c>
      <c r="C948" s="279">
        <v>723.56</v>
      </c>
      <c r="D948" s="279">
        <v>738</v>
      </c>
      <c r="E948" s="279">
        <v>765.23</v>
      </c>
      <c r="F948" s="279">
        <v>768.15</v>
      </c>
      <c r="G948" s="279">
        <v>852.17</v>
      </c>
      <c r="H948" s="279">
        <v>927.19</v>
      </c>
      <c r="I948" s="279">
        <v>1028.77</v>
      </c>
      <c r="J948" s="279">
        <v>1100.3800000000001</v>
      </c>
      <c r="K948" s="279">
        <v>1211.33</v>
      </c>
      <c r="L948" s="279">
        <v>1267.9100000000001</v>
      </c>
      <c r="M948" s="279">
        <v>1267.8800000000001</v>
      </c>
      <c r="N948" s="279">
        <v>1219.3900000000001</v>
      </c>
      <c r="O948" s="279">
        <v>1217.22</v>
      </c>
      <c r="P948" s="279">
        <v>1181.97</v>
      </c>
      <c r="Q948" s="279">
        <v>1140.8</v>
      </c>
      <c r="R948" s="279">
        <v>1154.08</v>
      </c>
      <c r="S948" s="279">
        <v>1187.22</v>
      </c>
      <c r="T948" s="279">
        <v>1183.94</v>
      </c>
      <c r="U948" s="279">
        <v>1174.96</v>
      </c>
      <c r="V948" s="279">
        <v>1152.25</v>
      </c>
      <c r="W948" s="279">
        <v>1083.44</v>
      </c>
      <c r="X948" s="279">
        <v>964.26</v>
      </c>
      <c r="Y948" s="279">
        <v>864.17</v>
      </c>
    </row>
    <row r="949" spans="1:25" hidden="1" outlineLevel="1">
      <c r="A949" s="254">
        <v>18</v>
      </c>
      <c r="B949" s="279">
        <v>857.7</v>
      </c>
      <c r="C949" s="279">
        <v>809.32</v>
      </c>
      <c r="D949" s="279">
        <v>826.38</v>
      </c>
      <c r="E949" s="279">
        <v>799.73</v>
      </c>
      <c r="F949" s="279">
        <v>837.76</v>
      </c>
      <c r="G949" s="279">
        <v>913.79</v>
      </c>
      <c r="H949" s="279">
        <v>977.03</v>
      </c>
      <c r="I949" s="279">
        <v>1120.32</v>
      </c>
      <c r="J949" s="279">
        <v>1188.45</v>
      </c>
      <c r="K949" s="279">
        <v>1255.32</v>
      </c>
      <c r="L949" s="279">
        <v>1288.49</v>
      </c>
      <c r="M949" s="279">
        <v>1275.46</v>
      </c>
      <c r="N949" s="279">
        <v>1260.8399999999999</v>
      </c>
      <c r="O949" s="279">
        <v>1282.8800000000001</v>
      </c>
      <c r="P949" s="279">
        <v>1245.19</v>
      </c>
      <c r="Q949" s="279">
        <v>1197.45</v>
      </c>
      <c r="R949" s="279">
        <v>1211.29</v>
      </c>
      <c r="S949" s="279">
        <v>1229.48</v>
      </c>
      <c r="T949" s="279">
        <v>1223.8900000000001</v>
      </c>
      <c r="U949" s="279">
        <v>1253.78</v>
      </c>
      <c r="V949" s="279">
        <v>1164.9000000000001</v>
      </c>
      <c r="W949" s="279">
        <v>1170.07</v>
      </c>
      <c r="X949" s="279">
        <v>995.25</v>
      </c>
      <c r="Y949" s="279">
        <v>907.7</v>
      </c>
    </row>
    <row r="950" spans="1:25" hidden="1" outlineLevel="1">
      <c r="A950" s="254">
        <v>19</v>
      </c>
      <c r="B950" s="279">
        <v>875.93</v>
      </c>
      <c r="C950" s="279">
        <v>807.73</v>
      </c>
      <c r="D950" s="279">
        <v>828.11</v>
      </c>
      <c r="E950" s="279">
        <v>818.92</v>
      </c>
      <c r="F950" s="279">
        <v>849.74</v>
      </c>
      <c r="G950" s="279">
        <v>904.4</v>
      </c>
      <c r="H950" s="279">
        <v>950.49</v>
      </c>
      <c r="I950" s="279">
        <v>1067.6300000000001</v>
      </c>
      <c r="J950" s="279">
        <v>1145.6199999999999</v>
      </c>
      <c r="K950" s="279">
        <v>1209.81</v>
      </c>
      <c r="L950" s="279">
        <v>1247.08</v>
      </c>
      <c r="M950" s="279">
        <v>1262.17</v>
      </c>
      <c r="N950" s="279">
        <v>1228.04</v>
      </c>
      <c r="O950" s="279">
        <v>1259.8699999999999</v>
      </c>
      <c r="P950" s="279">
        <v>1222.6600000000001</v>
      </c>
      <c r="Q950" s="279">
        <v>1140.8599999999999</v>
      </c>
      <c r="R950" s="279">
        <v>1158.21</v>
      </c>
      <c r="S950" s="279">
        <v>1230.42</v>
      </c>
      <c r="T950" s="279">
        <v>1190.8499999999999</v>
      </c>
      <c r="U950" s="279">
        <v>1242.99</v>
      </c>
      <c r="V950" s="279">
        <v>1155.07</v>
      </c>
      <c r="W950" s="279">
        <v>1138.81</v>
      </c>
      <c r="X950" s="279">
        <v>962.72</v>
      </c>
      <c r="Y950" s="279">
        <v>874.66</v>
      </c>
    </row>
    <row r="951" spans="1:25" hidden="1" outlineLevel="1">
      <c r="A951" s="254">
        <v>20</v>
      </c>
      <c r="B951" s="279">
        <v>875.49</v>
      </c>
      <c r="C951" s="279">
        <v>803.07</v>
      </c>
      <c r="D951" s="279">
        <v>807.54</v>
      </c>
      <c r="E951" s="279">
        <v>324.16000000000003</v>
      </c>
      <c r="F951" s="279">
        <v>329.83</v>
      </c>
      <c r="G951" s="279">
        <v>804.26</v>
      </c>
      <c r="H951" s="279">
        <v>957.92</v>
      </c>
      <c r="I951" s="279">
        <v>1104.03</v>
      </c>
      <c r="J951" s="279">
        <v>1239.8699999999999</v>
      </c>
      <c r="K951" s="279">
        <v>1276.04</v>
      </c>
      <c r="L951" s="279">
        <v>1330.27</v>
      </c>
      <c r="M951" s="279">
        <v>1363.31</v>
      </c>
      <c r="N951" s="279">
        <v>1357.59</v>
      </c>
      <c r="O951" s="279">
        <v>1367.76</v>
      </c>
      <c r="P951" s="279">
        <v>1330.83</v>
      </c>
      <c r="Q951" s="279">
        <v>1287.3</v>
      </c>
      <c r="R951" s="279">
        <v>1300.8800000000001</v>
      </c>
      <c r="S951" s="279">
        <v>1353.94</v>
      </c>
      <c r="T951" s="279">
        <v>1354.03</v>
      </c>
      <c r="U951" s="279">
        <v>1353.34</v>
      </c>
      <c r="V951" s="279">
        <v>1257.6199999999999</v>
      </c>
      <c r="W951" s="279">
        <v>1274.48</v>
      </c>
      <c r="X951" s="279">
        <v>1272.81</v>
      </c>
      <c r="Y951" s="279">
        <v>1161.82</v>
      </c>
    </row>
    <row r="952" spans="1:25" hidden="1" outlineLevel="1">
      <c r="A952" s="254">
        <v>21</v>
      </c>
      <c r="B952" s="279">
        <v>1032.31</v>
      </c>
      <c r="C952" s="279">
        <v>1003.1</v>
      </c>
      <c r="D952" s="279">
        <v>934</v>
      </c>
      <c r="E952" s="279">
        <v>909.73</v>
      </c>
      <c r="F952" s="279">
        <v>913.54</v>
      </c>
      <c r="G952" s="279">
        <v>933.53</v>
      </c>
      <c r="H952" s="279">
        <v>918.72</v>
      </c>
      <c r="I952" s="279">
        <v>926.67</v>
      </c>
      <c r="J952" s="279">
        <v>966.58</v>
      </c>
      <c r="K952" s="279">
        <v>1200.5</v>
      </c>
      <c r="L952" s="279">
        <v>1270.0899999999999</v>
      </c>
      <c r="M952" s="279">
        <v>1269.94</v>
      </c>
      <c r="N952" s="279">
        <v>1261.6500000000001</v>
      </c>
      <c r="O952" s="279">
        <v>1286.2</v>
      </c>
      <c r="P952" s="279">
        <v>1288.82</v>
      </c>
      <c r="Q952" s="279">
        <v>1227.72</v>
      </c>
      <c r="R952" s="279">
        <v>1278.77</v>
      </c>
      <c r="S952" s="279">
        <v>1317.39</v>
      </c>
      <c r="T952" s="279">
        <v>1317.37</v>
      </c>
      <c r="U952" s="279">
        <v>1299.7</v>
      </c>
      <c r="V952" s="279">
        <v>1262.28</v>
      </c>
      <c r="W952" s="279">
        <v>1154.83</v>
      </c>
      <c r="X952" s="279">
        <v>961.73</v>
      </c>
      <c r="Y952" s="279">
        <v>922.91</v>
      </c>
    </row>
    <row r="953" spans="1:25" hidden="1" outlineLevel="1">
      <c r="A953" s="254">
        <v>22</v>
      </c>
      <c r="B953" s="279">
        <v>945.02</v>
      </c>
      <c r="C953" s="279">
        <v>918.59</v>
      </c>
      <c r="D953" s="279">
        <v>884.69</v>
      </c>
      <c r="E953" s="279">
        <v>864.67</v>
      </c>
      <c r="F953" s="279">
        <v>866.96</v>
      </c>
      <c r="G953" s="279">
        <v>891.36</v>
      </c>
      <c r="H953" s="279">
        <v>892.54</v>
      </c>
      <c r="I953" s="279">
        <v>893.01</v>
      </c>
      <c r="J953" s="279">
        <v>916.77</v>
      </c>
      <c r="K953" s="279">
        <v>1063.96</v>
      </c>
      <c r="L953" s="279">
        <v>1112.93</v>
      </c>
      <c r="M953" s="279">
        <v>1117.01</v>
      </c>
      <c r="N953" s="279">
        <v>1109.25</v>
      </c>
      <c r="O953" s="279">
        <v>1104.57</v>
      </c>
      <c r="P953" s="279">
        <v>1106.8599999999999</v>
      </c>
      <c r="Q953" s="279">
        <v>1110.1199999999999</v>
      </c>
      <c r="R953" s="279">
        <v>1177.3599999999999</v>
      </c>
      <c r="S953" s="279">
        <v>1249.6199999999999</v>
      </c>
      <c r="T953" s="279">
        <v>1325.65</v>
      </c>
      <c r="U953" s="279">
        <v>1254.98</v>
      </c>
      <c r="V953" s="279">
        <v>1205.92</v>
      </c>
      <c r="W953" s="279">
        <v>1118.29</v>
      </c>
      <c r="X953" s="279">
        <v>942.07</v>
      </c>
      <c r="Y953" s="279">
        <v>903.76</v>
      </c>
    </row>
    <row r="954" spans="1:25" hidden="1" outlineLevel="1">
      <c r="A954" s="254">
        <v>23</v>
      </c>
      <c r="B954" s="279">
        <v>880.47</v>
      </c>
      <c r="C954" s="279">
        <v>848.09</v>
      </c>
      <c r="D954" s="279">
        <v>848.18</v>
      </c>
      <c r="E954" s="279">
        <v>833</v>
      </c>
      <c r="F954" s="279">
        <v>846.02</v>
      </c>
      <c r="G954" s="279">
        <v>883.55</v>
      </c>
      <c r="H954" s="279">
        <v>964.16</v>
      </c>
      <c r="I954" s="279">
        <v>1110.93</v>
      </c>
      <c r="J954" s="279">
        <v>1226.96</v>
      </c>
      <c r="K954" s="279">
        <v>1297.9000000000001</v>
      </c>
      <c r="L954" s="279">
        <v>1289</v>
      </c>
      <c r="M954" s="279">
        <v>1331.18</v>
      </c>
      <c r="N954" s="279">
        <v>1306.69</v>
      </c>
      <c r="O954" s="279">
        <v>1330.69</v>
      </c>
      <c r="P954" s="279">
        <v>1286.3900000000001</v>
      </c>
      <c r="Q954" s="279">
        <v>1194.5</v>
      </c>
      <c r="R954" s="279">
        <v>1223.48</v>
      </c>
      <c r="S954" s="279">
        <v>1247.53</v>
      </c>
      <c r="T954" s="279">
        <v>1273.8499999999999</v>
      </c>
      <c r="U954" s="279">
        <v>1240.05</v>
      </c>
      <c r="V954" s="279">
        <v>1193.02</v>
      </c>
      <c r="W954" s="279">
        <v>1129.4100000000001</v>
      </c>
      <c r="X954" s="279">
        <v>965.51</v>
      </c>
      <c r="Y954" s="279">
        <v>885.05</v>
      </c>
    </row>
    <row r="955" spans="1:25" hidden="1" outlineLevel="1">
      <c r="A955" s="254">
        <v>24</v>
      </c>
      <c r="B955" s="279">
        <v>861.49</v>
      </c>
      <c r="C955" s="279">
        <v>814.7</v>
      </c>
      <c r="D955" s="279">
        <v>808.96</v>
      </c>
      <c r="E955" s="279">
        <v>811.58</v>
      </c>
      <c r="F955" s="279">
        <v>825.22</v>
      </c>
      <c r="G955" s="279">
        <v>868.57</v>
      </c>
      <c r="H955" s="279">
        <v>952.12</v>
      </c>
      <c r="I955" s="279">
        <v>1086.53</v>
      </c>
      <c r="J955" s="279">
        <v>1230.24</v>
      </c>
      <c r="K955" s="279">
        <v>1294.69</v>
      </c>
      <c r="L955" s="279">
        <v>1317.54</v>
      </c>
      <c r="M955" s="279">
        <v>1357.74</v>
      </c>
      <c r="N955" s="279">
        <v>1334.16</v>
      </c>
      <c r="O955" s="279">
        <v>1353.46</v>
      </c>
      <c r="P955" s="279">
        <v>1314.06</v>
      </c>
      <c r="Q955" s="279">
        <v>1187.4000000000001</v>
      </c>
      <c r="R955" s="279">
        <v>1258.81</v>
      </c>
      <c r="S955" s="279">
        <v>1270.58</v>
      </c>
      <c r="T955" s="279">
        <v>1288.07</v>
      </c>
      <c r="U955" s="279">
        <v>1299.4000000000001</v>
      </c>
      <c r="V955" s="279">
        <v>1201.19</v>
      </c>
      <c r="W955" s="279">
        <v>1146.6300000000001</v>
      </c>
      <c r="X955" s="279">
        <v>960.89</v>
      </c>
      <c r="Y955" s="279">
        <v>894.72</v>
      </c>
    </row>
    <row r="956" spans="1:25" hidden="1" outlineLevel="1">
      <c r="A956" s="254">
        <v>25</v>
      </c>
      <c r="B956" s="279">
        <v>914.28</v>
      </c>
      <c r="C956" s="279">
        <v>885.65</v>
      </c>
      <c r="D956" s="279">
        <v>859.86</v>
      </c>
      <c r="E956" s="279">
        <v>848.83</v>
      </c>
      <c r="F956" s="279">
        <v>864.35</v>
      </c>
      <c r="G956" s="279">
        <v>882.97</v>
      </c>
      <c r="H956" s="279">
        <v>975.85</v>
      </c>
      <c r="I956" s="279">
        <v>1101.95</v>
      </c>
      <c r="J956" s="279">
        <v>1272.3800000000001</v>
      </c>
      <c r="K956" s="279">
        <v>1344.54</v>
      </c>
      <c r="L956" s="279">
        <v>1354.43</v>
      </c>
      <c r="M956" s="279">
        <v>1383.23</v>
      </c>
      <c r="N956" s="279">
        <v>1380.25</v>
      </c>
      <c r="O956" s="279">
        <v>1384.31</v>
      </c>
      <c r="P956" s="279">
        <v>1344.72</v>
      </c>
      <c r="Q956" s="279">
        <v>1271.98</v>
      </c>
      <c r="R956" s="279">
        <v>1306.23</v>
      </c>
      <c r="S956" s="279">
        <v>1309.07</v>
      </c>
      <c r="T956" s="279">
        <v>1298.07</v>
      </c>
      <c r="U956" s="279">
        <v>1326.11</v>
      </c>
      <c r="V956" s="279">
        <v>1206.18</v>
      </c>
      <c r="W956" s="279">
        <v>1175.57</v>
      </c>
      <c r="X956" s="279">
        <v>956.1</v>
      </c>
      <c r="Y956" s="279">
        <v>926.2</v>
      </c>
    </row>
    <row r="957" spans="1:25" hidden="1" outlineLevel="1">
      <c r="A957" s="254">
        <v>26</v>
      </c>
      <c r="B957" s="279">
        <v>903.4</v>
      </c>
      <c r="C957" s="279">
        <v>852.23</v>
      </c>
      <c r="D957" s="279">
        <v>853.32</v>
      </c>
      <c r="E957" s="279">
        <v>854.69</v>
      </c>
      <c r="F957" s="279">
        <v>867.39</v>
      </c>
      <c r="G957" s="279">
        <v>900.78</v>
      </c>
      <c r="H957" s="279">
        <v>983.8</v>
      </c>
      <c r="I957" s="279">
        <v>1109.08</v>
      </c>
      <c r="J957" s="279">
        <v>1221.75</v>
      </c>
      <c r="K957" s="279">
        <v>1266.73</v>
      </c>
      <c r="L957" s="279">
        <v>1307.19</v>
      </c>
      <c r="M957" s="279">
        <v>1378.27</v>
      </c>
      <c r="N957" s="279">
        <v>1322.4</v>
      </c>
      <c r="O957" s="279">
        <v>1377.98</v>
      </c>
      <c r="P957" s="279">
        <v>1333.06</v>
      </c>
      <c r="Q957" s="279">
        <v>1212.97</v>
      </c>
      <c r="R957" s="279">
        <v>1249.75</v>
      </c>
      <c r="S957" s="279">
        <v>1258.76</v>
      </c>
      <c r="T957" s="279">
        <v>1211.03</v>
      </c>
      <c r="U957" s="279">
        <v>1261.45</v>
      </c>
      <c r="V957" s="279">
        <v>1162.29</v>
      </c>
      <c r="W957" s="279">
        <v>1175.3499999999999</v>
      </c>
      <c r="X957" s="279">
        <v>1022.02</v>
      </c>
      <c r="Y957" s="279">
        <v>935.75</v>
      </c>
    </row>
    <row r="958" spans="1:25" hidden="1" outlineLevel="1">
      <c r="A958" s="254">
        <v>27</v>
      </c>
      <c r="B958" s="279">
        <v>838.81</v>
      </c>
      <c r="C958" s="279">
        <v>784.69</v>
      </c>
      <c r="D958" s="279">
        <v>736.57</v>
      </c>
      <c r="E958" s="279">
        <v>745.26</v>
      </c>
      <c r="F958" s="279">
        <v>676.89</v>
      </c>
      <c r="G958" s="279">
        <v>795.07</v>
      </c>
      <c r="H958" s="279">
        <v>896.08</v>
      </c>
      <c r="I958" s="279">
        <v>1041.6099999999999</v>
      </c>
      <c r="J958" s="279">
        <v>1091</v>
      </c>
      <c r="K958" s="279">
        <v>1168.3900000000001</v>
      </c>
      <c r="L958" s="279">
        <v>1226.95</v>
      </c>
      <c r="M958" s="279">
        <v>1292.51</v>
      </c>
      <c r="N958" s="279">
        <v>1222.92</v>
      </c>
      <c r="O958" s="279">
        <v>1279.1600000000001</v>
      </c>
      <c r="P958" s="279">
        <v>1157.29</v>
      </c>
      <c r="Q958" s="279">
        <v>1089.04</v>
      </c>
      <c r="R958" s="279">
        <v>1116.28</v>
      </c>
      <c r="S958" s="279">
        <v>1148.9000000000001</v>
      </c>
      <c r="T958" s="279">
        <v>1109.8</v>
      </c>
      <c r="U958" s="279">
        <v>1124.47</v>
      </c>
      <c r="V958" s="279">
        <v>1085.78</v>
      </c>
      <c r="W958" s="279">
        <v>1042.51</v>
      </c>
      <c r="X958" s="279">
        <v>977.26</v>
      </c>
      <c r="Y958" s="279">
        <v>922.82</v>
      </c>
    </row>
    <row r="959" spans="1:25" hidden="1" outlineLevel="1">
      <c r="A959" s="254">
        <v>28</v>
      </c>
      <c r="B959" s="279">
        <v>982.43</v>
      </c>
      <c r="C959" s="279">
        <v>931.6</v>
      </c>
      <c r="D959" s="279">
        <v>929.71</v>
      </c>
      <c r="E959" s="279">
        <v>892.52</v>
      </c>
      <c r="F959" s="279">
        <v>892.66</v>
      </c>
      <c r="G959" s="279">
        <v>915.17</v>
      </c>
      <c r="H959" s="279">
        <v>965.87</v>
      </c>
      <c r="I959" s="279">
        <v>1019.02</v>
      </c>
      <c r="J959" s="279">
        <v>1079.8499999999999</v>
      </c>
      <c r="K959" s="279">
        <v>1170.03</v>
      </c>
      <c r="L959" s="279">
        <v>1262.98</v>
      </c>
      <c r="M959" s="279">
        <v>1233.22</v>
      </c>
      <c r="N959" s="279">
        <v>1245.8699999999999</v>
      </c>
      <c r="O959" s="279">
        <v>1258.6400000000001</v>
      </c>
      <c r="P959" s="279">
        <v>1256.76</v>
      </c>
      <c r="Q959" s="279">
        <v>1232.1500000000001</v>
      </c>
      <c r="R959" s="279">
        <v>1267.44</v>
      </c>
      <c r="S959" s="279">
        <v>1346.96</v>
      </c>
      <c r="T959" s="279">
        <v>1362.86</v>
      </c>
      <c r="U959" s="279">
        <v>1317.44</v>
      </c>
      <c r="V959" s="279">
        <v>1257.8399999999999</v>
      </c>
      <c r="W959" s="279">
        <v>1201.68</v>
      </c>
      <c r="X959" s="279">
        <v>1079.8499999999999</v>
      </c>
      <c r="Y959" s="279">
        <v>980.95</v>
      </c>
    </row>
    <row r="960" spans="1:25" hidden="1" outlineLevel="1">
      <c r="A960" s="254">
        <v>29</v>
      </c>
      <c r="B960" s="279">
        <v>939.97</v>
      </c>
      <c r="C960" s="279">
        <v>886.47</v>
      </c>
      <c r="D960" s="279">
        <v>895.92</v>
      </c>
      <c r="E960" s="279">
        <v>875.61</v>
      </c>
      <c r="F960" s="279">
        <v>858.76</v>
      </c>
      <c r="G960" s="279">
        <v>874.32</v>
      </c>
      <c r="H960" s="279">
        <v>905.2</v>
      </c>
      <c r="I960" s="279">
        <v>950.1</v>
      </c>
      <c r="J960" s="279">
        <v>954.56</v>
      </c>
      <c r="K960" s="279">
        <v>1036.72</v>
      </c>
      <c r="L960" s="279">
        <v>1068.5899999999999</v>
      </c>
      <c r="M960" s="279">
        <v>1070.44</v>
      </c>
      <c r="N960" s="279">
        <v>1076.23</v>
      </c>
      <c r="O960" s="279">
        <v>1069.08</v>
      </c>
      <c r="P960" s="279">
        <v>1085.74</v>
      </c>
      <c r="Q960" s="279">
        <v>1082.1099999999999</v>
      </c>
      <c r="R960" s="279">
        <v>1128.3</v>
      </c>
      <c r="S960" s="279">
        <v>1201.27</v>
      </c>
      <c r="T960" s="279">
        <v>1164.43</v>
      </c>
      <c r="U960" s="279">
        <v>1182.8499999999999</v>
      </c>
      <c r="V960" s="279">
        <v>1115.1099999999999</v>
      </c>
      <c r="W960" s="279">
        <v>1080.8800000000001</v>
      </c>
      <c r="X960" s="279">
        <v>983.06</v>
      </c>
      <c r="Y960" s="279">
        <v>912.24</v>
      </c>
    </row>
    <row r="961" spans="1:25" hidden="1" outlineLevel="1">
      <c r="A961" s="254">
        <v>30</v>
      </c>
      <c r="B961" s="279">
        <v>842.41</v>
      </c>
      <c r="C961" s="279">
        <v>770.18</v>
      </c>
      <c r="D961" s="279">
        <v>702.45</v>
      </c>
      <c r="E961" s="279">
        <v>712.33</v>
      </c>
      <c r="F961" s="279">
        <v>767.25</v>
      </c>
      <c r="G961" s="279">
        <v>817.47</v>
      </c>
      <c r="H961" s="279">
        <v>896.88</v>
      </c>
      <c r="I961" s="279">
        <v>972.81</v>
      </c>
      <c r="J961" s="279">
        <v>1009.64</v>
      </c>
      <c r="K961" s="279">
        <v>1110.04</v>
      </c>
      <c r="L961" s="279">
        <v>1130.98</v>
      </c>
      <c r="M961" s="279">
        <v>1212.1600000000001</v>
      </c>
      <c r="N961" s="279">
        <v>1207.45</v>
      </c>
      <c r="O961" s="279">
        <v>1257.03</v>
      </c>
      <c r="P961" s="279">
        <v>1132.7</v>
      </c>
      <c r="Q961" s="279">
        <v>994.6</v>
      </c>
      <c r="R961" s="279">
        <v>1016.52</v>
      </c>
      <c r="S961" s="279">
        <v>1043.48</v>
      </c>
      <c r="T961" s="279">
        <v>1050.1199999999999</v>
      </c>
      <c r="U961" s="279">
        <v>1037.93</v>
      </c>
      <c r="V961" s="279">
        <v>983.43</v>
      </c>
      <c r="W961" s="279">
        <v>965.61</v>
      </c>
      <c r="X961" s="279">
        <v>1153.75</v>
      </c>
      <c r="Y961" s="279">
        <v>1076.72</v>
      </c>
    </row>
    <row r="962" spans="1:25" hidden="1" outlineLevel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3" spans="1:25" collapsed="1"/>
    <row r="964" spans="1:25" ht="43.5" customHeight="1">
      <c r="A964" s="409" t="s">
        <v>209</v>
      </c>
      <c r="B964" s="431" t="s">
        <v>322</v>
      </c>
      <c r="C964" s="431"/>
      <c r="D964" s="431"/>
      <c r="E964" s="431"/>
      <c r="F964" s="431"/>
      <c r="G964" s="431"/>
      <c r="H964" s="431"/>
      <c r="I964" s="431"/>
      <c r="J964" s="431"/>
      <c r="K964" s="431"/>
      <c r="L964" s="431"/>
      <c r="M964" s="431"/>
      <c r="N964" s="431"/>
      <c r="O964" s="431"/>
      <c r="P964" s="431"/>
      <c r="Q964" s="431"/>
      <c r="R964" s="431"/>
      <c r="S964" s="431"/>
      <c r="T964" s="431"/>
      <c r="U964" s="431"/>
      <c r="V964" s="431"/>
      <c r="W964" s="431"/>
      <c r="X964" s="431"/>
      <c r="Y964" s="431"/>
    </row>
    <row r="965" spans="1:25" ht="30" hidden="1" outlineLevel="1">
      <c r="A965" s="409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871.39</v>
      </c>
      <c r="C966" s="279">
        <v>782.21</v>
      </c>
      <c r="D966" s="279">
        <v>722.34</v>
      </c>
      <c r="E966" s="279">
        <v>615.61</v>
      </c>
      <c r="F966" s="279">
        <v>619.47</v>
      </c>
      <c r="G966" s="279">
        <v>693.74</v>
      </c>
      <c r="H966" s="279">
        <v>762.42</v>
      </c>
      <c r="I966" s="279">
        <v>652.86</v>
      </c>
      <c r="J966" s="279">
        <v>240.11</v>
      </c>
      <c r="K966" s="279">
        <v>996.91</v>
      </c>
      <c r="L966" s="279">
        <v>1033.24</v>
      </c>
      <c r="M966" s="279">
        <v>1032.26</v>
      </c>
      <c r="N966" s="279">
        <v>1033.81</v>
      </c>
      <c r="O966" s="279">
        <v>1035.21</v>
      </c>
      <c r="P966" s="279">
        <v>1034.0899999999999</v>
      </c>
      <c r="Q966" s="279">
        <v>1034.75</v>
      </c>
      <c r="R966" s="279">
        <v>1034.06</v>
      </c>
      <c r="S966" s="279">
        <v>1031.4100000000001</v>
      </c>
      <c r="T966" s="279">
        <v>1028.71</v>
      </c>
      <c r="U966" s="279">
        <v>1028.8900000000001</v>
      </c>
      <c r="V966" s="279">
        <v>240.11</v>
      </c>
      <c r="W966" s="279">
        <v>240.11</v>
      </c>
      <c r="X966" s="279">
        <v>553.67999999999995</v>
      </c>
      <c r="Y966" s="279">
        <v>853.89</v>
      </c>
    </row>
    <row r="967" spans="1:25" hidden="1" outlineLevel="1">
      <c r="A967" s="254">
        <v>2</v>
      </c>
      <c r="B967" s="279">
        <v>825.64</v>
      </c>
      <c r="C967" s="279">
        <v>240.11</v>
      </c>
      <c r="D967" s="279">
        <v>763.32</v>
      </c>
      <c r="E967" s="279">
        <v>756.33</v>
      </c>
      <c r="F967" s="279">
        <v>781.24</v>
      </c>
      <c r="G967" s="279">
        <v>240.11</v>
      </c>
      <c r="H967" s="279">
        <v>996.5</v>
      </c>
      <c r="I967" s="279">
        <v>1042.28</v>
      </c>
      <c r="J967" s="279">
        <v>1113.45</v>
      </c>
      <c r="K967" s="279">
        <v>1112.1400000000001</v>
      </c>
      <c r="L967" s="279">
        <v>1113.57</v>
      </c>
      <c r="M967" s="279">
        <v>1112.93</v>
      </c>
      <c r="N967" s="279">
        <v>1111.8</v>
      </c>
      <c r="O967" s="279">
        <v>1359.5</v>
      </c>
      <c r="P967" s="279">
        <v>1115.8399999999999</v>
      </c>
      <c r="Q967" s="279">
        <v>1263.77</v>
      </c>
      <c r="R967" s="279">
        <v>1114.98</v>
      </c>
      <c r="S967" s="279">
        <v>1113.1199999999999</v>
      </c>
      <c r="T967" s="279">
        <v>1109.27</v>
      </c>
      <c r="U967" s="279">
        <v>1110.6099999999999</v>
      </c>
      <c r="V967" s="279">
        <v>1105.99</v>
      </c>
      <c r="W967" s="279">
        <v>1103.74</v>
      </c>
      <c r="X967" s="279">
        <v>984.85</v>
      </c>
      <c r="Y967" s="279">
        <v>864.08</v>
      </c>
    </row>
    <row r="968" spans="1:25" hidden="1" outlineLevel="1">
      <c r="A968" s="254">
        <v>3</v>
      </c>
      <c r="B968" s="279">
        <v>836.88</v>
      </c>
      <c r="C968" s="279">
        <v>714.87</v>
      </c>
      <c r="D968" s="279">
        <v>714.49</v>
      </c>
      <c r="E968" s="279">
        <v>703.78</v>
      </c>
      <c r="F968" s="279">
        <v>706.78</v>
      </c>
      <c r="G968" s="279">
        <v>756.76</v>
      </c>
      <c r="H968" s="279">
        <v>936.74</v>
      </c>
      <c r="I968" s="279">
        <v>1134.6400000000001</v>
      </c>
      <c r="J968" s="279">
        <v>1201.73</v>
      </c>
      <c r="K968" s="279">
        <v>1196.8</v>
      </c>
      <c r="L968" s="279">
        <v>1200.43</v>
      </c>
      <c r="M968" s="279">
        <v>1199.6500000000001</v>
      </c>
      <c r="N968" s="279">
        <v>1197.4000000000001</v>
      </c>
      <c r="O968" s="279">
        <v>1309.98</v>
      </c>
      <c r="P968" s="279">
        <v>1203.53</v>
      </c>
      <c r="Q968" s="279">
        <v>1203.48</v>
      </c>
      <c r="R968" s="279">
        <v>1202.6099999999999</v>
      </c>
      <c r="S968" s="279">
        <v>1202.76</v>
      </c>
      <c r="T968" s="279">
        <v>1200.4000000000001</v>
      </c>
      <c r="U968" s="279">
        <v>1201.33</v>
      </c>
      <c r="V968" s="279">
        <v>1178.26</v>
      </c>
      <c r="W968" s="279">
        <v>1136.99</v>
      </c>
      <c r="X968" s="279">
        <v>1016.69</v>
      </c>
      <c r="Y968" s="279">
        <v>926.33</v>
      </c>
    </row>
    <row r="969" spans="1:25" hidden="1" outlineLevel="1">
      <c r="A969" s="254">
        <v>4</v>
      </c>
      <c r="B969" s="279">
        <v>883.3</v>
      </c>
      <c r="C969" s="279">
        <v>734.14</v>
      </c>
      <c r="D969" s="279">
        <v>731.18</v>
      </c>
      <c r="E969" s="279">
        <v>722.3</v>
      </c>
      <c r="F969" s="279">
        <v>718.03</v>
      </c>
      <c r="G969" s="279">
        <v>728.95</v>
      </c>
      <c r="H969" s="279">
        <v>765.57</v>
      </c>
      <c r="I969" s="279">
        <v>760.15</v>
      </c>
      <c r="J969" s="279">
        <v>808.25</v>
      </c>
      <c r="K969" s="279">
        <v>939.87</v>
      </c>
      <c r="L969" s="279">
        <v>989.45</v>
      </c>
      <c r="M969" s="279">
        <v>983</v>
      </c>
      <c r="N969" s="279">
        <v>969.97</v>
      </c>
      <c r="O969" s="279">
        <v>1017.64</v>
      </c>
      <c r="P969" s="279">
        <v>1018.9</v>
      </c>
      <c r="Q969" s="279">
        <v>1043.6199999999999</v>
      </c>
      <c r="R969" s="279">
        <v>1026.56</v>
      </c>
      <c r="S969" s="279">
        <v>1074.05</v>
      </c>
      <c r="T969" s="279">
        <v>1107.57</v>
      </c>
      <c r="U969" s="279">
        <v>1070.75</v>
      </c>
      <c r="V969" s="279">
        <v>1016.58</v>
      </c>
      <c r="W969" s="279">
        <v>980.24</v>
      </c>
      <c r="X969" s="279">
        <v>939.2</v>
      </c>
      <c r="Y969" s="279">
        <v>773.93</v>
      </c>
    </row>
    <row r="970" spans="1:25" hidden="1" outlineLevel="1">
      <c r="A970" s="254">
        <v>5</v>
      </c>
      <c r="B970" s="279">
        <v>772.13</v>
      </c>
      <c r="C970" s="279">
        <v>723.76</v>
      </c>
      <c r="D970" s="279">
        <v>716.36</v>
      </c>
      <c r="E970" s="279">
        <v>710.43</v>
      </c>
      <c r="F970" s="279">
        <v>726.47</v>
      </c>
      <c r="G970" s="279">
        <v>768.17</v>
      </c>
      <c r="H970" s="279">
        <v>892.04</v>
      </c>
      <c r="I970" s="279">
        <v>1075.33</v>
      </c>
      <c r="J970" s="279">
        <v>1234.98</v>
      </c>
      <c r="K970" s="279">
        <v>1298.8499999999999</v>
      </c>
      <c r="L970" s="279">
        <v>1352.88</v>
      </c>
      <c r="M970" s="279">
        <v>1337.87</v>
      </c>
      <c r="N970" s="279">
        <v>1282.3800000000001</v>
      </c>
      <c r="O970" s="279">
        <v>1324.58</v>
      </c>
      <c r="P970" s="279">
        <v>1284.6099999999999</v>
      </c>
      <c r="Q970" s="279">
        <v>1240.3800000000001</v>
      </c>
      <c r="R970" s="279">
        <v>1253.1099999999999</v>
      </c>
      <c r="S970" s="279">
        <v>1259.25</v>
      </c>
      <c r="T970" s="279">
        <v>1258.81</v>
      </c>
      <c r="U970" s="279">
        <v>1221.96</v>
      </c>
      <c r="V970" s="279">
        <v>1146.82</v>
      </c>
      <c r="W970" s="279">
        <v>1111.9000000000001</v>
      </c>
      <c r="X970" s="279">
        <v>996.22</v>
      </c>
      <c r="Y970" s="279">
        <v>901.48</v>
      </c>
    </row>
    <row r="971" spans="1:25" hidden="1" outlineLevel="1">
      <c r="A971" s="254">
        <v>6</v>
      </c>
      <c r="B971" s="279">
        <v>882.18</v>
      </c>
      <c r="C971" s="279">
        <v>842.6</v>
      </c>
      <c r="D971" s="279">
        <v>827.97</v>
      </c>
      <c r="E971" s="279">
        <v>726.55</v>
      </c>
      <c r="F971" s="279">
        <v>743.63</v>
      </c>
      <c r="G971" s="279">
        <v>899.02</v>
      </c>
      <c r="H971" s="279">
        <v>1003.94</v>
      </c>
      <c r="I971" s="279">
        <v>1197.97</v>
      </c>
      <c r="J971" s="279">
        <v>1321.5</v>
      </c>
      <c r="K971" s="279">
        <v>1365.16</v>
      </c>
      <c r="L971" s="279">
        <v>1399.56</v>
      </c>
      <c r="M971" s="279">
        <v>1406.4</v>
      </c>
      <c r="N971" s="279">
        <v>1380.47</v>
      </c>
      <c r="O971" s="279">
        <v>1435.36</v>
      </c>
      <c r="P971" s="279">
        <v>1400.24</v>
      </c>
      <c r="Q971" s="279">
        <v>1337.91</v>
      </c>
      <c r="R971" s="279">
        <v>1331.12</v>
      </c>
      <c r="S971" s="279">
        <v>1336.91</v>
      </c>
      <c r="T971" s="279">
        <v>1340.06</v>
      </c>
      <c r="U971" s="279">
        <v>1347.01</v>
      </c>
      <c r="V971" s="279">
        <v>1296.18</v>
      </c>
      <c r="W971" s="279">
        <v>1295.47</v>
      </c>
      <c r="X971" s="279">
        <v>1089.96</v>
      </c>
      <c r="Y971" s="279">
        <v>942.82</v>
      </c>
    </row>
    <row r="972" spans="1:25" hidden="1" outlineLevel="1">
      <c r="A972" s="254">
        <v>7</v>
      </c>
      <c r="B972" s="279">
        <v>918.97</v>
      </c>
      <c r="C972" s="279">
        <v>874.26</v>
      </c>
      <c r="D972" s="279">
        <v>840.4</v>
      </c>
      <c r="E972" s="279">
        <v>724.51</v>
      </c>
      <c r="F972" s="279">
        <v>738.01</v>
      </c>
      <c r="G972" s="279">
        <v>845.48</v>
      </c>
      <c r="H972" s="279">
        <v>387.38</v>
      </c>
      <c r="I972" s="279">
        <v>349.22</v>
      </c>
      <c r="J972" s="279">
        <v>240.11</v>
      </c>
      <c r="K972" s="279">
        <v>1056.3499999999999</v>
      </c>
      <c r="L972" s="279">
        <v>1149.28</v>
      </c>
      <c r="M972" s="279">
        <v>1157.58</v>
      </c>
      <c r="N972" s="279">
        <v>1171.22</v>
      </c>
      <c r="O972" s="279">
        <v>1180.9000000000001</v>
      </c>
      <c r="P972" s="279">
        <v>1160.6400000000001</v>
      </c>
      <c r="Q972" s="279">
        <v>1140.3599999999999</v>
      </c>
      <c r="R972" s="279">
        <v>1180.21</v>
      </c>
      <c r="S972" s="279">
        <v>1228.78</v>
      </c>
      <c r="T972" s="279">
        <v>1267.6500000000001</v>
      </c>
      <c r="U972" s="279">
        <v>1208.33</v>
      </c>
      <c r="V972" s="279">
        <v>1191.81</v>
      </c>
      <c r="W972" s="279">
        <v>1107.6500000000001</v>
      </c>
      <c r="X972" s="279">
        <v>961.08</v>
      </c>
      <c r="Y972" s="279">
        <v>909.92</v>
      </c>
    </row>
    <row r="973" spans="1:25" hidden="1" outlineLevel="1">
      <c r="A973" s="254">
        <v>8</v>
      </c>
      <c r="B973" s="279">
        <v>897.3</v>
      </c>
      <c r="C973" s="279">
        <v>829.06</v>
      </c>
      <c r="D973" s="279">
        <v>626.66</v>
      </c>
      <c r="E973" s="279">
        <v>608.04</v>
      </c>
      <c r="F973" s="279">
        <v>603.07000000000005</v>
      </c>
      <c r="G973" s="279">
        <v>622.79999999999995</v>
      </c>
      <c r="H973" s="279">
        <v>770.41</v>
      </c>
      <c r="I973" s="279">
        <v>701.27</v>
      </c>
      <c r="J973" s="279">
        <v>879.01</v>
      </c>
      <c r="K973" s="279">
        <v>987.21</v>
      </c>
      <c r="L973" s="279">
        <v>1117.18</v>
      </c>
      <c r="M973" s="279">
        <v>1132.22</v>
      </c>
      <c r="N973" s="279">
        <v>1129.0899999999999</v>
      </c>
      <c r="O973" s="279">
        <v>1148.79</v>
      </c>
      <c r="P973" s="279">
        <v>1146.17</v>
      </c>
      <c r="Q973" s="279">
        <v>1153.8499999999999</v>
      </c>
      <c r="R973" s="279">
        <v>1161.5899999999999</v>
      </c>
      <c r="S973" s="279">
        <v>1281.6400000000001</v>
      </c>
      <c r="T973" s="279">
        <v>1290.08</v>
      </c>
      <c r="U973" s="279">
        <v>1238.24</v>
      </c>
      <c r="V973" s="279">
        <v>1162.06</v>
      </c>
      <c r="W973" s="279">
        <v>1123.72</v>
      </c>
      <c r="X973" s="279">
        <v>960.41</v>
      </c>
      <c r="Y973" s="279">
        <v>880.45</v>
      </c>
    </row>
    <row r="974" spans="1:25" hidden="1" outlineLevel="1">
      <c r="A974" s="254">
        <v>9</v>
      </c>
      <c r="B974" s="279">
        <v>828.99</v>
      </c>
      <c r="C974" s="279">
        <v>795.94</v>
      </c>
      <c r="D974" s="279">
        <v>772.57</v>
      </c>
      <c r="E974" s="279">
        <v>758.11</v>
      </c>
      <c r="F974" s="279">
        <v>707.39</v>
      </c>
      <c r="G974" s="279">
        <v>739.46</v>
      </c>
      <c r="H974" s="279">
        <v>935.96</v>
      </c>
      <c r="I974" s="279">
        <v>1016.7</v>
      </c>
      <c r="J974" s="279">
        <v>1108.06</v>
      </c>
      <c r="K974" s="279">
        <v>1128.52</v>
      </c>
      <c r="L974" s="279">
        <v>1181.6099999999999</v>
      </c>
      <c r="M974" s="279">
        <v>1269.56</v>
      </c>
      <c r="N974" s="279">
        <v>1234.78</v>
      </c>
      <c r="O974" s="279">
        <v>1296.3800000000001</v>
      </c>
      <c r="P974" s="279">
        <v>1212.8900000000001</v>
      </c>
      <c r="Q974" s="279">
        <v>1063.58</v>
      </c>
      <c r="R974" s="279">
        <v>1091.19</v>
      </c>
      <c r="S974" s="279">
        <v>1118.31</v>
      </c>
      <c r="T974" s="279">
        <v>1113.27</v>
      </c>
      <c r="U974" s="279">
        <v>1095.5999999999999</v>
      </c>
      <c r="V974" s="279">
        <v>1106.21</v>
      </c>
      <c r="W974" s="279">
        <v>1133.3499999999999</v>
      </c>
      <c r="X974" s="279">
        <v>1031.3399999999999</v>
      </c>
      <c r="Y974" s="279">
        <v>962.65</v>
      </c>
    </row>
    <row r="975" spans="1:25" hidden="1" outlineLevel="1">
      <c r="A975" s="254">
        <v>10</v>
      </c>
      <c r="B975" s="279">
        <v>931.05</v>
      </c>
      <c r="C975" s="279">
        <v>880.62</v>
      </c>
      <c r="D975" s="279">
        <v>868.6</v>
      </c>
      <c r="E975" s="279">
        <v>833.82</v>
      </c>
      <c r="F975" s="279">
        <v>851.21</v>
      </c>
      <c r="G975" s="279">
        <v>873.46</v>
      </c>
      <c r="H975" s="279">
        <v>940.29</v>
      </c>
      <c r="I975" s="279">
        <v>1045.1400000000001</v>
      </c>
      <c r="J975" s="279">
        <v>1125.9100000000001</v>
      </c>
      <c r="K975" s="279">
        <v>1188.3399999999999</v>
      </c>
      <c r="L975" s="279">
        <v>1206.4100000000001</v>
      </c>
      <c r="M975" s="279">
        <v>1307.53</v>
      </c>
      <c r="N975" s="279">
        <v>1290.8499999999999</v>
      </c>
      <c r="O975" s="279">
        <v>1294.27</v>
      </c>
      <c r="P975" s="279">
        <v>1262.79</v>
      </c>
      <c r="Q975" s="279">
        <v>1124.17</v>
      </c>
      <c r="R975" s="279">
        <v>1173.17</v>
      </c>
      <c r="S975" s="279">
        <v>1155.8399999999999</v>
      </c>
      <c r="T975" s="279">
        <v>1151.22</v>
      </c>
      <c r="U975" s="279">
        <v>1159.28</v>
      </c>
      <c r="V975" s="279">
        <v>1139.6099999999999</v>
      </c>
      <c r="W975" s="279">
        <v>1161.19</v>
      </c>
      <c r="X975" s="279">
        <v>1005.37</v>
      </c>
      <c r="Y975" s="279">
        <v>973.46</v>
      </c>
    </row>
    <row r="976" spans="1:25" hidden="1" outlineLevel="1">
      <c r="A976" s="254">
        <v>11</v>
      </c>
      <c r="B976" s="279">
        <v>240.11</v>
      </c>
      <c r="C976" s="279">
        <v>240.11</v>
      </c>
      <c r="D976" s="279">
        <v>752.78</v>
      </c>
      <c r="E976" s="279">
        <v>675.78</v>
      </c>
      <c r="F976" s="279">
        <v>738.1</v>
      </c>
      <c r="G976" s="279">
        <v>240.11</v>
      </c>
      <c r="H976" s="279">
        <v>553.79999999999995</v>
      </c>
      <c r="I976" s="279">
        <v>842.49</v>
      </c>
      <c r="J976" s="279">
        <v>553.97</v>
      </c>
      <c r="K976" s="279">
        <v>1136.98</v>
      </c>
      <c r="L976" s="279">
        <v>1149.68</v>
      </c>
      <c r="M976" s="279">
        <v>1219.79</v>
      </c>
      <c r="N976" s="279">
        <v>1153.67</v>
      </c>
      <c r="O976" s="279">
        <v>1203.29</v>
      </c>
      <c r="P976" s="279">
        <v>1142.33</v>
      </c>
      <c r="Q976" s="279">
        <v>1024.6300000000001</v>
      </c>
      <c r="R976" s="279">
        <v>1059.57</v>
      </c>
      <c r="S976" s="279">
        <v>1118.18</v>
      </c>
      <c r="T976" s="279">
        <v>1128.4000000000001</v>
      </c>
      <c r="U976" s="279">
        <v>1096.75</v>
      </c>
      <c r="V976" s="279">
        <v>1084.8800000000001</v>
      </c>
      <c r="W976" s="279">
        <v>1126.21</v>
      </c>
      <c r="X976" s="279">
        <v>988.47</v>
      </c>
      <c r="Y976" s="279">
        <v>910.17</v>
      </c>
    </row>
    <row r="977" spans="1:25" hidden="1" outlineLevel="1">
      <c r="A977" s="254">
        <v>12</v>
      </c>
      <c r="B977" s="279">
        <v>925.32</v>
      </c>
      <c r="C977" s="279">
        <v>892.4</v>
      </c>
      <c r="D977" s="279">
        <v>875.25</v>
      </c>
      <c r="E977" s="279">
        <v>857</v>
      </c>
      <c r="F977" s="279">
        <v>784.9</v>
      </c>
      <c r="G977" s="279">
        <v>887.68</v>
      </c>
      <c r="H977" s="279">
        <v>990.93</v>
      </c>
      <c r="I977" s="279">
        <v>1010.53</v>
      </c>
      <c r="J977" s="279">
        <v>1138.52</v>
      </c>
      <c r="K977" s="279">
        <v>1208.29</v>
      </c>
      <c r="L977" s="279">
        <v>1234.5</v>
      </c>
      <c r="M977" s="279">
        <v>1293.83</v>
      </c>
      <c r="N977" s="279">
        <v>1292.28</v>
      </c>
      <c r="O977" s="279">
        <v>1318.9</v>
      </c>
      <c r="P977" s="279">
        <v>1262.73</v>
      </c>
      <c r="Q977" s="279">
        <v>1149.7</v>
      </c>
      <c r="R977" s="279">
        <v>1163.24</v>
      </c>
      <c r="S977" s="279">
        <v>1186.9000000000001</v>
      </c>
      <c r="T977" s="279">
        <v>1196.82</v>
      </c>
      <c r="U977" s="279">
        <v>1185.8</v>
      </c>
      <c r="V977" s="279">
        <v>1158.44</v>
      </c>
      <c r="W977" s="279">
        <v>1180.44</v>
      </c>
      <c r="X977" s="279">
        <v>1027.21</v>
      </c>
      <c r="Y977" s="279">
        <v>945.38</v>
      </c>
    </row>
    <row r="978" spans="1:25" hidden="1" outlineLevel="1">
      <c r="A978" s="254">
        <v>13</v>
      </c>
      <c r="B978" s="279">
        <v>902.91</v>
      </c>
      <c r="C978" s="279">
        <v>870</v>
      </c>
      <c r="D978" s="279">
        <v>853.51</v>
      </c>
      <c r="E978" s="279">
        <v>778.11</v>
      </c>
      <c r="F978" s="279">
        <v>809.13</v>
      </c>
      <c r="G978" s="279">
        <v>916.71</v>
      </c>
      <c r="H978" s="279">
        <v>988.93</v>
      </c>
      <c r="I978" s="279">
        <v>1050</v>
      </c>
      <c r="J978" s="279">
        <v>1182.55</v>
      </c>
      <c r="K978" s="279">
        <v>1244.48</v>
      </c>
      <c r="L978" s="279">
        <v>1280.5</v>
      </c>
      <c r="M978" s="279">
        <v>1329.33</v>
      </c>
      <c r="N978" s="279">
        <v>1326.42</v>
      </c>
      <c r="O978" s="279">
        <v>1343.24</v>
      </c>
      <c r="P978" s="279">
        <v>1295.0999999999999</v>
      </c>
      <c r="Q978" s="279">
        <v>1200.3699999999999</v>
      </c>
      <c r="R978" s="279">
        <v>1224.17</v>
      </c>
      <c r="S978" s="279">
        <v>1255.4100000000001</v>
      </c>
      <c r="T978" s="279">
        <v>1250.22</v>
      </c>
      <c r="U978" s="279">
        <v>1208.08</v>
      </c>
      <c r="V978" s="279">
        <v>1198.6199999999999</v>
      </c>
      <c r="W978" s="279">
        <v>1204.9000000000001</v>
      </c>
      <c r="X978" s="279">
        <v>1070.31</v>
      </c>
      <c r="Y978" s="279">
        <v>958.14</v>
      </c>
    </row>
    <row r="979" spans="1:25" hidden="1" outlineLevel="1">
      <c r="A979" s="254">
        <v>14</v>
      </c>
      <c r="B979" s="279">
        <v>997.87</v>
      </c>
      <c r="C979" s="279">
        <v>918.11</v>
      </c>
      <c r="D979" s="279">
        <v>878.18</v>
      </c>
      <c r="E979" s="279">
        <v>856.62</v>
      </c>
      <c r="F979" s="279">
        <v>863.37</v>
      </c>
      <c r="G979" s="279">
        <v>895.85</v>
      </c>
      <c r="H979" s="279">
        <v>909.74</v>
      </c>
      <c r="I979" s="279">
        <v>916.58</v>
      </c>
      <c r="J979" s="279">
        <v>982.31</v>
      </c>
      <c r="K979" s="279">
        <v>1055.3</v>
      </c>
      <c r="L979" s="279">
        <v>1126.42</v>
      </c>
      <c r="M979" s="279">
        <v>1117.2</v>
      </c>
      <c r="N979" s="279">
        <v>1129.52</v>
      </c>
      <c r="O979" s="279">
        <v>1129.8800000000001</v>
      </c>
      <c r="P979" s="279">
        <v>1171</v>
      </c>
      <c r="Q979" s="279">
        <v>1153.8499999999999</v>
      </c>
      <c r="R979" s="279">
        <v>1162.7</v>
      </c>
      <c r="S979" s="279">
        <v>1323.14</v>
      </c>
      <c r="T979" s="279">
        <v>1321.27</v>
      </c>
      <c r="U979" s="279">
        <v>1242.29</v>
      </c>
      <c r="V979" s="279">
        <v>1257.7</v>
      </c>
      <c r="W979" s="279">
        <v>1211.4000000000001</v>
      </c>
      <c r="X979" s="279">
        <v>1093.71</v>
      </c>
      <c r="Y979" s="279">
        <v>988.96</v>
      </c>
    </row>
    <row r="980" spans="1:25" hidden="1" outlineLevel="1">
      <c r="A980" s="254">
        <v>15</v>
      </c>
      <c r="B980" s="279">
        <v>986.91</v>
      </c>
      <c r="C980" s="279">
        <v>934.95</v>
      </c>
      <c r="D980" s="279">
        <v>910.57</v>
      </c>
      <c r="E980" s="279">
        <v>895.78</v>
      </c>
      <c r="F980" s="279">
        <v>896.76</v>
      </c>
      <c r="G980" s="279">
        <v>910.25</v>
      </c>
      <c r="H980" s="279">
        <v>906.21</v>
      </c>
      <c r="I980" s="279">
        <v>919.16</v>
      </c>
      <c r="J980" s="279">
        <v>932.89</v>
      </c>
      <c r="K980" s="279">
        <v>974.81</v>
      </c>
      <c r="L980" s="279">
        <v>1071.94</v>
      </c>
      <c r="M980" s="279">
        <v>1074.3</v>
      </c>
      <c r="N980" s="279">
        <v>1101.06</v>
      </c>
      <c r="O980" s="279">
        <v>1095.58</v>
      </c>
      <c r="P980" s="279">
        <v>1140.4100000000001</v>
      </c>
      <c r="Q980" s="279">
        <v>1115.31</v>
      </c>
      <c r="R980" s="279">
        <v>1131.8</v>
      </c>
      <c r="S980" s="279">
        <v>1208.55</v>
      </c>
      <c r="T980" s="279">
        <v>1230.8699999999999</v>
      </c>
      <c r="U980" s="279">
        <v>1192.77</v>
      </c>
      <c r="V980" s="279">
        <v>1159.19</v>
      </c>
      <c r="W980" s="279">
        <v>1141.5999999999999</v>
      </c>
      <c r="X980" s="279">
        <v>1029.72</v>
      </c>
      <c r="Y980" s="279">
        <v>975.14</v>
      </c>
    </row>
    <row r="981" spans="1:25" hidden="1" outlineLevel="1">
      <c r="A981" s="254">
        <v>16</v>
      </c>
      <c r="B981" s="279">
        <v>851.87</v>
      </c>
      <c r="C981" s="279">
        <v>794.82</v>
      </c>
      <c r="D981" s="279">
        <v>818.74</v>
      </c>
      <c r="E981" s="279">
        <v>797.71</v>
      </c>
      <c r="F981" s="279">
        <v>811.39</v>
      </c>
      <c r="G981" s="279">
        <v>876.51</v>
      </c>
      <c r="H981" s="279">
        <v>945.36</v>
      </c>
      <c r="I981" s="279">
        <v>1005.82</v>
      </c>
      <c r="J981" s="279">
        <v>1069.5899999999999</v>
      </c>
      <c r="K981" s="279">
        <v>1128.3800000000001</v>
      </c>
      <c r="L981" s="279">
        <v>1157.79</v>
      </c>
      <c r="M981" s="279">
        <v>1200.29</v>
      </c>
      <c r="N981" s="279">
        <v>1177.94</v>
      </c>
      <c r="O981" s="279">
        <v>1219.1300000000001</v>
      </c>
      <c r="P981" s="279">
        <v>1183.8900000000001</v>
      </c>
      <c r="Q981" s="279">
        <v>1092.08</v>
      </c>
      <c r="R981" s="279">
        <v>1122.3900000000001</v>
      </c>
      <c r="S981" s="279">
        <v>1164.69</v>
      </c>
      <c r="T981" s="279">
        <v>1194.6199999999999</v>
      </c>
      <c r="U981" s="279">
        <v>1182.04</v>
      </c>
      <c r="V981" s="279">
        <v>1118.8499999999999</v>
      </c>
      <c r="W981" s="279">
        <v>1104.31</v>
      </c>
      <c r="X981" s="279">
        <v>1005.53</v>
      </c>
      <c r="Y981" s="279">
        <v>970.06</v>
      </c>
    </row>
    <row r="982" spans="1:25" hidden="1" outlineLevel="1">
      <c r="A982" s="254">
        <v>17</v>
      </c>
      <c r="B982" s="279">
        <v>803.8</v>
      </c>
      <c r="C982" s="279">
        <v>735.34</v>
      </c>
      <c r="D982" s="279">
        <v>749.78</v>
      </c>
      <c r="E982" s="279">
        <v>777.01</v>
      </c>
      <c r="F982" s="279">
        <v>779.93</v>
      </c>
      <c r="G982" s="279">
        <v>863.95</v>
      </c>
      <c r="H982" s="279">
        <v>938.97</v>
      </c>
      <c r="I982" s="279">
        <v>1040.55</v>
      </c>
      <c r="J982" s="279">
        <v>1112.1600000000001</v>
      </c>
      <c r="K982" s="279">
        <v>1223.1099999999999</v>
      </c>
      <c r="L982" s="279">
        <v>1279.69</v>
      </c>
      <c r="M982" s="279">
        <v>1279.6600000000001</v>
      </c>
      <c r="N982" s="279">
        <v>1231.17</v>
      </c>
      <c r="O982" s="279">
        <v>1229</v>
      </c>
      <c r="P982" s="279">
        <v>1193.75</v>
      </c>
      <c r="Q982" s="279">
        <v>1152.58</v>
      </c>
      <c r="R982" s="279">
        <v>1165.8599999999999</v>
      </c>
      <c r="S982" s="279">
        <v>1199</v>
      </c>
      <c r="T982" s="279">
        <v>1195.72</v>
      </c>
      <c r="U982" s="279">
        <v>1186.74</v>
      </c>
      <c r="V982" s="279">
        <v>1164.03</v>
      </c>
      <c r="W982" s="279">
        <v>1095.22</v>
      </c>
      <c r="X982" s="279">
        <v>976.04</v>
      </c>
      <c r="Y982" s="279">
        <v>875.95</v>
      </c>
    </row>
    <row r="983" spans="1:25" hidden="1" outlineLevel="1">
      <c r="A983" s="254">
        <v>18</v>
      </c>
      <c r="B983" s="279">
        <v>869.48</v>
      </c>
      <c r="C983" s="279">
        <v>821.1</v>
      </c>
      <c r="D983" s="279">
        <v>838.16</v>
      </c>
      <c r="E983" s="279">
        <v>811.51</v>
      </c>
      <c r="F983" s="279">
        <v>849.54</v>
      </c>
      <c r="G983" s="279">
        <v>925.57</v>
      </c>
      <c r="H983" s="279">
        <v>988.81</v>
      </c>
      <c r="I983" s="279">
        <v>1132.0999999999999</v>
      </c>
      <c r="J983" s="279">
        <v>1200.23</v>
      </c>
      <c r="K983" s="279">
        <v>1267.0999999999999</v>
      </c>
      <c r="L983" s="279">
        <v>1300.27</v>
      </c>
      <c r="M983" s="279">
        <v>1287.24</v>
      </c>
      <c r="N983" s="279">
        <v>1272.6199999999999</v>
      </c>
      <c r="O983" s="279">
        <v>1294.6600000000001</v>
      </c>
      <c r="P983" s="279">
        <v>1256.97</v>
      </c>
      <c r="Q983" s="279">
        <v>1209.23</v>
      </c>
      <c r="R983" s="279">
        <v>1223.07</v>
      </c>
      <c r="S983" s="279">
        <v>1241.26</v>
      </c>
      <c r="T983" s="279">
        <v>1235.67</v>
      </c>
      <c r="U983" s="279">
        <v>1265.56</v>
      </c>
      <c r="V983" s="279">
        <v>1176.68</v>
      </c>
      <c r="W983" s="279">
        <v>1181.8499999999999</v>
      </c>
      <c r="X983" s="279">
        <v>1007.03</v>
      </c>
      <c r="Y983" s="279">
        <v>919.48</v>
      </c>
    </row>
    <row r="984" spans="1:25" hidden="1" outlineLevel="1">
      <c r="A984" s="254">
        <v>19</v>
      </c>
      <c r="B984" s="279">
        <v>887.71</v>
      </c>
      <c r="C984" s="279">
        <v>819.51</v>
      </c>
      <c r="D984" s="279">
        <v>839.89</v>
      </c>
      <c r="E984" s="279">
        <v>830.7</v>
      </c>
      <c r="F984" s="279">
        <v>861.52</v>
      </c>
      <c r="G984" s="279">
        <v>916.18</v>
      </c>
      <c r="H984" s="279">
        <v>962.27</v>
      </c>
      <c r="I984" s="279">
        <v>1079.4100000000001</v>
      </c>
      <c r="J984" s="279">
        <v>1157.4000000000001</v>
      </c>
      <c r="K984" s="279">
        <v>1221.5899999999999</v>
      </c>
      <c r="L984" s="279">
        <v>1258.8599999999999</v>
      </c>
      <c r="M984" s="279">
        <v>1273.95</v>
      </c>
      <c r="N984" s="279">
        <v>1239.82</v>
      </c>
      <c r="O984" s="279">
        <v>1271.6500000000001</v>
      </c>
      <c r="P984" s="279">
        <v>1234.44</v>
      </c>
      <c r="Q984" s="279">
        <v>1152.6400000000001</v>
      </c>
      <c r="R984" s="279">
        <v>1169.99</v>
      </c>
      <c r="S984" s="279">
        <v>1242.2</v>
      </c>
      <c r="T984" s="279">
        <v>1202.6300000000001</v>
      </c>
      <c r="U984" s="279">
        <v>1254.77</v>
      </c>
      <c r="V984" s="279">
        <v>1166.8499999999999</v>
      </c>
      <c r="W984" s="279">
        <v>1150.5899999999999</v>
      </c>
      <c r="X984" s="279">
        <v>974.5</v>
      </c>
      <c r="Y984" s="279">
        <v>886.44</v>
      </c>
    </row>
    <row r="985" spans="1:25" hidden="1" outlineLevel="1">
      <c r="A985" s="254">
        <v>20</v>
      </c>
      <c r="B985" s="279">
        <v>887.27</v>
      </c>
      <c r="C985" s="279">
        <v>814.85</v>
      </c>
      <c r="D985" s="279">
        <v>819.32</v>
      </c>
      <c r="E985" s="279">
        <v>335.94</v>
      </c>
      <c r="F985" s="279">
        <v>341.61</v>
      </c>
      <c r="G985" s="279">
        <v>816.04</v>
      </c>
      <c r="H985" s="279">
        <v>969.7</v>
      </c>
      <c r="I985" s="279">
        <v>1115.81</v>
      </c>
      <c r="J985" s="279">
        <v>1251.6500000000001</v>
      </c>
      <c r="K985" s="279">
        <v>1287.82</v>
      </c>
      <c r="L985" s="279">
        <v>1342.05</v>
      </c>
      <c r="M985" s="279">
        <v>1375.09</v>
      </c>
      <c r="N985" s="279">
        <v>1369.37</v>
      </c>
      <c r="O985" s="279">
        <v>1379.54</v>
      </c>
      <c r="P985" s="279">
        <v>1342.61</v>
      </c>
      <c r="Q985" s="279">
        <v>1299.08</v>
      </c>
      <c r="R985" s="279">
        <v>1312.66</v>
      </c>
      <c r="S985" s="279">
        <v>1365.72</v>
      </c>
      <c r="T985" s="279">
        <v>1365.81</v>
      </c>
      <c r="U985" s="279">
        <v>1365.12</v>
      </c>
      <c r="V985" s="279">
        <v>1269.4000000000001</v>
      </c>
      <c r="W985" s="279">
        <v>1286.26</v>
      </c>
      <c r="X985" s="279">
        <v>1284.5899999999999</v>
      </c>
      <c r="Y985" s="279">
        <v>1173.5999999999999</v>
      </c>
    </row>
    <row r="986" spans="1:25" hidden="1" outlineLevel="1">
      <c r="A986" s="254">
        <v>21</v>
      </c>
      <c r="B986" s="279">
        <v>1044.0899999999999</v>
      </c>
      <c r="C986" s="279">
        <v>1014.88</v>
      </c>
      <c r="D986" s="279">
        <v>945.78</v>
      </c>
      <c r="E986" s="279">
        <v>921.51</v>
      </c>
      <c r="F986" s="279">
        <v>925.32</v>
      </c>
      <c r="G986" s="279">
        <v>945.31</v>
      </c>
      <c r="H986" s="279">
        <v>930.5</v>
      </c>
      <c r="I986" s="279">
        <v>938.45</v>
      </c>
      <c r="J986" s="279">
        <v>978.36</v>
      </c>
      <c r="K986" s="279">
        <v>1212.28</v>
      </c>
      <c r="L986" s="279">
        <v>1281.8699999999999</v>
      </c>
      <c r="M986" s="279">
        <v>1281.72</v>
      </c>
      <c r="N986" s="279">
        <v>1273.43</v>
      </c>
      <c r="O986" s="279">
        <v>1297.98</v>
      </c>
      <c r="P986" s="279">
        <v>1300.5999999999999</v>
      </c>
      <c r="Q986" s="279">
        <v>1239.5</v>
      </c>
      <c r="R986" s="279">
        <v>1290.55</v>
      </c>
      <c r="S986" s="279">
        <v>1329.17</v>
      </c>
      <c r="T986" s="279">
        <v>1329.15</v>
      </c>
      <c r="U986" s="279">
        <v>1311.48</v>
      </c>
      <c r="V986" s="279">
        <v>1274.06</v>
      </c>
      <c r="W986" s="279">
        <v>1166.6099999999999</v>
      </c>
      <c r="X986" s="279">
        <v>973.51</v>
      </c>
      <c r="Y986" s="279">
        <v>934.69</v>
      </c>
    </row>
    <row r="987" spans="1:25" hidden="1" outlineLevel="1">
      <c r="A987" s="254">
        <v>22</v>
      </c>
      <c r="B987" s="279">
        <v>956.8</v>
      </c>
      <c r="C987" s="279">
        <v>930.37</v>
      </c>
      <c r="D987" s="279">
        <v>896.47</v>
      </c>
      <c r="E987" s="279">
        <v>876.45</v>
      </c>
      <c r="F987" s="279">
        <v>878.74</v>
      </c>
      <c r="G987" s="279">
        <v>903.14</v>
      </c>
      <c r="H987" s="279">
        <v>904.32</v>
      </c>
      <c r="I987" s="279">
        <v>904.79</v>
      </c>
      <c r="J987" s="279">
        <v>928.55</v>
      </c>
      <c r="K987" s="279">
        <v>1075.74</v>
      </c>
      <c r="L987" s="279">
        <v>1124.71</v>
      </c>
      <c r="M987" s="279">
        <v>1128.79</v>
      </c>
      <c r="N987" s="279">
        <v>1121.03</v>
      </c>
      <c r="O987" s="279">
        <v>1116.3499999999999</v>
      </c>
      <c r="P987" s="279">
        <v>1118.6400000000001</v>
      </c>
      <c r="Q987" s="279">
        <v>1121.9000000000001</v>
      </c>
      <c r="R987" s="279">
        <v>1189.1400000000001</v>
      </c>
      <c r="S987" s="279">
        <v>1261.4000000000001</v>
      </c>
      <c r="T987" s="279">
        <v>1337.43</v>
      </c>
      <c r="U987" s="279">
        <v>1266.76</v>
      </c>
      <c r="V987" s="279">
        <v>1217.7</v>
      </c>
      <c r="W987" s="279">
        <v>1130.07</v>
      </c>
      <c r="X987" s="279">
        <v>953.85</v>
      </c>
      <c r="Y987" s="279">
        <v>915.54</v>
      </c>
    </row>
    <row r="988" spans="1:25" hidden="1" outlineLevel="1">
      <c r="A988" s="254">
        <v>23</v>
      </c>
      <c r="B988" s="279">
        <v>892.25</v>
      </c>
      <c r="C988" s="279">
        <v>859.87</v>
      </c>
      <c r="D988" s="279">
        <v>859.96</v>
      </c>
      <c r="E988" s="279">
        <v>844.78</v>
      </c>
      <c r="F988" s="279">
        <v>857.8</v>
      </c>
      <c r="G988" s="279">
        <v>895.33</v>
      </c>
      <c r="H988" s="279">
        <v>975.94</v>
      </c>
      <c r="I988" s="279">
        <v>1122.71</v>
      </c>
      <c r="J988" s="279">
        <v>1238.74</v>
      </c>
      <c r="K988" s="279">
        <v>1309.68</v>
      </c>
      <c r="L988" s="279">
        <v>1300.78</v>
      </c>
      <c r="M988" s="279">
        <v>1342.96</v>
      </c>
      <c r="N988" s="279">
        <v>1318.47</v>
      </c>
      <c r="O988" s="279">
        <v>1342.47</v>
      </c>
      <c r="P988" s="279">
        <v>1298.17</v>
      </c>
      <c r="Q988" s="279">
        <v>1206.28</v>
      </c>
      <c r="R988" s="279">
        <v>1235.26</v>
      </c>
      <c r="S988" s="279">
        <v>1259.31</v>
      </c>
      <c r="T988" s="279">
        <v>1285.6300000000001</v>
      </c>
      <c r="U988" s="279">
        <v>1251.83</v>
      </c>
      <c r="V988" s="279">
        <v>1204.8</v>
      </c>
      <c r="W988" s="279">
        <v>1141.19</v>
      </c>
      <c r="X988" s="279">
        <v>977.29</v>
      </c>
      <c r="Y988" s="279">
        <v>896.83</v>
      </c>
    </row>
    <row r="989" spans="1:25" hidden="1" outlineLevel="1">
      <c r="A989" s="254">
        <v>24</v>
      </c>
      <c r="B989" s="279">
        <v>873.27</v>
      </c>
      <c r="C989" s="279">
        <v>826.48</v>
      </c>
      <c r="D989" s="279">
        <v>820.74</v>
      </c>
      <c r="E989" s="279">
        <v>823.36</v>
      </c>
      <c r="F989" s="279">
        <v>837</v>
      </c>
      <c r="G989" s="279">
        <v>880.35</v>
      </c>
      <c r="H989" s="279">
        <v>963.9</v>
      </c>
      <c r="I989" s="279">
        <v>1098.31</v>
      </c>
      <c r="J989" s="279">
        <v>1242.02</v>
      </c>
      <c r="K989" s="279">
        <v>1306.47</v>
      </c>
      <c r="L989" s="279">
        <v>1329.32</v>
      </c>
      <c r="M989" s="279">
        <v>1369.52</v>
      </c>
      <c r="N989" s="279">
        <v>1345.94</v>
      </c>
      <c r="O989" s="279">
        <v>1365.24</v>
      </c>
      <c r="P989" s="279">
        <v>1325.84</v>
      </c>
      <c r="Q989" s="279">
        <v>1199.18</v>
      </c>
      <c r="R989" s="279">
        <v>1270.5899999999999</v>
      </c>
      <c r="S989" s="279">
        <v>1282.3599999999999</v>
      </c>
      <c r="T989" s="279">
        <v>1299.8499999999999</v>
      </c>
      <c r="U989" s="279">
        <v>1311.18</v>
      </c>
      <c r="V989" s="279">
        <v>1212.97</v>
      </c>
      <c r="W989" s="279">
        <v>1158.4100000000001</v>
      </c>
      <c r="X989" s="279">
        <v>972.67</v>
      </c>
      <c r="Y989" s="279">
        <v>906.5</v>
      </c>
    </row>
    <row r="990" spans="1:25" hidden="1" outlineLevel="1">
      <c r="A990" s="254">
        <v>25</v>
      </c>
      <c r="B990" s="279">
        <v>926.06</v>
      </c>
      <c r="C990" s="279">
        <v>897.43</v>
      </c>
      <c r="D990" s="279">
        <v>871.64</v>
      </c>
      <c r="E990" s="279">
        <v>860.61</v>
      </c>
      <c r="F990" s="279">
        <v>876.13</v>
      </c>
      <c r="G990" s="279">
        <v>894.75</v>
      </c>
      <c r="H990" s="279">
        <v>987.63</v>
      </c>
      <c r="I990" s="279">
        <v>1113.73</v>
      </c>
      <c r="J990" s="279">
        <v>1284.1600000000001</v>
      </c>
      <c r="K990" s="279">
        <v>1356.32</v>
      </c>
      <c r="L990" s="279">
        <v>1366.21</v>
      </c>
      <c r="M990" s="279">
        <v>1395.01</v>
      </c>
      <c r="N990" s="279">
        <v>1392.03</v>
      </c>
      <c r="O990" s="279">
        <v>1396.09</v>
      </c>
      <c r="P990" s="279">
        <v>1356.5</v>
      </c>
      <c r="Q990" s="279">
        <v>1283.76</v>
      </c>
      <c r="R990" s="279">
        <v>1318.01</v>
      </c>
      <c r="S990" s="279">
        <v>1320.85</v>
      </c>
      <c r="T990" s="279">
        <v>1309.8499999999999</v>
      </c>
      <c r="U990" s="279">
        <v>1337.89</v>
      </c>
      <c r="V990" s="279">
        <v>1217.96</v>
      </c>
      <c r="W990" s="279">
        <v>1187.3499999999999</v>
      </c>
      <c r="X990" s="279">
        <v>967.88</v>
      </c>
      <c r="Y990" s="279">
        <v>937.98</v>
      </c>
    </row>
    <row r="991" spans="1:25" hidden="1" outlineLevel="1">
      <c r="A991" s="254">
        <v>26</v>
      </c>
      <c r="B991" s="279">
        <v>915.18</v>
      </c>
      <c r="C991" s="279">
        <v>864.01</v>
      </c>
      <c r="D991" s="279">
        <v>865.1</v>
      </c>
      <c r="E991" s="279">
        <v>866.47</v>
      </c>
      <c r="F991" s="279">
        <v>879.17</v>
      </c>
      <c r="G991" s="279">
        <v>912.56</v>
      </c>
      <c r="H991" s="279">
        <v>995.58</v>
      </c>
      <c r="I991" s="279">
        <v>1120.8599999999999</v>
      </c>
      <c r="J991" s="279">
        <v>1233.53</v>
      </c>
      <c r="K991" s="279">
        <v>1278.51</v>
      </c>
      <c r="L991" s="279">
        <v>1318.97</v>
      </c>
      <c r="M991" s="279">
        <v>1390.05</v>
      </c>
      <c r="N991" s="279">
        <v>1334.18</v>
      </c>
      <c r="O991" s="279">
        <v>1389.76</v>
      </c>
      <c r="P991" s="279">
        <v>1344.84</v>
      </c>
      <c r="Q991" s="279">
        <v>1224.75</v>
      </c>
      <c r="R991" s="279">
        <v>1261.53</v>
      </c>
      <c r="S991" s="279">
        <v>1270.54</v>
      </c>
      <c r="T991" s="279">
        <v>1222.81</v>
      </c>
      <c r="U991" s="279">
        <v>1273.23</v>
      </c>
      <c r="V991" s="279">
        <v>1174.07</v>
      </c>
      <c r="W991" s="279">
        <v>1187.1300000000001</v>
      </c>
      <c r="X991" s="279">
        <v>1033.8</v>
      </c>
      <c r="Y991" s="279">
        <v>947.53</v>
      </c>
    </row>
    <row r="992" spans="1:25" hidden="1" outlineLevel="1">
      <c r="A992" s="254">
        <v>27</v>
      </c>
      <c r="B992" s="279">
        <v>850.59</v>
      </c>
      <c r="C992" s="279">
        <v>796.47</v>
      </c>
      <c r="D992" s="279">
        <v>748.35</v>
      </c>
      <c r="E992" s="279">
        <v>757.04</v>
      </c>
      <c r="F992" s="279">
        <v>688.67</v>
      </c>
      <c r="G992" s="279">
        <v>806.85</v>
      </c>
      <c r="H992" s="279">
        <v>907.86</v>
      </c>
      <c r="I992" s="279">
        <v>1053.3900000000001</v>
      </c>
      <c r="J992" s="279">
        <v>1102.78</v>
      </c>
      <c r="K992" s="279">
        <v>1180.17</v>
      </c>
      <c r="L992" s="279">
        <v>1238.73</v>
      </c>
      <c r="M992" s="279">
        <v>1304.29</v>
      </c>
      <c r="N992" s="279">
        <v>1234.7</v>
      </c>
      <c r="O992" s="279">
        <v>1290.94</v>
      </c>
      <c r="P992" s="279">
        <v>1169.07</v>
      </c>
      <c r="Q992" s="279">
        <v>1100.82</v>
      </c>
      <c r="R992" s="279">
        <v>1128.06</v>
      </c>
      <c r="S992" s="279">
        <v>1160.68</v>
      </c>
      <c r="T992" s="279">
        <v>1121.58</v>
      </c>
      <c r="U992" s="279">
        <v>1136.25</v>
      </c>
      <c r="V992" s="279">
        <v>1097.56</v>
      </c>
      <c r="W992" s="279">
        <v>1054.29</v>
      </c>
      <c r="X992" s="279">
        <v>989.04</v>
      </c>
      <c r="Y992" s="279">
        <v>934.6</v>
      </c>
    </row>
    <row r="993" spans="1:25" hidden="1" outlineLevel="1">
      <c r="A993" s="254">
        <v>28</v>
      </c>
      <c r="B993" s="279">
        <v>994.21</v>
      </c>
      <c r="C993" s="279">
        <v>943.38</v>
      </c>
      <c r="D993" s="279">
        <v>941.49</v>
      </c>
      <c r="E993" s="279">
        <v>904.3</v>
      </c>
      <c r="F993" s="279">
        <v>904.44</v>
      </c>
      <c r="G993" s="279">
        <v>926.95</v>
      </c>
      <c r="H993" s="279">
        <v>977.65</v>
      </c>
      <c r="I993" s="279">
        <v>1030.8</v>
      </c>
      <c r="J993" s="279">
        <v>1091.6300000000001</v>
      </c>
      <c r="K993" s="279">
        <v>1181.81</v>
      </c>
      <c r="L993" s="279">
        <v>1274.76</v>
      </c>
      <c r="M993" s="279">
        <v>1245</v>
      </c>
      <c r="N993" s="279">
        <v>1257.6500000000001</v>
      </c>
      <c r="O993" s="279">
        <v>1270.42</v>
      </c>
      <c r="P993" s="279">
        <v>1268.54</v>
      </c>
      <c r="Q993" s="279">
        <v>1243.93</v>
      </c>
      <c r="R993" s="279">
        <v>1279.22</v>
      </c>
      <c r="S993" s="279">
        <v>1358.74</v>
      </c>
      <c r="T993" s="279">
        <v>1374.64</v>
      </c>
      <c r="U993" s="279">
        <v>1329.22</v>
      </c>
      <c r="V993" s="279">
        <v>1269.6199999999999</v>
      </c>
      <c r="W993" s="279">
        <v>1213.46</v>
      </c>
      <c r="X993" s="279">
        <v>1091.6300000000001</v>
      </c>
      <c r="Y993" s="279">
        <v>992.73</v>
      </c>
    </row>
    <row r="994" spans="1:25" hidden="1" outlineLevel="1">
      <c r="A994" s="254">
        <v>29</v>
      </c>
      <c r="B994" s="279">
        <v>951.75</v>
      </c>
      <c r="C994" s="279">
        <v>898.25</v>
      </c>
      <c r="D994" s="279">
        <v>907.7</v>
      </c>
      <c r="E994" s="279">
        <v>887.39</v>
      </c>
      <c r="F994" s="279">
        <v>870.54</v>
      </c>
      <c r="G994" s="279">
        <v>886.1</v>
      </c>
      <c r="H994" s="279">
        <v>916.98</v>
      </c>
      <c r="I994" s="279">
        <v>961.88</v>
      </c>
      <c r="J994" s="279">
        <v>966.34</v>
      </c>
      <c r="K994" s="279">
        <v>1048.5</v>
      </c>
      <c r="L994" s="279">
        <v>1080.3699999999999</v>
      </c>
      <c r="M994" s="279">
        <v>1082.22</v>
      </c>
      <c r="N994" s="279">
        <v>1088.01</v>
      </c>
      <c r="O994" s="279">
        <v>1080.8599999999999</v>
      </c>
      <c r="P994" s="279">
        <v>1097.52</v>
      </c>
      <c r="Q994" s="279">
        <v>1093.8900000000001</v>
      </c>
      <c r="R994" s="279">
        <v>1140.08</v>
      </c>
      <c r="S994" s="279">
        <v>1213.05</v>
      </c>
      <c r="T994" s="279">
        <v>1176.21</v>
      </c>
      <c r="U994" s="279">
        <v>1194.6300000000001</v>
      </c>
      <c r="V994" s="279">
        <v>1126.8900000000001</v>
      </c>
      <c r="W994" s="279">
        <v>1092.6600000000001</v>
      </c>
      <c r="X994" s="279">
        <v>994.84</v>
      </c>
      <c r="Y994" s="279">
        <v>924.02</v>
      </c>
    </row>
    <row r="995" spans="1:25" hidden="1" outlineLevel="1">
      <c r="A995" s="254">
        <v>30</v>
      </c>
      <c r="B995" s="279">
        <v>854.19</v>
      </c>
      <c r="C995" s="279">
        <v>781.96</v>
      </c>
      <c r="D995" s="279">
        <v>714.23</v>
      </c>
      <c r="E995" s="279">
        <v>724.11</v>
      </c>
      <c r="F995" s="279">
        <v>779.03</v>
      </c>
      <c r="G995" s="279">
        <v>829.25</v>
      </c>
      <c r="H995" s="279">
        <v>908.66</v>
      </c>
      <c r="I995" s="279">
        <v>984.59</v>
      </c>
      <c r="J995" s="279">
        <v>1021.42</v>
      </c>
      <c r="K995" s="279">
        <v>1121.82</v>
      </c>
      <c r="L995" s="279">
        <v>1142.76</v>
      </c>
      <c r="M995" s="279">
        <v>1223.94</v>
      </c>
      <c r="N995" s="279">
        <v>1219.23</v>
      </c>
      <c r="O995" s="279">
        <v>1268.81</v>
      </c>
      <c r="P995" s="279">
        <v>1144.48</v>
      </c>
      <c r="Q995" s="279">
        <v>1006.38</v>
      </c>
      <c r="R995" s="279">
        <v>1028.3</v>
      </c>
      <c r="S995" s="279">
        <v>1055.26</v>
      </c>
      <c r="T995" s="279">
        <v>1061.9000000000001</v>
      </c>
      <c r="U995" s="279">
        <v>1049.71</v>
      </c>
      <c r="V995" s="279">
        <v>995.21</v>
      </c>
      <c r="W995" s="279">
        <v>977.39</v>
      </c>
      <c r="X995" s="279">
        <v>1165.53</v>
      </c>
      <c r="Y995" s="279">
        <v>1088.5</v>
      </c>
    </row>
    <row r="996" spans="1:25" hidden="1" outlineLevel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7" spans="1:25" collapsed="1"/>
    <row r="998" spans="1:25" s="531" customFormat="1">
      <c r="A998" s="540" t="s">
        <v>209</v>
      </c>
      <c r="B998" s="410" t="s">
        <v>220</v>
      </c>
      <c r="C998" s="410"/>
      <c r="D998" s="410"/>
      <c r="E998" s="410"/>
      <c r="F998" s="410"/>
      <c r="G998" s="410"/>
      <c r="H998" s="410"/>
      <c r="I998" s="410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410"/>
      <c r="V998" s="410"/>
      <c r="W998" s="410"/>
      <c r="X998" s="410"/>
      <c r="Y998" s="410"/>
    </row>
    <row r="999" spans="1:25" s="531" customFormat="1" ht="30" hidden="1" outlineLevel="1">
      <c r="A999" s="540"/>
      <c r="B999" s="541" t="s">
        <v>1</v>
      </c>
      <c r="C999" s="541" t="s">
        <v>2</v>
      </c>
      <c r="D999" s="541" t="s">
        <v>3</v>
      </c>
      <c r="E999" s="541" t="s">
        <v>4</v>
      </c>
      <c r="F999" s="541" t="s">
        <v>5</v>
      </c>
      <c r="G999" s="541" t="s">
        <v>6</v>
      </c>
      <c r="H999" s="541" t="s">
        <v>7</v>
      </c>
      <c r="I999" s="541" t="s">
        <v>8</v>
      </c>
      <c r="J999" s="541" t="s">
        <v>9</v>
      </c>
      <c r="K999" s="541" t="s">
        <v>10</v>
      </c>
      <c r="L999" s="541" t="s">
        <v>11</v>
      </c>
      <c r="M999" s="541" t="s">
        <v>12</v>
      </c>
      <c r="N999" s="541" t="s">
        <v>13</v>
      </c>
      <c r="O999" s="541" t="s">
        <v>14</v>
      </c>
      <c r="P999" s="541" t="s">
        <v>15</v>
      </c>
      <c r="Q999" s="541" t="s">
        <v>16</v>
      </c>
      <c r="R999" s="541" t="s">
        <v>17</v>
      </c>
      <c r="S999" s="541" t="s">
        <v>18</v>
      </c>
      <c r="T999" s="541" t="s">
        <v>19</v>
      </c>
      <c r="U999" s="541" t="s">
        <v>20</v>
      </c>
      <c r="V999" s="541" t="s">
        <v>21</v>
      </c>
      <c r="W999" s="541" t="s">
        <v>22</v>
      </c>
      <c r="X999" s="541" t="s">
        <v>23</v>
      </c>
      <c r="Y999" s="541" t="s">
        <v>24</v>
      </c>
    </row>
    <row r="1000" spans="1:25" s="531" customFormat="1" hidden="1" outlineLevel="1">
      <c r="A1000" s="542">
        <v>1</v>
      </c>
      <c r="B1000" s="292">
        <v>0</v>
      </c>
      <c r="C1000" s="292">
        <v>0</v>
      </c>
      <c r="D1000" s="292">
        <v>0</v>
      </c>
      <c r="E1000" s="292">
        <v>0</v>
      </c>
      <c r="F1000" s="292">
        <v>0</v>
      </c>
      <c r="G1000" s="292">
        <v>0</v>
      </c>
      <c r="H1000" s="292">
        <v>124.39</v>
      </c>
      <c r="I1000" s="292">
        <v>250.7</v>
      </c>
      <c r="J1000" s="292">
        <v>773.06</v>
      </c>
      <c r="K1000" s="292">
        <v>33.049999999999997</v>
      </c>
      <c r="L1000" s="292">
        <v>0</v>
      </c>
      <c r="M1000" s="292">
        <v>0</v>
      </c>
      <c r="N1000" s="292">
        <v>0</v>
      </c>
      <c r="O1000" s="292">
        <v>0</v>
      </c>
      <c r="P1000" s="292">
        <v>0</v>
      </c>
      <c r="Q1000" s="292">
        <v>0</v>
      </c>
      <c r="R1000" s="292">
        <v>0</v>
      </c>
      <c r="S1000" s="292">
        <v>0.03</v>
      </c>
      <c r="T1000" s="292">
        <v>0.03</v>
      </c>
      <c r="U1000" s="292">
        <v>0</v>
      </c>
      <c r="V1000" s="292">
        <v>759.62</v>
      </c>
      <c r="W1000" s="292">
        <v>751.42</v>
      </c>
      <c r="X1000" s="292">
        <v>0</v>
      </c>
      <c r="Y1000" s="292">
        <v>0</v>
      </c>
    </row>
    <row r="1001" spans="1:25" s="531" customFormat="1" hidden="1" outlineLevel="1">
      <c r="A1001" s="542">
        <v>2</v>
      </c>
      <c r="B1001" s="292">
        <v>0</v>
      </c>
      <c r="C1001" s="292">
        <v>326.41000000000003</v>
      </c>
      <c r="D1001" s="292">
        <v>0</v>
      </c>
      <c r="E1001" s="292">
        <v>0</v>
      </c>
      <c r="F1001" s="292">
        <v>0</v>
      </c>
      <c r="G1001" s="292">
        <v>326.08</v>
      </c>
      <c r="H1001" s="292">
        <v>0</v>
      </c>
      <c r="I1001" s="292">
        <v>0</v>
      </c>
      <c r="J1001" s="292">
        <v>0</v>
      </c>
      <c r="K1001" s="292">
        <v>0</v>
      </c>
      <c r="L1001" s="292">
        <v>0</v>
      </c>
      <c r="M1001" s="292">
        <v>0</v>
      </c>
      <c r="N1001" s="292">
        <v>0.52</v>
      </c>
      <c r="O1001" s="292">
        <v>0</v>
      </c>
      <c r="P1001" s="292">
        <v>0.28000000000000003</v>
      </c>
      <c r="Q1001" s="292">
        <v>0</v>
      </c>
      <c r="R1001" s="292">
        <v>0.24</v>
      </c>
      <c r="S1001" s="292">
        <v>0</v>
      </c>
      <c r="T1001" s="292">
        <v>0.62</v>
      </c>
      <c r="U1001" s="292">
        <v>0</v>
      </c>
      <c r="V1001" s="292">
        <v>0</v>
      </c>
      <c r="W1001" s="292">
        <v>0</v>
      </c>
      <c r="X1001" s="292">
        <v>0</v>
      </c>
      <c r="Y1001" s="292">
        <v>0</v>
      </c>
    </row>
    <row r="1002" spans="1:25" s="531" customFormat="1" hidden="1" outlineLevel="1">
      <c r="A1002" s="542">
        <v>3</v>
      </c>
      <c r="B1002" s="292">
        <v>0</v>
      </c>
      <c r="C1002" s="292">
        <v>0</v>
      </c>
      <c r="D1002" s="292">
        <v>0</v>
      </c>
      <c r="E1002" s="292">
        <v>0</v>
      </c>
      <c r="F1002" s="292">
        <v>59.62</v>
      </c>
      <c r="G1002" s="292">
        <v>107.79</v>
      </c>
      <c r="H1002" s="292">
        <v>58.3</v>
      </c>
      <c r="I1002" s="292">
        <v>12.36</v>
      </c>
      <c r="J1002" s="292">
        <v>44.21</v>
      </c>
      <c r="K1002" s="292">
        <v>43.3</v>
      </c>
      <c r="L1002" s="292">
        <v>8.1300000000000008</v>
      </c>
      <c r="M1002" s="292">
        <v>0.23</v>
      </c>
      <c r="N1002" s="292">
        <v>0</v>
      </c>
      <c r="O1002" s="292">
        <v>0</v>
      </c>
      <c r="P1002" s="292">
        <v>0</v>
      </c>
      <c r="Q1002" s="292">
        <v>1.9</v>
      </c>
      <c r="R1002" s="292">
        <v>16.16</v>
      </c>
      <c r="S1002" s="292">
        <v>83.33</v>
      </c>
      <c r="T1002" s="292">
        <v>33.07</v>
      </c>
      <c r="U1002" s="292">
        <v>0</v>
      </c>
      <c r="V1002" s="292">
        <v>0</v>
      </c>
      <c r="W1002" s="292">
        <v>0</v>
      </c>
      <c r="X1002" s="292">
        <v>0</v>
      </c>
      <c r="Y1002" s="292">
        <v>0</v>
      </c>
    </row>
    <row r="1003" spans="1:25" s="531" customFormat="1" hidden="1" outlineLevel="1">
      <c r="A1003" s="542">
        <v>4</v>
      </c>
      <c r="B1003" s="292">
        <v>0</v>
      </c>
      <c r="C1003" s="292">
        <v>0</v>
      </c>
      <c r="D1003" s="292">
        <v>0</v>
      </c>
      <c r="E1003" s="292">
        <v>0</v>
      </c>
      <c r="F1003" s="292">
        <v>0</v>
      </c>
      <c r="G1003" s="292">
        <v>0</v>
      </c>
      <c r="H1003" s="292">
        <v>0</v>
      </c>
      <c r="I1003" s="292">
        <v>87.58</v>
      </c>
      <c r="J1003" s="292">
        <v>94.31</v>
      </c>
      <c r="K1003" s="292">
        <v>28.97</v>
      </c>
      <c r="L1003" s="292">
        <v>0</v>
      </c>
      <c r="M1003" s="292">
        <v>0</v>
      </c>
      <c r="N1003" s="292">
        <v>0</v>
      </c>
      <c r="O1003" s="292">
        <v>0</v>
      </c>
      <c r="P1003" s="292">
        <v>0</v>
      </c>
      <c r="Q1003" s="292">
        <v>0</v>
      </c>
      <c r="R1003" s="292">
        <v>0</v>
      </c>
      <c r="S1003" s="292">
        <v>42.14</v>
      </c>
      <c r="T1003" s="292">
        <v>0</v>
      </c>
      <c r="U1003" s="292">
        <v>0</v>
      </c>
      <c r="V1003" s="292">
        <v>0</v>
      </c>
      <c r="W1003" s="292">
        <v>0</v>
      </c>
      <c r="X1003" s="292">
        <v>0</v>
      </c>
      <c r="Y1003" s="292">
        <v>0</v>
      </c>
    </row>
    <row r="1004" spans="1:25" s="531" customFormat="1" hidden="1" outlineLevel="1">
      <c r="A1004" s="542">
        <v>5</v>
      </c>
      <c r="B1004" s="292">
        <v>0</v>
      </c>
      <c r="C1004" s="292">
        <v>11.31</v>
      </c>
      <c r="D1004" s="292">
        <v>0</v>
      </c>
      <c r="E1004" s="292">
        <v>0</v>
      </c>
      <c r="F1004" s="292">
        <v>0</v>
      </c>
      <c r="G1004" s="292">
        <v>132.87</v>
      </c>
      <c r="H1004" s="292">
        <v>142.43</v>
      </c>
      <c r="I1004" s="292">
        <v>0</v>
      </c>
      <c r="J1004" s="292">
        <v>20.18</v>
      </c>
      <c r="K1004" s="292">
        <v>0</v>
      </c>
      <c r="L1004" s="292">
        <v>0</v>
      </c>
      <c r="M1004" s="292">
        <v>0</v>
      </c>
      <c r="N1004" s="292">
        <v>0</v>
      </c>
      <c r="O1004" s="292">
        <v>0</v>
      </c>
      <c r="P1004" s="292">
        <v>0</v>
      </c>
      <c r="Q1004" s="292">
        <v>0</v>
      </c>
      <c r="R1004" s="292">
        <v>0</v>
      </c>
      <c r="S1004" s="292">
        <v>0</v>
      </c>
      <c r="T1004" s="292">
        <v>0</v>
      </c>
      <c r="U1004" s="292">
        <v>0</v>
      </c>
      <c r="V1004" s="292">
        <v>0</v>
      </c>
      <c r="W1004" s="292">
        <v>0</v>
      </c>
      <c r="X1004" s="292">
        <v>0</v>
      </c>
      <c r="Y1004" s="292">
        <v>0</v>
      </c>
    </row>
    <row r="1005" spans="1:25" s="531" customFormat="1" hidden="1" outlineLevel="1">
      <c r="A1005" s="542">
        <v>6</v>
      </c>
      <c r="B1005" s="292">
        <v>0</v>
      </c>
      <c r="C1005" s="292">
        <v>0</v>
      </c>
      <c r="D1005" s="292">
        <v>0</v>
      </c>
      <c r="E1005" s="292">
        <v>0</v>
      </c>
      <c r="F1005" s="292">
        <v>69.3</v>
      </c>
      <c r="G1005" s="292">
        <v>27.47</v>
      </c>
      <c r="H1005" s="292">
        <v>77.86</v>
      </c>
      <c r="I1005" s="292">
        <v>21.99</v>
      </c>
      <c r="J1005" s="292">
        <v>43.67</v>
      </c>
      <c r="K1005" s="292">
        <v>0</v>
      </c>
      <c r="L1005" s="292">
        <v>0</v>
      </c>
      <c r="M1005" s="292">
        <v>0</v>
      </c>
      <c r="N1005" s="292">
        <v>0</v>
      </c>
      <c r="O1005" s="292">
        <v>0</v>
      </c>
      <c r="P1005" s="292">
        <v>0</v>
      </c>
      <c r="Q1005" s="292">
        <v>0</v>
      </c>
      <c r="R1005" s="292">
        <v>0</v>
      </c>
      <c r="S1005" s="292">
        <v>0</v>
      </c>
      <c r="T1005" s="292">
        <v>0</v>
      </c>
      <c r="U1005" s="292">
        <v>0</v>
      </c>
      <c r="V1005" s="292">
        <v>0</v>
      </c>
      <c r="W1005" s="292">
        <v>0</v>
      </c>
      <c r="X1005" s="292">
        <v>0</v>
      </c>
      <c r="Y1005" s="292">
        <v>0</v>
      </c>
    </row>
    <row r="1006" spans="1:25" s="531" customFormat="1" hidden="1" outlineLevel="1">
      <c r="A1006" s="542">
        <v>7</v>
      </c>
      <c r="B1006" s="292">
        <v>0</v>
      </c>
      <c r="C1006" s="292">
        <v>0</v>
      </c>
      <c r="D1006" s="292">
        <v>0</v>
      </c>
      <c r="E1006" s="292">
        <v>0</v>
      </c>
      <c r="F1006" s="292">
        <v>0</v>
      </c>
      <c r="G1006" s="292">
        <v>18.39</v>
      </c>
      <c r="H1006" s="292">
        <v>570.6</v>
      </c>
      <c r="I1006" s="292">
        <v>669.15</v>
      </c>
      <c r="J1006" s="292">
        <v>855.05</v>
      </c>
      <c r="K1006" s="292">
        <v>0</v>
      </c>
      <c r="L1006" s="292">
        <v>0</v>
      </c>
      <c r="M1006" s="292">
        <v>0</v>
      </c>
      <c r="N1006" s="292">
        <v>0</v>
      </c>
      <c r="O1006" s="292">
        <v>0</v>
      </c>
      <c r="P1006" s="292">
        <v>0</v>
      </c>
      <c r="Q1006" s="292">
        <v>0</v>
      </c>
      <c r="R1006" s="292">
        <v>14.05</v>
      </c>
      <c r="S1006" s="292">
        <v>67.28</v>
      </c>
      <c r="T1006" s="292">
        <v>0</v>
      </c>
      <c r="U1006" s="292">
        <v>0</v>
      </c>
      <c r="V1006" s="292">
        <v>0</v>
      </c>
      <c r="W1006" s="292">
        <v>0</v>
      </c>
      <c r="X1006" s="292">
        <v>0</v>
      </c>
      <c r="Y1006" s="292">
        <v>0</v>
      </c>
    </row>
    <row r="1007" spans="1:25" s="531" customFormat="1" hidden="1" outlineLevel="1">
      <c r="A1007" s="542">
        <v>8</v>
      </c>
      <c r="B1007" s="292">
        <v>0</v>
      </c>
      <c r="C1007" s="292">
        <v>0</v>
      </c>
      <c r="D1007" s="292">
        <v>0</v>
      </c>
      <c r="E1007" s="292">
        <v>0</v>
      </c>
      <c r="F1007" s="292">
        <v>0</v>
      </c>
      <c r="G1007" s="292">
        <v>0</v>
      </c>
      <c r="H1007" s="292">
        <v>37.03</v>
      </c>
      <c r="I1007" s="292">
        <v>0</v>
      </c>
      <c r="J1007" s="292">
        <v>56.29</v>
      </c>
      <c r="K1007" s="292">
        <v>9.75</v>
      </c>
      <c r="L1007" s="292">
        <v>0</v>
      </c>
      <c r="M1007" s="292">
        <v>0</v>
      </c>
      <c r="N1007" s="292">
        <v>0</v>
      </c>
      <c r="O1007" s="292">
        <v>0</v>
      </c>
      <c r="P1007" s="292">
        <v>0</v>
      </c>
      <c r="Q1007" s="292">
        <v>0</v>
      </c>
      <c r="R1007" s="292">
        <v>23.22</v>
      </c>
      <c r="S1007" s="292">
        <v>37.86</v>
      </c>
      <c r="T1007" s="292">
        <v>0</v>
      </c>
      <c r="U1007" s="292">
        <v>0</v>
      </c>
      <c r="V1007" s="292">
        <v>0</v>
      </c>
      <c r="W1007" s="292">
        <v>0</v>
      </c>
      <c r="X1007" s="292">
        <v>0</v>
      </c>
      <c r="Y1007" s="292">
        <v>0</v>
      </c>
    </row>
    <row r="1008" spans="1:25" s="531" customFormat="1" hidden="1" outlineLevel="1">
      <c r="A1008" s="542">
        <v>9</v>
      </c>
      <c r="B1008" s="292">
        <v>0</v>
      </c>
      <c r="C1008" s="292">
        <v>0</v>
      </c>
      <c r="D1008" s="292">
        <v>0</v>
      </c>
      <c r="E1008" s="292">
        <v>0</v>
      </c>
      <c r="F1008" s="292">
        <v>0</v>
      </c>
      <c r="G1008" s="292">
        <v>57.44</v>
      </c>
      <c r="H1008" s="292">
        <v>118.98</v>
      </c>
      <c r="I1008" s="292">
        <v>85.67</v>
      </c>
      <c r="J1008" s="292">
        <v>62.79</v>
      </c>
      <c r="K1008" s="292">
        <v>40.49</v>
      </c>
      <c r="L1008" s="292">
        <v>0</v>
      </c>
      <c r="M1008" s="292">
        <v>0</v>
      </c>
      <c r="N1008" s="292">
        <v>0</v>
      </c>
      <c r="O1008" s="292">
        <v>0</v>
      </c>
      <c r="P1008" s="292">
        <v>0</v>
      </c>
      <c r="Q1008" s="292">
        <v>0</v>
      </c>
      <c r="R1008" s="292">
        <v>0</v>
      </c>
      <c r="S1008" s="292">
        <v>0</v>
      </c>
      <c r="T1008" s="292">
        <v>0</v>
      </c>
      <c r="U1008" s="292">
        <v>0</v>
      </c>
      <c r="V1008" s="292">
        <v>0</v>
      </c>
      <c r="W1008" s="292">
        <v>0</v>
      </c>
      <c r="X1008" s="292">
        <v>0</v>
      </c>
      <c r="Y1008" s="292">
        <v>0</v>
      </c>
    </row>
    <row r="1009" spans="1:25" s="531" customFormat="1" hidden="1" outlineLevel="1">
      <c r="A1009" s="542">
        <v>10</v>
      </c>
      <c r="B1009" s="292">
        <v>0</v>
      </c>
      <c r="C1009" s="292">
        <v>0</v>
      </c>
      <c r="D1009" s="292">
        <v>0</v>
      </c>
      <c r="E1009" s="292">
        <v>0</v>
      </c>
      <c r="F1009" s="292">
        <v>4.9800000000000004</v>
      </c>
      <c r="G1009" s="292">
        <v>56.56</v>
      </c>
      <c r="H1009" s="292">
        <v>178.51</v>
      </c>
      <c r="I1009" s="292">
        <v>101</v>
      </c>
      <c r="J1009" s="292">
        <v>88.92</v>
      </c>
      <c r="K1009" s="292">
        <v>40.6</v>
      </c>
      <c r="L1009" s="292">
        <v>57.19</v>
      </c>
      <c r="M1009" s="292">
        <v>0</v>
      </c>
      <c r="N1009" s="292">
        <v>0</v>
      </c>
      <c r="O1009" s="292">
        <v>0</v>
      </c>
      <c r="P1009" s="292">
        <v>0</v>
      </c>
      <c r="Q1009" s="292">
        <v>0</v>
      </c>
      <c r="R1009" s="292">
        <v>0</v>
      </c>
      <c r="S1009" s="292">
        <v>0</v>
      </c>
      <c r="T1009" s="292">
        <v>0</v>
      </c>
      <c r="U1009" s="292">
        <v>0</v>
      </c>
      <c r="V1009" s="292">
        <v>0</v>
      </c>
      <c r="W1009" s="292">
        <v>0</v>
      </c>
      <c r="X1009" s="292">
        <v>0</v>
      </c>
      <c r="Y1009" s="292">
        <v>0</v>
      </c>
    </row>
    <row r="1010" spans="1:25" s="531" customFormat="1" hidden="1" outlineLevel="1">
      <c r="A1010" s="542">
        <v>11</v>
      </c>
      <c r="B1010" s="292">
        <v>613.87</v>
      </c>
      <c r="C1010" s="292">
        <v>576.66</v>
      </c>
      <c r="D1010" s="292">
        <v>26.38</v>
      </c>
      <c r="E1010" s="292">
        <v>0.03</v>
      </c>
      <c r="F1010" s="292">
        <v>39.33</v>
      </c>
      <c r="G1010" s="292">
        <v>522.71</v>
      </c>
      <c r="H1010" s="292">
        <v>505.33</v>
      </c>
      <c r="I1010" s="292">
        <v>132.16</v>
      </c>
      <c r="J1010" s="292">
        <v>662.2</v>
      </c>
      <c r="K1010" s="292">
        <v>116.66</v>
      </c>
      <c r="L1010" s="292">
        <v>27.06</v>
      </c>
      <c r="M1010" s="292">
        <v>0</v>
      </c>
      <c r="N1010" s="292">
        <v>134.25</v>
      </c>
      <c r="O1010" s="292">
        <v>91.6</v>
      </c>
      <c r="P1010" s="292">
        <v>87.38</v>
      </c>
      <c r="Q1010" s="292">
        <v>88.21</v>
      </c>
      <c r="R1010" s="292">
        <v>51.58</v>
      </c>
      <c r="S1010" s="292">
        <v>43.17</v>
      </c>
      <c r="T1010" s="292">
        <v>0</v>
      </c>
      <c r="U1010" s="292">
        <v>0</v>
      </c>
      <c r="V1010" s="292">
        <v>0</v>
      </c>
      <c r="W1010" s="292">
        <v>0</v>
      </c>
      <c r="X1010" s="292">
        <v>0</v>
      </c>
      <c r="Y1010" s="292">
        <v>0</v>
      </c>
    </row>
    <row r="1011" spans="1:25" s="531" customFormat="1" hidden="1" outlineLevel="1">
      <c r="A1011" s="542">
        <v>12</v>
      </c>
      <c r="B1011" s="292">
        <v>0</v>
      </c>
      <c r="C1011" s="292">
        <v>0</v>
      </c>
      <c r="D1011" s="292">
        <v>0</v>
      </c>
      <c r="E1011" s="292">
        <v>0</v>
      </c>
      <c r="F1011" s="292">
        <v>0</v>
      </c>
      <c r="G1011" s="292">
        <v>0</v>
      </c>
      <c r="H1011" s="292">
        <v>14.52</v>
      </c>
      <c r="I1011" s="292">
        <v>39.78</v>
      </c>
      <c r="J1011" s="292">
        <v>0</v>
      </c>
      <c r="K1011" s="292">
        <v>0</v>
      </c>
      <c r="L1011" s="292">
        <v>0</v>
      </c>
      <c r="M1011" s="292">
        <v>0</v>
      </c>
      <c r="N1011" s="292">
        <v>0.72</v>
      </c>
      <c r="O1011" s="292">
        <v>0</v>
      </c>
      <c r="P1011" s="292">
        <v>0</v>
      </c>
      <c r="Q1011" s="292">
        <v>0</v>
      </c>
      <c r="R1011" s="292">
        <v>0</v>
      </c>
      <c r="S1011" s="292">
        <v>0</v>
      </c>
      <c r="T1011" s="292">
        <v>0</v>
      </c>
      <c r="U1011" s="292">
        <v>0</v>
      </c>
      <c r="V1011" s="292">
        <v>0</v>
      </c>
      <c r="W1011" s="292">
        <v>0</v>
      </c>
      <c r="X1011" s="292">
        <v>0</v>
      </c>
      <c r="Y1011" s="292">
        <v>0</v>
      </c>
    </row>
    <row r="1012" spans="1:25" s="531" customFormat="1" hidden="1" outlineLevel="1">
      <c r="A1012" s="542">
        <v>13</v>
      </c>
      <c r="B1012" s="292">
        <v>0</v>
      </c>
      <c r="C1012" s="292">
        <v>0</v>
      </c>
      <c r="D1012" s="292">
        <v>0</v>
      </c>
      <c r="E1012" s="292">
        <v>18.89</v>
      </c>
      <c r="F1012" s="292">
        <v>40.39</v>
      </c>
      <c r="G1012" s="292">
        <v>39.61</v>
      </c>
      <c r="H1012" s="292">
        <v>92.39</v>
      </c>
      <c r="I1012" s="292">
        <v>5.78</v>
      </c>
      <c r="J1012" s="292">
        <v>18.52</v>
      </c>
      <c r="K1012" s="292">
        <v>0</v>
      </c>
      <c r="L1012" s="292">
        <v>0</v>
      </c>
      <c r="M1012" s="292">
        <v>65.900000000000006</v>
      </c>
      <c r="N1012" s="292">
        <v>0</v>
      </c>
      <c r="O1012" s="292">
        <v>152.30000000000001</v>
      </c>
      <c r="P1012" s="292">
        <v>104.33</v>
      </c>
      <c r="Q1012" s="292">
        <v>0</v>
      </c>
      <c r="R1012" s="292">
        <v>0</v>
      </c>
      <c r="S1012" s="292">
        <v>0</v>
      </c>
      <c r="T1012" s="292">
        <v>0</v>
      </c>
      <c r="U1012" s="292">
        <v>0</v>
      </c>
      <c r="V1012" s="292">
        <v>0</v>
      </c>
      <c r="W1012" s="292">
        <v>0</v>
      </c>
      <c r="X1012" s="292">
        <v>0</v>
      </c>
      <c r="Y1012" s="292">
        <v>0</v>
      </c>
    </row>
    <row r="1013" spans="1:25" s="531" customFormat="1" hidden="1" outlineLevel="1">
      <c r="A1013" s="542">
        <v>14</v>
      </c>
      <c r="B1013" s="292">
        <v>0</v>
      </c>
      <c r="C1013" s="292">
        <v>0</v>
      </c>
      <c r="D1013" s="292">
        <v>0</v>
      </c>
      <c r="E1013" s="292">
        <v>0</v>
      </c>
      <c r="F1013" s="292">
        <v>0</v>
      </c>
      <c r="G1013" s="292">
        <v>0</v>
      </c>
      <c r="H1013" s="292">
        <v>0</v>
      </c>
      <c r="I1013" s="292">
        <v>0</v>
      </c>
      <c r="J1013" s="292">
        <v>0</v>
      </c>
      <c r="K1013" s="292">
        <v>0</v>
      </c>
      <c r="L1013" s="292">
        <v>0</v>
      </c>
      <c r="M1013" s="292">
        <v>0</v>
      </c>
      <c r="N1013" s="292">
        <v>0</v>
      </c>
      <c r="O1013" s="292">
        <v>0</v>
      </c>
      <c r="P1013" s="292">
        <v>0</v>
      </c>
      <c r="Q1013" s="292">
        <v>0</v>
      </c>
      <c r="R1013" s="292">
        <v>0</v>
      </c>
      <c r="S1013" s="292">
        <v>0</v>
      </c>
      <c r="T1013" s="292">
        <v>0</v>
      </c>
      <c r="U1013" s="292">
        <v>0</v>
      </c>
      <c r="V1013" s="292">
        <v>0</v>
      </c>
      <c r="W1013" s="292">
        <v>0</v>
      </c>
      <c r="X1013" s="292">
        <v>0</v>
      </c>
      <c r="Y1013" s="292">
        <v>0</v>
      </c>
    </row>
    <row r="1014" spans="1:25" s="531" customFormat="1" hidden="1" outlineLevel="1">
      <c r="A1014" s="542">
        <v>15</v>
      </c>
      <c r="B1014" s="292">
        <v>0</v>
      </c>
      <c r="C1014" s="292">
        <v>0</v>
      </c>
      <c r="D1014" s="292">
        <v>0</v>
      </c>
      <c r="E1014" s="292">
        <v>0</v>
      </c>
      <c r="F1014" s="292">
        <v>0</v>
      </c>
      <c r="G1014" s="292">
        <v>0</v>
      </c>
      <c r="H1014" s="292">
        <v>0</v>
      </c>
      <c r="I1014" s="292">
        <v>0</v>
      </c>
      <c r="J1014" s="292">
        <v>9.9499999999999993</v>
      </c>
      <c r="K1014" s="292">
        <v>0</v>
      </c>
      <c r="L1014" s="292">
        <v>0</v>
      </c>
      <c r="M1014" s="292">
        <v>0</v>
      </c>
      <c r="N1014" s="292">
        <v>0</v>
      </c>
      <c r="O1014" s="292">
        <v>0</v>
      </c>
      <c r="P1014" s="292">
        <v>0</v>
      </c>
      <c r="Q1014" s="292">
        <v>0</v>
      </c>
      <c r="R1014" s="292">
        <v>0</v>
      </c>
      <c r="S1014" s="292">
        <v>0</v>
      </c>
      <c r="T1014" s="292">
        <v>0</v>
      </c>
      <c r="U1014" s="292">
        <v>0</v>
      </c>
      <c r="V1014" s="292">
        <v>0</v>
      </c>
      <c r="W1014" s="292">
        <v>0</v>
      </c>
      <c r="X1014" s="292">
        <v>0</v>
      </c>
      <c r="Y1014" s="292">
        <v>0</v>
      </c>
    </row>
    <row r="1015" spans="1:25" s="531" customFormat="1" hidden="1" outlineLevel="1">
      <c r="A1015" s="542">
        <v>16</v>
      </c>
      <c r="B1015" s="292">
        <v>0</v>
      </c>
      <c r="C1015" s="292">
        <v>0</v>
      </c>
      <c r="D1015" s="292">
        <v>0</v>
      </c>
      <c r="E1015" s="292">
        <v>0</v>
      </c>
      <c r="F1015" s="292">
        <v>28.52</v>
      </c>
      <c r="G1015" s="292">
        <v>0</v>
      </c>
      <c r="H1015" s="292">
        <v>0</v>
      </c>
      <c r="I1015" s="292">
        <v>99.23</v>
      </c>
      <c r="J1015" s="292">
        <v>87.34</v>
      </c>
      <c r="K1015" s="292">
        <v>0.08</v>
      </c>
      <c r="L1015" s="292">
        <v>0</v>
      </c>
      <c r="M1015" s="292">
        <v>0</v>
      </c>
      <c r="N1015" s="292">
        <v>0</v>
      </c>
      <c r="O1015" s="292">
        <v>0</v>
      </c>
      <c r="P1015" s="292">
        <v>0</v>
      </c>
      <c r="Q1015" s="292">
        <v>0</v>
      </c>
      <c r="R1015" s="292">
        <v>0</v>
      </c>
      <c r="S1015" s="292">
        <v>0</v>
      </c>
      <c r="T1015" s="292">
        <v>0</v>
      </c>
      <c r="U1015" s="292">
        <v>0</v>
      </c>
      <c r="V1015" s="292">
        <v>0</v>
      </c>
      <c r="W1015" s="292">
        <v>0</v>
      </c>
      <c r="X1015" s="292">
        <v>0</v>
      </c>
      <c r="Y1015" s="292">
        <v>0</v>
      </c>
    </row>
    <row r="1016" spans="1:25" s="531" customFormat="1" hidden="1" outlineLevel="1">
      <c r="A1016" s="542">
        <v>17</v>
      </c>
      <c r="B1016" s="292">
        <v>0</v>
      </c>
      <c r="C1016" s="292">
        <v>0</v>
      </c>
      <c r="D1016" s="292">
        <v>0</v>
      </c>
      <c r="E1016" s="292">
        <v>0</v>
      </c>
      <c r="F1016" s="292">
        <v>0</v>
      </c>
      <c r="G1016" s="292">
        <v>33.43</v>
      </c>
      <c r="H1016" s="292">
        <v>76.69</v>
      </c>
      <c r="I1016" s="292">
        <v>0</v>
      </c>
      <c r="J1016" s="292">
        <v>0</v>
      </c>
      <c r="K1016" s="292">
        <v>0</v>
      </c>
      <c r="L1016" s="292">
        <v>0</v>
      </c>
      <c r="M1016" s="292">
        <v>0</v>
      </c>
      <c r="N1016" s="292">
        <v>0</v>
      </c>
      <c r="O1016" s="292">
        <v>0</v>
      </c>
      <c r="P1016" s="292">
        <v>0.23</v>
      </c>
      <c r="Q1016" s="292">
        <v>0</v>
      </c>
      <c r="R1016" s="292">
        <v>0</v>
      </c>
      <c r="S1016" s="292">
        <v>0</v>
      </c>
      <c r="T1016" s="292">
        <v>0</v>
      </c>
      <c r="U1016" s="292">
        <v>0</v>
      </c>
      <c r="V1016" s="292">
        <v>0</v>
      </c>
      <c r="W1016" s="292">
        <v>0</v>
      </c>
      <c r="X1016" s="292">
        <v>0</v>
      </c>
      <c r="Y1016" s="292">
        <v>0</v>
      </c>
    </row>
    <row r="1017" spans="1:25" s="531" customFormat="1" hidden="1" outlineLevel="1">
      <c r="A1017" s="542">
        <v>18</v>
      </c>
      <c r="B1017" s="292">
        <v>0</v>
      </c>
      <c r="C1017" s="292">
        <v>0</v>
      </c>
      <c r="D1017" s="292">
        <v>0</v>
      </c>
      <c r="E1017" s="292">
        <v>0</v>
      </c>
      <c r="F1017" s="292">
        <v>21.09</v>
      </c>
      <c r="G1017" s="292">
        <v>50.39</v>
      </c>
      <c r="H1017" s="292">
        <v>131.5</v>
      </c>
      <c r="I1017" s="292">
        <v>36.340000000000003</v>
      </c>
      <c r="J1017" s="292">
        <v>27.59</v>
      </c>
      <c r="K1017" s="292">
        <v>44.1</v>
      </c>
      <c r="L1017" s="292">
        <v>0</v>
      </c>
      <c r="M1017" s="292">
        <v>0</v>
      </c>
      <c r="N1017" s="292">
        <v>0</v>
      </c>
      <c r="O1017" s="292">
        <v>0</v>
      </c>
      <c r="P1017" s="292">
        <v>0</v>
      </c>
      <c r="Q1017" s="292">
        <v>0</v>
      </c>
      <c r="R1017" s="292">
        <v>0</v>
      </c>
      <c r="S1017" s="292">
        <v>0</v>
      </c>
      <c r="T1017" s="292">
        <v>0</v>
      </c>
      <c r="U1017" s="292">
        <v>0</v>
      </c>
      <c r="V1017" s="292">
        <v>0</v>
      </c>
      <c r="W1017" s="292">
        <v>0</v>
      </c>
      <c r="X1017" s="292">
        <v>0</v>
      </c>
      <c r="Y1017" s="292">
        <v>0</v>
      </c>
    </row>
    <row r="1018" spans="1:25" s="531" customFormat="1" hidden="1" outlineLevel="1">
      <c r="A1018" s="542">
        <v>19</v>
      </c>
      <c r="B1018" s="292">
        <v>0</v>
      </c>
      <c r="C1018" s="292">
        <v>0</v>
      </c>
      <c r="D1018" s="292">
        <v>0</v>
      </c>
      <c r="E1018" s="292">
        <v>0</v>
      </c>
      <c r="F1018" s="292">
        <v>13.62</v>
      </c>
      <c r="G1018" s="292">
        <v>75.11</v>
      </c>
      <c r="H1018" s="292">
        <v>116.86</v>
      </c>
      <c r="I1018" s="292">
        <v>114.02</v>
      </c>
      <c r="J1018" s="292">
        <v>122.8</v>
      </c>
      <c r="K1018" s="292">
        <v>37.49</v>
      </c>
      <c r="L1018" s="292">
        <v>0</v>
      </c>
      <c r="M1018" s="292">
        <v>0</v>
      </c>
      <c r="N1018" s="292">
        <v>0</v>
      </c>
      <c r="O1018" s="292">
        <v>0</v>
      </c>
      <c r="P1018" s="292">
        <v>96.44</v>
      </c>
      <c r="Q1018" s="292">
        <v>0</v>
      </c>
      <c r="R1018" s="292">
        <v>0</v>
      </c>
      <c r="S1018" s="292">
        <v>0</v>
      </c>
      <c r="T1018" s="292">
        <v>0</v>
      </c>
      <c r="U1018" s="292">
        <v>49.24</v>
      </c>
      <c r="V1018" s="292">
        <v>0</v>
      </c>
      <c r="W1018" s="292">
        <v>0</v>
      </c>
      <c r="X1018" s="292">
        <v>0</v>
      </c>
      <c r="Y1018" s="292">
        <v>0</v>
      </c>
    </row>
    <row r="1019" spans="1:25" s="531" customFormat="1" hidden="1" outlineLevel="1">
      <c r="A1019" s="542">
        <v>20</v>
      </c>
      <c r="B1019" s="292">
        <v>0</v>
      </c>
      <c r="C1019" s="292">
        <v>0</v>
      </c>
      <c r="D1019" s="292">
        <v>0</v>
      </c>
      <c r="E1019" s="292">
        <v>0</v>
      </c>
      <c r="F1019" s="292">
        <v>0</v>
      </c>
      <c r="G1019" s="292">
        <v>0</v>
      </c>
      <c r="H1019" s="292">
        <v>0</v>
      </c>
      <c r="I1019" s="292">
        <v>0</v>
      </c>
      <c r="J1019" s="292">
        <v>0</v>
      </c>
      <c r="K1019" s="292">
        <v>0</v>
      </c>
      <c r="L1019" s="292">
        <v>0</v>
      </c>
      <c r="M1019" s="292">
        <v>0</v>
      </c>
      <c r="N1019" s="292">
        <v>0</v>
      </c>
      <c r="O1019" s="292">
        <v>0</v>
      </c>
      <c r="P1019" s="292">
        <v>0</v>
      </c>
      <c r="Q1019" s="292">
        <v>0</v>
      </c>
      <c r="R1019" s="292">
        <v>0</v>
      </c>
      <c r="S1019" s="292">
        <v>0</v>
      </c>
      <c r="T1019" s="292">
        <v>0</v>
      </c>
      <c r="U1019" s="292">
        <v>0</v>
      </c>
      <c r="V1019" s="292">
        <v>0</v>
      </c>
      <c r="W1019" s="292">
        <v>0</v>
      </c>
      <c r="X1019" s="292">
        <v>0</v>
      </c>
      <c r="Y1019" s="292">
        <v>0</v>
      </c>
    </row>
    <row r="1020" spans="1:25" s="531" customFormat="1" hidden="1" outlineLevel="1">
      <c r="A1020" s="542">
        <v>21</v>
      </c>
      <c r="B1020" s="292">
        <v>0</v>
      </c>
      <c r="C1020" s="292">
        <v>0</v>
      </c>
      <c r="D1020" s="292">
        <v>0</v>
      </c>
      <c r="E1020" s="292">
        <v>0</v>
      </c>
      <c r="F1020" s="292">
        <v>0</v>
      </c>
      <c r="G1020" s="292">
        <v>0</v>
      </c>
      <c r="H1020" s="292">
        <v>17.97</v>
      </c>
      <c r="I1020" s="292">
        <v>37.01</v>
      </c>
      <c r="J1020" s="292">
        <v>51.36</v>
      </c>
      <c r="K1020" s="292">
        <v>0</v>
      </c>
      <c r="L1020" s="292">
        <v>0</v>
      </c>
      <c r="M1020" s="292">
        <v>0</v>
      </c>
      <c r="N1020" s="292">
        <v>0</v>
      </c>
      <c r="O1020" s="292">
        <v>0</v>
      </c>
      <c r="P1020" s="292">
        <v>0</v>
      </c>
      <c r="Q1020" s="292">
        <v>0</v>
      </c>
      <c r="R1020" s="292">
        <v>0</v>
      </c>
      <c r="S1020" s="292">
        <v>0</v>
      </c>
      <c r="T1020" s="292">
        <v>11.23</v>
      </c>
      <c r="U1020" s="292">
        <v>0</v>
      </c>
      <c r="V1020" s="292">
        <v>0</v>
      </c>
      <c r="W1020" s="292">
        <v>0</v>
      </c>
      <c r="X1020" s="292">
        <v>0</v>
      </c>
      <c r="Y1020" s="292">
        <v>0</v>
      </c>
    </row>
    <row r="1021" spans="1:25" s="531" customFormat="1" hidden="1" outlineLevel="1">
      <c r="A1021" s="542">
        <v>22</v>
      </c>
      <c r="B1021" s="292">
        <v>0</v>
      </c>
      <c r="C1021" s="292">
        <v>0</v>
      </c>
      <c r="D1021" s="292">
        <v>0</v>
      </c>
      <c r="E1021" s="292">
        <v>0</v>
      </c>
      <c r="F1021" s="292">
        <v>0</v>
      </c>
      <c r="G1021" s="292">
        <v>0</v>
      </c>
      <c r="H1021" s="292">
        <v>0</v>
      </c>
      <c r="I1021" s="292">
        <v>0</v>
      </c>
      <c r="J1021" s="292">
        <v>16.09</v>
      </c>
      <c r="K1021" s="292">
        <v>0</v>
      </c>
      <c r="L1021" s="292">
        <v>0</v>
      </c>
      <c r="M1021" s="292">
        <v>0</v>
      </c>
      <c r="N1021" s="292">
        <v>0</v>
      </c>
      <c r="O1021" s="292">
        <v>0</v>
      </c>
      <c r="P1021" s="292">
        <v>10.25</v>
      </c>
      <c r="Q1021" s="292">
        <v>46.6</v>
      </c>
      <c r="R1021" s="292">
        <v>61.61</v>
      </c>
      <c r="S1021" s="292">
        <v>34.94</v>
      </c>
      <c r="T1021" s="292">
        <v>0</v>
      </c>
      <c r="U1021" s="292">
        <v>0</v>
      </c>
      <c r="V1021" s="292">
        <v>0</v>
      </c>
      <c r="W1021" s="292">
        <v>0</v>
      </c>
      <c r="X1021" s="292">
        <v>0</v>
      </c>
      <c r="Y1021" s="292">
        <v>0</v>
      </c>
    </row>
    <row r="1022" spans="1:25" s="531" customFormat="1" hidden="1" outlineLevel="1">
      <c r="A1022" s="542">
        <v>23</v>
      </c>
      <c r="B1022" s="292">
        <v>0</v>
      </c>
      <c r="C1022" s="292">
        <v>0</v>
      </c>
      <c r="D1022" s="292">
        <v>0</v>
      </c>
      <c r="E1022" s="292">
        <v>0</v>
      </c>
      <c r="F1022" s="292">
        <v>0</v>
      </c>
      <c r="G1022" s="292">
        <v>0</v>
      </c>
      <c r="H1022" s="292">
        <v>102.84</v>
      </c>
      <c r="I1022" s="292">
        <v>10.85</v>
      </c>
      <c r="J1022" s="292">
        <v>1.3</v>
      </c>
      <c r="K1022" s="292">
        <v>0</v>
      </c>
      <c r="L1022" s="292">
        <v>0</v>
      </c>
      <c r="M1022" s="292">
        <v>0</v>
      </c>
      <c r="N1022" s="292">
        <v>0</v>
      </c>
      <c r="O1022" s="292">
        <v>0</v>
      </c>
      <c r="P1022" s="292">
        <v>0</v>
      </c>
      <c r="Q1022" s="292">
        <v>0</v>
      </c>
      <c r="R1022" s="292">
        <v>0</v>
      </c>
      <c r="S1022" s="292">
        <v>0</v>
      </c>
      <c r="T1022" s="292">
        <v>0</v>
      </c>
      <c r="U1022" s="292">
        <v>0</v>
      </c>
      <c r="V1022" s="292">
        <v>0</v>
      </c>
      <c r="W1022" s="292">
        <v>0</v>
      </c>
      <c r="X1022" s="292">
        <v>0</v>
      </c>
      <c r="Y1022" s="292">
        <v>0</v>
      </c>
    </row>
    <row r="1023" spans="1:25" s="531" customFormat="1" hidden="1" outlineLevel="1">
      <c r="A1023" s="542">
        <v>24</v>
      </c>
      <c r="B1023" s="292">
        <v>0</v>
      </c>
      <c r="C1023" s="292">
        <v>0</v>
      </c>
      <c r="D1023" s="292">
        <v>0</v>
      </c>
      <c r="E1023" s="292">
        <v>0</v>
      </c>
      <c r="F1023" s="292">
        <v>0</v>
      </c>
      <c r="G1023" s="292">
        <v>7.0000000000000007E-2</v>
      </c>
      <c r="H1023" s="292">
        <v>84.21</v>
      </c>
      <c r="I1023" s="292">
        <v>24.53</v>
      </c>
      <c r="J1023" s="292">
        <v>75.83</v>
      </c>
      <c r="K1023" s="292">
        <v>0.01</v>
      </c>
      <c r="L1023" s="292">
        <v>0</v>
      </c>
      <c r="M1023" s="292">
        <v>0</v>
      </c>
      <c r="N1023" s="292">
        <v>0.02</v>
      </c>
      <c r="O1023" s="292">
        <v>0</v>
      </c>
      <c r="P1023" s="292">
        <v>12.79</v>
      </c>
      <c r="Q1023" s="292">
        <v>39.770000000000003</v>
      </c>
      <c r="R1023" s="292">
        <v>22.49</v>
      </c>
      <c r="S1023" s="292">
        <v>1.06</v>
      </c>
      <c r="T1023" s="292">
        <v>0</v>
      </c>
      <c r="U1023" s="292">
        <v>0</v>
      </c>
      <c r="V1023" s="292">
        <v>0</v>
      </c>
      <c r="W1023" s="292">
        <v>0</v>
      </c>
      <c r="X1023" s="292">
        <v>0</v>
      </c>
      <c r="Y1023" s="292">
        <v>0</v>
      </c>
    </row>
    <row r="1024" spans="1:25" s="531" customFormat="1" hidden="1" outlineLevel="1">
      <c r="A1024" s="542">
        <v>25</v>
      </c>
      <c r="B1024" s="292">
        <v>0</v>
      </c>
      <c r="C1024" s="292">
        <v>0</v>
      </c>
      <c r="D1024" s="292">
        <v>0</v>
      </c>
      <c r="E1024" s="292">
        <v>0</v>
      </c>
      <c r="F1024" s="292">
        <v>0</v>
      </c>
      <c r="G1024" s="292">
        <v>18.100000000000001</v>
      </c>
      <c r="H1024" s="292">
        <v>63.97</v>
      </c>
      <c r="I1024" s="292">
        <v>55.52</v>
      </c>
      <c r="J1024" s="292">
        <v>15.33</v>
      </c>
      <c r="K1024" s="292">
        <v>0</v>
      </c>
      <c r="L1024" s="292">
        <v>0</v>
      </c>
      <c r="M1024" s="292">
        <v>0</v>
      </c>
      <c r="N1024" s="292">
        <v>0</v>
      </c>
      <c r="O1024" s="292">
        <v>0</v>
      </c>
      <c r="P1024" s="292">
        <v>0</v>
      </c>
      <c r="Q1024" s="292">
        <v>0</v>
      </c>
      <c r="R1024" s="292">
        <v>0</v>
      </c>
      <c r="S1024" s="292">
        <v>0</v>
      </c>
      <c r="T1024" s="292">
        <v>0</v>
      </c>
      <c r="U1024" s="292">
        <v>0</v>
      </c>
      <c r="V1024" s="292">
        <v>0</v>
      </c>
      <c r="W1024" s="292">
        <v>0</v>
      </c>
      <c r="X1024" s="292">
        <v>0</v>
      </c>
      <c r="Y1024" s="292">
        <v>0</v>
      </c>
    </row>
    <row r="1025" spans="1:25" s="531" customFormat="1" hidden="1" outlineLevel="1">
      <c r="A1025" s="542">
        <v>26</v>
      </c>
      <c r="B1025" s="292">
        <v>0</v>
      </c>
      <c r="C1025" s="292">
        <v>0</v>
      </c>
      <c r="D1025" s="292">
        <v>0</v>
      </c>
      <c r="E1025" s="292">
        <v>0</v>
      </c>
      <c r="F1025" s="292">
        <v>0</v>
      </c>
      <c r="G1025" s="292">
        <v>30.86</v>
      </c>
      <c r="H1025" s="292">
        <v>0.06</v>
      </c>
      <c r="I1025" s="292">
        <v>0</v>
      </c>
      <c r="J1025" s="292">
        <v>0</v>
      </c>
      <c r="K1025" s="292">
        <v>0</v>
      </c>
      <c r="L1025" s="292">
        <v>0</v>
      </c>
      <c r="M1025" s="292">
        <v>0</v>
      </c>
      <c r="N1025" s="292">
        <v>0</v>
      </c>
      <c r="O1025" s="292">
        <v>0</v>
      </c>
      <c r="P1025" s="292">
        <v>0</v>
      </c>
      <c r="Q1025" s="292">
        <v>0</v>
      </c>
      <c r="R1025" s="292">
        <v>0</v>
      </c>
      <c r="S1025" s="292">
        <v>0</v>
      </c>
      <c r="T1025" s="292">
        <v>0</v>
      </c>
      <c r="U1025" s="292">
        <v>0</v>
      </c>
      <c r="V1025" s="292">
        <v>0</v>
      </c>
      <c r="W1025" s="292">
        <v>0</v>
      </c>
      <c r="X1025" s="292">
        <v>0</v>
      </c>
      <c r="Y1025" s="292">
        <v>0</v>
      </c>
    </row>
    <row r="1026" spans="1:25" s="531" customFormat="1" hidden="1" outlineLevel="1">
      <c r="A1026" s="542">
        <v>27</v>
      </c>
      <c r="B1026" s="292">
        <v>0</v>
      </c>
      <c r="C1026" s="292">
        <v>0</v>
      </c>
      <c r="D1026" s="292">
        <v>12.4</v>
      </c>
      <c r="E1026" s="292">
        <v>24.44</v>
      </c>
      <c r="F1026" s="292">
        <v>0</v>
      </c>
      <c r="G1026" s="292">
        <v>52.23</v>
      </c>
      <c r="H1026" s="292">
        <v>57.24</v>
      </c>
      <c r="I1026" s="292">
        <v>0</v>
      </c>
      <c r="J1026" s="292">
        <v>0</v>
      </c>
      <c r="K1026" s="292">
        <v>0</v>
      </c>
      <c r="L1026" s="292">
        <v>0</v>
      </c>
      <c r="M1026" s="292">
        <v>0</v>
      </c>
      <c r="N1026" s="292">
        <v>0</v>
      </c>
      <c r="O1026" s="292">
        <v>0</v>
      </c>
      <c r="P1026" s="292">
        <v>0</v>
      </c>
      <c r="Q1026" s="292">
        <v>0</v>
      </c>
      <c r="R1026" s="292">
        <v>0</v>
      </c>
      <c r="S1026" s="292">
        <v>0</v>
      </c>
      <c r="T1026" s="292">
        <v>0</v>
      </c>
      <c r="U1026" s="292">
        <v>0</v>
      </c>
      <c r="V1026" s="292">
        <v>0</v>
      </c>
      <c r="W1026" s="292">
        <v>0</v>
      </c>
      <c r="X1026" s="292">
        <v>0</v>
      </c>
      <c r="Y1026" s="292">
        <v>0</v>
      </c>
    </row>
    <row r="1027" spans="1:25" s="531" customFormat="1" hidden="1" outlineLevel="1">
      <c r="A1027" s="542">
        <v>28</v>
      </c>
      <c r="B1027" s="292">
        <v>0</v>
      </c>
      <c r="C1027" s="292">
        <v>0</v>
      </c>
      <c r="D1027" s="292">
        <v>0</v>
      </c>
      <c r="E1027" s="292">
        <v>0</v>
      </c>
      <c r="F1027" s="292">
        <v>0.02</v>
      </c>
      <c r="G1027" s="292">
        <v>30.66</v>
      </c>
      <c r="H1027" s="292">
        <v>2.68</v>
      </c>
      <c r="I1027" s="292">
        <v>0</v>
      </c>
      <c r="J1027" s="292">
        <v>102.96</v>
      </c>
      <c r="K1027" s="292">
        <v>95.31</v>
      </c>
      <c r="L1027" s="292">
        <v>0</v>
      </c>
      <c r="M1027" s="292">
        <v>0</v>
      </c>
      <c r="N1027" s="292">
        <v>0</v>
      </c>
      <c r="O1027" s="292">
        <v>0</v>
      </c>
      <c r="P1027" s="292">
        <v>0</v>
      </c>
      <c r="Q1027" s="292">
        <v>0</v>
      </c>
      <c r="R1027" s="292">
        <v>30.42</v>
      </c>
      <c r="S1027" s="292">
        <v>0</v>
      </c>
      <c r="T1027" s="292">
        <v>0</v>
      </c>
      <c r="U1027" s="292">
        <v>0</v>
      </c>
      <c r="V1027" s="292">
        <v>0</v>
      </c>
      <c r="W1027" s="292">
        <v>0</v>
      </c>
      <c r="X1027" s="292">
        <v>0</v>
      </c>
      <c r="Y1027" s="292">
        <v>0</v>
      </c>
    </row>
    <row r="1028" spans="1:25" s="531" customFormat="1" hidden="1" outlineLevel="1">
      <c r="A1028" s="542">
        <v>29</v>
      </c>
      <c r="B1028" s="292">
        <v>0</v>
      </c>
      <c r="C1028" s="292">
        <v>0</v>
      </c>
      <c r="D1028" s="292">
        <v>0</v>
      </c>
      <c r="E1028" s="292">
        <v>0</v>
      </c>
      <c r="F1028" s="292">
        <v>0</v>
      </c>
      <c r="G1028" s="292">
        <v>0</v>
      </c>
      <c r="H1028" s="292">
        <v>0</v>
      </c>
      <c r="I1028" s="292">
        <v>0</v>
      </c>
      <c r="J1028" s="292">
        <v>9.73</v>
      </c>
      <c r="K1028" s="292">
        <v>0</v>
      </c>
      <c r="L1028" s="292">
        <v>0</v>
      </c>
      <c r="M1028" s="292">
        <v>0</v>
      </c>
      <c r="N1028" s="292">
        <v>0</v>
      </c>
      <c r="O1028" s="292">
        <v>0</v>
      </c>
      <c r="P1028" s="292">
        <v>0</v>
      </c>
      <c r="Q1028" s="292">
        <v>0</v>
      </c>
      <c r="R1028" s="292">
        <v>0</v>
      </c>
      <c r="S1028" s="292">
        <v>0</v>
      </c>
      <c r="T1028" s="292">
        <v>0</v>
      </c>
      <c r="U1028" s="292">
        <v>0</v>
      </c>
      <c r="V1028" s="292">
        <v>0</v>
      </c>
      <c r="W1028" s="292">
        <v>0</v>
      </c>
      <c r="X1028" s="292">
        <v>0</v>
      </c>
      <c r="Y1028" s="292">
        <v>0</v>
      </c>
    </row>
    <row r="1029" spans="1:25" s="531" customFormat="1" hidden="1" outlineLevel="1">
      <c r="A1029" s="542">
        <v>30</v>
      </c>
      <c r="B1029" s="292">
        <v>0</v>
      </c>
      <c r="C1029" s="292">
        <v>0</v>
      </c>
      <c r="D1029" s="292">
        <v>0</v>
      </c>
      <c r="E1029" s="292">
        <v>0</v>
      </c>
      <c r="F1029" s="292">
        <v>28.89</v>
      </c>
      <c r="G1029" s="292">
        <v>0</v>
      </c>
      <c r="H1029" s="292">
        <v>0</v>
      </c>
      <c r="I1029" s="292">
        <v>66.45</v>
      </c>
      <c r="J1029" s="292">
        <v>79.38</v>
      </c>
      <c r="K1029" s="292">
        <v>0</v>
      </c>
      <c r="L1029" s="292">
        <v>0</v>
      </c>
      <c r="M1029" s="292">
        <v>0</v>
      </c>
      <c r="N1029" s="292">
        <v>111.64</v>
      </c>
      <c r="O1029" s="292">
        <v>60.61</v>
      </c>
      <c r="P1029" s="292">
        <v>0</v>
      </c>
      <c r="Q1029" s="292">
        <v>0</v>
      </c>
      <c r="R1029" s="292">
        <v>0</v>
      </c>
      <c r="S1029" s="292">
        <v>22.32</v>
      </c>
      <c r="T1029" s="292">
        <v>0</v>
      </c>
      <c r="U1029" s="292">
        <v>0</v>
      </c>
      <c r="V1029" s="292">
        <v>0</v>
      </c>
      <c r="W1029" s="292">
        <v>0</v>
      </c>
      <c r="X1029" s="292">
        <v>0</v>
      </c>
      <c r="Y1029" s="292">
        <v>0</v>
      </c>
    </row>
    <row r="1030" spans="1:25" s="531" customFormat="1" hidden="1" outlineLevel="1">
      <c r="A1030" s="542">
        <v>31</v>
      </c>
      <c r="B1030" s="292">
        <v>0</v>
      </c>
      <c r="C1030" s="292">
        <v>0</v>
      </c>
      <c r="D1030" s="292">
        <v>0</v>
      </c>
      <c r="E1030" s="292">
        <v>0</v>
      </c>
      <c r="F1030" s="292">
        <v>0</v>
      </c>
      <c r="G1030" s="292">
        <v>0</v>
      </c>
      <c r="H1030" s="292">
        <v>0</v>
      </c>
      <c r="I1030" s="292">
        <v>0</v>
      </c>
      <c r="J1030" s="292">
        <v>0</v>
      </c>
      <c r="K1030" s="292">
        <v>0</v>
      </c>
      <c r="L1030" s="292">
        <v>0</v>
      </c>
      <c r="M1030" s="292">
        <v>0</v>
      </c>
      <c r="N1030" s="292">
        <v>0</v>
      </c>
      <c r="O1030" s="292">
        <v>0</v>
      </c>
      <c r="P1030" s="292">
        <v>0</v>
      </c>
      <c r="Q1030" s="292">
        <v>0</v>
      </c>
      <c r="R1030" s="292">
        <v>0</v>
      </c>
      <c r="S1030" s="292">
        <v>0</v>
      </c>
      <c r="T1030" s="292">
        <v>0</v>
      </c>
      <c r="U1030" s="292">
        <v>0</v>
      </c>
      <c r="V1030" s="292">
        <v>0</v>
      </c>
      <c r="W1030" s="292">
        <v>0</v>
      </c>
      <c r="X1030" s="292">
        <v>0</v>
      </c>
      <c r="Y1030" s="292">
        <v>0</v>
      </c>
    </row>
    <row r="1031" spans="1:25" s="531" customFormat="1" collapsed="1"/>
    <row r="1032" spans="1:25" s="531" customFormat="1">
      <c r="A1032" s="409" t="s">
        <v>209</v>
      </c>
      <c r="B1032" s="410" t="s">
        <v>311</v>
      </c>
      <c r="C1032" s="410"/>
      <c r="D1032" s="410"/>
      <c r="E1032" s="410"/>
      <c r="F1032" s="410"/>
      <c r="G1032" s="410"/>
      <c r="H1032" s="410"/>
      <c r="I1032" s="410"/>
      <c r="J1032" s="410"/>
      <c r="K1032" s="410"/>
      <c r="L1032" s="410"/>
      <c r="M1032" s="410"/>
      <c r="N1032" s="410"/>
      <c r="O1032" s="410"/>
      <c r="P1032" s="410"/>
      <c r="Q1032" s="410"/>
      <c r="R1032" s="410"/>
      <c r="S1032" s="410"/>
      <c r="T1032" s="410"/>
      <c r="U1032" s="410"/>
      <c r="V1032" s="410"/>
      <c r="W1032" s="410"/>
      <c r="X1032" s="410"/>
      <c r="Y1032" s="410"/>
    </row>
    <row r="1033" spans="1:25" ht="30" hidden="1" outlineLevel="1">
      <c r="A1033" s="409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77.91</v>
      </c>
      <c r="C1034" s="279">
        <v>563.87</v>
      </c>
      <c r="D1034" s="279">
        <v>416.8</v>
      </c>
      <c r="E1034" s="279">
        <v>284.31</v>
      </c>
      <c r="F1034" s="279">
        <v>285.62</v>
      </c>
      <c r="G1034" s="279">
        <v>56.09</v>
      </c>
      <c r="H1034" s="279">
        <v>0</v>
      </c>
      <c r="I1034" s="279">
        <v>0</v>
      </c>
      <c r="J1034" s="279">
        <v>0</v>
      </c>
      <c r="K1034" s="279">
        <v>0</v>
      </c>
      <c r="L1034" s="279">
        <v>2.31</v>
      </c>
      <c r="M1034" s="279">
        <v>4.49</v>
      </c>
      <c r="N1034" s="279">
        <v>1.8</v>
      </c>
      <c r="O1034" s="279">
        <v>2.0499999999999998</v>
      </c>
      <c r="P1034" s="279">
        <v>1.9</v>
      </c>
      <c r="Q1034" s="279">
        <v>3.23</v>
      </c>
      <c r="R1034" s="279">
        <v>4.25</v>
      </c>
      <c r="S1034" s="279">
        <v>1.23</v>
      </c>
      <c r="T1034" s="279">
        <v>0.95</v>
      </c>
      <c r="U1034" s="279">
        <v>44.37</v>
      </c>
      <c r="V1034" s="279">
        <v>0</v>
      </c>
      <c r="W1034" s="279">
        <v>0</v>
      </c>
      <c r="X1034" s="279">
        <v>0.31</v>
      </c>
      <c r="Y1034" s="279">
        <v>311.93</v>
      </c>
    </row>
    <row r="1035" spans="1:25" hidden="1" outlineLevel="1">
      <c r="A1035" s="254">
        <v>2</v>
      </c>
      <c r="B1035" s="279">
        <v>53.93</v>
      </c>
      <c r="C1035" s="279">
        <v>0</v>
      </c>
      <c r="D1035" s="279">
        <v>218.37</v>
      </c>
      <c r="E1035" s="279">
        <v>317.07</v>
      </c>
      <c r="F1035" s="279">
        <v>237.01</v>
      </c>
      <c r="G1035" s="279">
        <v>0</v>
      </c>
      <c r="H1035" s="279">
        <v>460.96</v>
      </c>
      <c r="I1035" s="279">
        <v>506.51</v>
      </c>
      <c r="J1035" s="279">
        <v>580.39</v>
      </c>
      <c r="K1035" s="279">
        <v>4.42</v>
      </c>
      <c r="L1035" s="279">
        <v>5.14</v>
      </c>
      <c r="M1035" s="279">
        <v>581.41</v>
      </c>
      <c r="N1035" s="279">
        <v>4.26</v>
      </c>
      <c r="O1035" s="279">
        <v>259.56</v>
      </c>
      <c r="P1035" s="279">
        <v>6.34</v>
      </c>
      <c r="Q1035" s="279">
        <v>735.96</v>
      </c>
      <c r="R1035" s="279">
        <v>6.57</v>
      </c>
      <c r="S1035" s="279">
        <v>907.67</v>
      </c>
      <c r="T1035" s="279">
        <v>3.55</v>
      </c>
      <c r="U1035" s="279">
        <v>107.11</v>
      </c>
      <c r="V1035" s="279">
        <v>575.24</v>
      </c>
      <c r="W1035" s="279">
        <v>826.19</v>
      </c>
      <c r="X1035" s="279">
        <v>710.24</v>
      </c>
      <c r="Y1035" s="279">
        <v>648.78</v>
      </c>
    </row>
    <row r="1036" spans="1:25" hidden="1" outlineLevel="1">
      <c r="A1036" s="254">
        <v>3</v>
      </c>
      <c r="B1036" s="279">
        <v>620.80999999999995</v>
      </c>
      <c r="C1036" s="279">
        <v>494.18</v>
      </c>
      <c r="D1036" s="279">
        <v>339.38</v>
      </c>
      <c r="E1036" s="279">
        <v>121.76</v>
      </c>
      <c r="F1036" s="279">
        <v>0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1.23</v>
      </c>
      <c r="N1036" s="279">
        <v>28.84</v>
      </c>
      <c r="O1036" s="279">
        <v>108.7</v>
      </c>
      <c r="P1036" s="279">
        <v>4.09</v>
      </c>
      <c r="Q1036" s="279">
        <v>0.12</v>
      </c>
      <c r="R1036" s="279">
        <v>0</v>
      </c>
      <c r="S1036" s="279">
        <v>0</v>
      </c>
      <c r="T1036" s="279">
        <v>0</v>
      </c>
      <c r="U1036" s="279">
        <v>95.1</v>
      </c>
      <c r="V1036" s="279">
        <v>203.04</v>
      </c>
      <c r="W1036" s="279">
        <v>285.14</v>
      </c>
      <c r="X1036" s="279">
        <v>808.6</v>
      </c>
      <c r="Y1036" s="279">
        <v>444.95</v>
      </c>
    </row>
    <row r="1037" spans="1:25" hidden="1" outlineLevel="1">
      <c r="A1037" s="254">
        <v>4</v>
      </c>
      <c r="B1037" s="279">
        <v>404.23</v>
      </c>
      <c r="C1037" s="279">
        <v>26.63</v>
      </c>
      <c r="D1037" s="279">
        <v>510.65</v>
      </c>
      <c r="E1037" s="279">
        <v>501.59</v>
      </c>
      <c r="F1037" s="279">
        <v>497.29</v>
      </c>
      <c r="G1037" s="279">
        <v>184.48</v>
      </c>
      <c r="H1037" s="279">
        <v>187.46</v>
      </c>
      <c r="I1037" s="279">
        <v>0</v>
      </c>
      <c r="J1037" s="279">
        <v>0</v>
      </c>
      <c r="K1037" s="279">
        <v>0</v>
      </c>
      <c r="L1037" s="279">
        <v>780.11</v>
      </c>
      <c r="M1037" s="279">
        <v>773.96</v>
      </c>
      <c r="N1037" s="279">
        <v>760.44</v>
      </c>
      <c r="O1037" s="279">
        <v>10.34</v>
      </c>
      <c r="P1037" s="279">
        <v>12.4</v>
      </c>
      <c r="Q1037" s="279">
        <v>32.159999999999997</v>
      </c>
      <c r="R1037" s="279">
        <v>28.28</v>
      </c>
      <c r="S1037" s="279">
        <v>0</v>
      </c>
      <c r="T1037" s="279">
        <v>35.17</v>
      </c>
      <c r="U1037" s="279">
        <v>95.47</v>
      </c>
      <c r="V1037" s="279">
        <v>103.07</v>
      </c>
      <c r="W1037" s="279">
        <v>770.42</v>
      </c>
      <c r="X1037" s="279">
        <v>124.48</v>
      </c>
      <c r="Y1037" s="279">
        <v>250.22</v>
      </c>
    </row>
    <row r="1038" spans="1:25" hidden="1" outlineLevel="1">
      <c r="A1038" s="254">
        <v>5</v>
      </c>
      <c r="B1038" s="279">
        <v>490.35</v>
      </c>
      <c r="C1038" s="279">
        <v>0</v>
      </c>
      <c r="D1038" s="279">
        <v>495.68</v>
      </c>
      <c r="E1038" s="279">
        <v>489.63</v>
      </c>
      <c r="F1038" s="279">
        <v>265</v>
      </c>
      <c r="G1038" s="279">
        <v>0</v>
      </c>
      <c r="H1038" s="279">
        <v>0</v>
      </c>
      <c r="I1038" s="279">
        <v>544.46</v>
      </c>
      <c r="J1038" s="279">
        <v>0</v>
      </c>
      <c r="K1038" s="279">
        <v>49.94</v>
      </c>
      <c r="L1038" s="279">
        <v>127.31</v>
      </c>
      <c r="M1038" s="279">
        <v>819.99</v>
      </c>
      <c r="N1038" s="279">
        <v>1087.1199999999999</v>
      </c>
      <c r="O1038" s="279">
        <v>1130.0999999999999</v>
      </c>
      <c r="P1038" s="279">
        <v>67.27</v>
      </c>
      <c r="Q1038" s="279">
        <v>275.56</v>
      </c>
      <c r="R1038" s="279">
        <v>287.55</v>
      </c>
      <c r="S1038" s="279">
        <v>403.5</v>
      </c>
      <c r="T1038" s="279">
        <v>579.96</v>
      </c>
      <c r="U1038" s="279">
        <v>277.97000000000003</v>
      </c>
      <c r="V1038" s="279">
        <v>180.44</v>
      </c>
      <c r="W1038" s="279">
        <v>909.25</v>
      </c>
      <c r="X1038" s="279">
        <v>189.2</v>
      </c>
      <c r="Y1038" s="279">
        <v>688.74</v>
      </c>
    </row>
    <row r="1039" spans="1:25" hidden="1" outlineLevel="1">
      <c r="A1039" s="254">
        <v>6</v>
      </c>
      <c r="B1039" s="279">
        <v>329.9</v>
      </c>
      <c r="C1039" s="279">
        <v>121.2</v>
      </c>
      <c r="D1039" s="279">
        <v>69.12</v>
      </c>
      <c r="E1039" s="279">
        <v>39.15</v>
      </c>
      <c r="F1039" s="279">
        <v>0</v>
      </c>
      <c r="G1039" s="279">
        <v>0</v>
      </c>
      <c r="H1039" s="279">
        <v>0</v>
      </c>
      <c r="I1039" s="279">
        <v>0</v>
      </c>
      <c r="J1039" s="279">
        <v>0</v>
      </c>
      <c r="K1039" s="279">
        <v>20.36</v>
      </c>
      <c r="L1039" s="279">
        <v>57.34</v>
      </c>
      <c r="M1039" s="279">
        <v>59.62</v>
      </c>
      <c r="N1039" s="279">
        <v>37.479999999999997</v>
      </c>
      <c r="O1039" s="279">
        <v>64.569999999999993</v>
      </c>
      <c r="P1039" s="279">
        <v>39.409999999999997</v>
      </c>
      <c r="Q1039" s="279">
        <v>125.7</v>
      </c>
      <c r="R1039" s="279">
        <v>320.14999999999998</v>
      </c>
      <c r="S1039" s="279">
        <v>346.56</v>
      </c>
      <c r="T1039" s="279">
        <v>321.61</v>
      </c>
      <c r="U1039" s="279">
        <v>199.61</v>
      </c>
      <c r="V1039" s="279">
        <v>222.87</v>
      </c>
      <c r="W1039" s="279">
        <v>1101.93</v>
      </c>
      <c r="X1039" s="279">
        <v>886.18</v>
      </c>
      <c r="Y1039" s="279">
        <v>732.27</v>
      </c>
    </row>
    <row r="1040" spans="1:25" hidden="1" outlineLevel="1">
      <c r="A1040" s="254">
        <v>7</v>
      </c>
      <c r="B1040" s="279">
        <v>83.01</v>
      </c>
      <c r="C1040" s="279">
        <v>93.79</v>
      </c>
      <c r="D1040" s="279">
        <v>328.17</v>
      </c>
      <c r="E1040" s="279">
        <v>243.89</v>
      </c>
      <c r="F1040" s="279">
        <v>190.34</v>
      </c>
      <c r="G1040" s="279">
        <v>0</v>
      </c>
      <c r="H1040" s="279">
        <v>0</v>
      </c>
      <c r="I1040" s="279">
        <v>0</v>
      </c>
      <c r="J1040" s="279">
        <v>0</v>
      </c>
      <c r="K1040" s="279">
        <v>524.24</v>
      </c>
      <c r="L1040" s="279">
        <v>619.75</v>
      </c>
      <c r="M1040" s="279">
        <v>954.22</v>
      </c>
      <c r="N1040" s="279">
        <v>26.77</v>
      </c>
      <c r="O1040" s="279">
        <v>23.87</v>
      </c>
      <c r="P1040" s="279">
        <v>15.35</v>
      </c>
      <c r="Q1040" s="279">
        <v>2.33</v>
      </c>
      <c r="R1040" s="279">
        <v>0</v>
      </c>
      <c r="S1040" s="279">
        <v>0</v>
      </c>
      <c r="T1040" s="279">
        <v>59.32</v>
      </c>
      <c r="U1040" s="279">
        <v>33.6</v>
      </c>
      <c r="V1040" s="279">
        <v>99.32</v>
      </c>
      <c r="W1040" s="279">
        <v>901.54</v>
      </c>
      <c r="X1040" s="279">
        <v>748.17</v>
      </c>
      <c r="Y1040" s="279">
        <v>105.07</v>
      </c>
    </row>
    <row r="1041" spans="1:25" hidden="1" outlineLevel="1">
      <c r="A1041" s="254">
        <v>8</v>
      </c>
      <c r="B1041" s="279">
        <v>42.92</v>
      </c>
      <c r="C1041" s="279">
        <v>184.98</v>
      </c>
      <c r="D1041" s="279">
        <v>343.31</v>
      </c>
      <c r="E1041" s="279">
        <v>320.13</v>
      </c>
      <c r="F1041" s="279">
        <v>373.65</v>
      </c>
      <c r="G1041" s="279">
        <v>187.97</v>
      </c>
      <c r="H1041" s="279">
        <v>0</v>
      </c>
      <c r="I1041" s="279">
        <v>1.1299999999999999</v>
      </c>
      <c r="J1041" s="279">
        <v>0</v>
      </c>
      <c r="K1041" s="279">
        <v>0</v>
      </c>
      <c r="L1041" s="279">
        <v>55.13</v>
      </c>
      <c r="M1041" s="279">
        <v>95.15</v>
      </c>
      <c r="N1041" s="279">
        <v>124.08</v>
      </c>
      <c r="O1041" s="279">
        <v>103.21</v>
      </c>
      <c r="P1041" s="279">
        <v>53.88</v>
      </c>
      <c r="Q1041" s="279">
        <v>45.85</v>
      </c>
      <c r="R1041" s="279">
        <v>0</v>
      </c>
      <c r="S1041" s="279">
        <v>0</v>
      </c>
      <c r="T1041" s="279">
        <v>154.71</v>
      </c>
      <c r="U1041" s="279">
        <v>192.89</v>
      </c>
      <c r="V1041" s="279">
        <v>133.22999999999999</v>
      </c>
      <c r="W1041" s="279">
        <v>158.66</v>
      </c>
      <c r="X1041" s="279">
        <v>184.82</v>
      </c>
      <c r="Y1041" s="279">
        <v>80.47</v>
      </c>
    </row>
    <row r="1042" spans="1:25" hidden="1" outlineLevel="1">
      <c r="A1042" s="254">
        <v>9</v>
      </c>
      <c r="B1042" s="279">
        <v>395.08</v>
      </c>
      <c r="C1042" s="279">
        <v>91.12</v>
      </c>
      <c r="D1042" s="279">
        <v>34.78</v>
      </c>
      <c r="E1042" s="279">
        <v>97.72</v>
      </c>
      <c r="F1042" s="279">
        <v>101.39</v>
      </c>
      <c r="G1042" s="279">
        <v>0</v>
      </c>
      <c r="H1042" s="279">
        <v>0</v>
      </c>
      <c r="I1042" s="279">
        <v>0</v>
      </c>
      <c r="J1042" s="279">
        <v>0</v>
      </c>
      <c r="K1042" s="279">
        <v>0</v>
      </c>
      <c r="L1042" s="279">
        <v>28.28</v>
      </c>
      <c r="M1042" s="279">
        <v>73.849999999999994</v>
      </c>
      <c r="N1042" s="279">
        <v>59.85</v>
      </c>
      <c r="O1042" s="279">
        <v>59.16</v>
      </c>
      <c r="P1042" s="279">
        <v>23.82</v>
      </c>
      <c r="Q1042" s="279">
        <v>20.59</v>
      </c>
      <c r="R1042" s="279">
        <v>404.39</v>
      </c>
      <c r="S1042" s="279">
        <v>319.68</v>
      </c>
      <c r="T1042" s="279">
        <v>470.75</v>
      </c>
      <c r="U1042" s="279">
        <v>112.44</v>
      </c>
      <c r="V1042" s="279">
        <v>51.47</v>
      </c>
      <c r="W1042" s="279">
        <v>72.97</v>
      </c>
      <c r="X1042" s="279">
        <v>97.96</v>
      </c>
      <c r="Y1042" s="279">
        <v>64.91</v>
      </c>
    </row>
    <row r="1043" spans="1:25" hidden="1" outlineLevel="1">
      <c r="A1043" s="254">
        <v>10</v>
      </c>
      <c r="B1043" s="279">
        <v>69.17</v>
      </c>
      <c r="C1043" s="279">
        <v>74.61</v>
      </c>
      <c r="D1043" s="279">
        <v>76.47</v>
      </c>
      <c r="E1043" s="279">
        <v>40.76</v>
      </c>
      <c r="F1043" s="279">
        <v>0</v>
      </c>
      <c r="G1043" s="279">
        <v>0</v>
      </c>
      <c r="H1043" s="279">
        <v>0</v>
      </c>
      <c r="I1043" s="279">
        <v>0</v>
      </c>
      <c r="J1043" s="279">
        <v>0</v>
      </c>
      <c r="K1043" s="279">
        <v>0</v>
      </c>
      <c r="L1043" s="279">
        <v>0</v>
      </c>
      <c r="M1043" s="279">
        <v>30.65</v>
      </c>
      <c r="N1043" s="279">
        <v>15.19</v>
      </c>
      <c r="O1043" s="279">
        <v>290.45999999999998</v>
      </c>
      <c r="P1043" s="279">
        <v>509.25</v>
      </c>
      <c r="Q1043" s="279">
        <v>121.34</v>
      </c>
      <c r="R1043" s="279">
        <v>354.91</v>
      </c>
      <c r="S1043" s="279">
        <v>313.43</v>
      </c>
      <c r="T1043" s="279">
        <v>212.45</v>
      </c>
      <c r="U1043" s="279">
        <v>151.75</v>
      </c>
      <c r="V1043" s="279">
        <v>192.82</v>
      </c>
      <c r="W1043" s="279">
        <v>205.69</v>
      </c>
      <c r="X1043" s="279">
        <v>179.35</v>
      </c>
      <c r="Y1043" s="279">
        <v>214.3</v>
      </c>
    </row>
    <row r="1044" spans="1:25" hidden="1" outlineLevel="1">
      <c r="A1044" s="254">
        <v>11</v>
      </c>
      <c r="B1044" s="279">
        <v>0</v>
      </c>
      <c r="C1044" s="279">
        <v>0</v>
      </c>
      <c r="D1044" s="279">
        <v>0</v>
      </c>
      <c r="E1044" s="279">
        <v>1.2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</v>
      </c>
      <c r="K1044" s="279">
        <v>0</v>
      </c>
      <c r="L1044" s="279">
        <v>0</v>
      </c>
      <c r="M1044" s="279">
        <v>694.32</v>
      </c>
      <c r="N1044" s="279">
        <v>0</v>
      </c>
      <c r="O1044" s="279">
        <v>0</v>
      </c>
      <c r="P1044" s="279">
        <v>0</v>
      </c>
      <c r="Q1044" s="279">
        <v>0</v>
      </c>
      <c r="R1044" s="279">
        <v>0</v>
      </c>
      <c r="S1044" s="279">
        <v>0</v>
      </c>
      <c r="T1044" s="279">
        <v>12.19</v>
      </c>
      <c r="U1044" s="279">
        <v>564.70000000000005</v>
      </c>
      <c r="V1044" s="279">
        <v>3.28</v>
      </c>
      <c r="W1044" s="279">
        <v>595.88</v>
      </c>
      <c r="X1044" s="279">
        <v>21.19</v>
      </c>
      <c r="Y1044" s="279">
        <v>369.58</v>
      </c>
    </row>
    <row r="1045" spans="1:25" hidden="1" outlineLevel="1">
      <c r="A1045" s="254">
        <v>12</v>
      </c>
      <c r="B1045" s="279">
        <v>299.95999999999998</v>
      </c>
      <c r="C1045" s="279">
        <v>177.55</v>
      </c>
      <c r="D1045" s="279">
        <v>221.71</v>
      </c>
      <c r="E1045" s="279">
        <v>252.75</v>
      </c>
      <c r="F1045" s="279">
        <v>119.31</v>
      </c>
      <c r="G1045" s="279">
        <v>84.33</v>
      </c>
      <c r="H1045" s="279">
        <v>0</v>
      </c>
      <c r="I1045" s="279">
        <v>0</v>
      </c>
      <c r="J1045" s="279">
        <v>40.9</v>
      </c>
      <c r="K1045" s="279">
        <v>255.87</v>
      </c>
      <c r="L1045" s="279">
        <v>472.62</v>
      </c>
      <c r="M1045" s="279">
        <v>328.85</v>
      </c>
      <c r="N1045" s="279">
        <v>0.31</v>
      </c>
      <c r="O1045" s="279">
        <v>147.04</v>
      </c>
      <c r="P1045" s="279">
        <v>307.87</v>
      </c>
      <c r="Q1045" s="279">
        <v>648.70000000000005</v>
      </c>
      <c r="R1045" s="279">
        <v>453.93</v>
      </c>
      <c r="S1045" s="279">
        <v>377.69</v>
      </c>
      <c r="T1045" s="279">
        <v>698.43</v>
      </c>
      <c r="U1045" s="279">
        <v>723.98</v>
      </c>
      <c r="V1045" s="279">
        <v>139.09</v>
      </c>
      <c r="W1045" s="279">
        <v>239.38</v>
      </c>
      <c r="X1045" s="279">
        <v>137.53</v>
      </c>
      <c r="Y1045" s="279">
        <v>91.16</v>
      </c>
    </row>
    <row r="1046" spans="1:25" hidden="1" outlineLevel="1">
      <c r="A1046" s="254">
        <v>13</v>
      </c>
      <c r="B1046" s="279">
        <v>62.86</v>
      </c>
      <c r="C1046" s="279">
        <v>77.66</v>
      </c>
      <c r="D1046" s="279">
        <v>65.069999999999993</v>
      </c>
      <c r="E1046" s="279">
        <v>0</v>
      </c>
      <c r="F1046" s="279">
        <v>0</v>
      </c>
      <c r="G1046" s="279">
        <v>0</v>
      </c>
      <c r="H1046" s="279">
        <v>0</v>
      </c>
      <c r="I1046" s="279">
        <v>1.1599999999999999</v>
      </c>
      <c r="J1046" s="279">
        <v>0.59</v>
      </c>
      <c r="K1046" s="279">
        <v>432.06</v>
      </c>
      <c r="L1046" s="279">
        <v>396.9</v>
      </c>
      <c r="M1046" s="279">
        <v>0</v>
      </c>
      <c r="N1046" s="279">
        <v>60.36</v>
      </c>
      <c r="O1046" s="279">
        <v>0</v>
      </c>
      <c r="P1046" s="279">
        <v>0</v>
      </c>
      <c r="Q1046" s="279">
        <v>416.98</v>
      </c>
      <c r="R1046" s="279">
        <v>365.02</v>
      </c>
      <c r="S1046" s="279">
        <v>378.96</v>
      </c>
      <c r="T1046" s="279">
        <v>544.38</v>
      </c>
      <c r="U1046" s="279">
        <v>502.48</v>
      </c>
      <c r="V1046" s="279">
        <v>297.22000000000003</v>
      </c>
      <c r="W1046" s="279">
        <v>679.76</v>
      </c>
      <c r="X1046" s="279">
        <v>213.73</v>
      </c>
      <c r="Y1046" s="279">
        <v>420.23</v>
      </c>
    </row>
    <row r="1047" spans="1:25" hidden="1" outlineLevel="1">
      <c r="A1047" s="254">
        <v>14</v>
      </c>
      <c r="B1047" s="279">
        <v>115.82</v>
      </c>
      <c r="C1047" s="279">
        <v>93.8</v>
      </c>
      <c r="D1047" s="279">
        <v>338.42</v>
      </c>
      <c r="E1047" s="279">
        <v>60.14</v>
      </c>
      <c r="F1047" s="279">
        <v>140.04</v>
      </c>
      <c r="G1047" s="279">
        <v>357.38</v>
      </c>
      <c r="H1047" s="279">
        <v>371.77</v>
      </c>
      <c r="I1047" s="279">
        <v>378.94</v>
      </c>
      <c r="J1047" s="279">
        <v>448.24</v>
      </c>
      <c r="K1047" s="279">
        <v>524.41</v>
      </c>
      <c r="L1047" s="279">
        <v>9.1300000000000008</v>
      </c>
      <c r="M1047" s="279">
        <v>27.23</v>
      </c>
      <c r="N1047" s="279">
        <v>600.79</v>
      </c>
      <c r="O1047" s="279">
        <v>51.25</v>
      </c>
      <c r="P1047" s="279">
        <v>80.7</v>
      </c>
      <c r="Q1047" s="279">
        <v>625.20000000000005</v>
      </c>
      <c r="R1047" s="279">
        <v>54.21</v>
      </c>
      <c r="S1047" s="279">
        <v>151.82</v>
      </c>
      <c r="T1047" s="279">
        <v>191.86</v>
      </c>
      <c r="U1047" s="279">
        <v>126.99</v>
      </c>
      <c r="V1047" s="279">
        <v>174.37</v>
      </c>
      <c r="W1047" s="279">
        <v>264.17</v>
      </c>
      <c r="X1047" s="279">
        <v>152.19</v>
      </c>
      <c r="Y1047" s="279">
        <v>141.49</v>
      </c>
    </row>
    <row r="1048" spans="1:25" hidden="1" outlineLevel="1">
      <c r="A1048" s="254">
        <v>15</v>
      </c>
      <c r="B1048" s="279">
        <v>108.78</v>
      </c>
      <c r="C1048" s="279">
        <v>100.66</v>
      </c>
      <c r="D1048" s="279">
        <v>96.6</v>
      </c>
      <c r="E1048" s="279">
        <v>118.29</v>
      </c>
      <c r="F1048" s="279">
        <v>62.15</v>
      </c>
      <c r="G1048" s="279">
        <v>36.44</v>
      </c>
      <c r="H1048" s="279">
        <v>51.51</v>
      </c>
      <c r="I1048" s="279">
        <v>125.34</v>
      </c>
      <c r="J1048" s="279">
        <v>0</v>
      </c>
      <c r="K1048" s="279">
        <v>439.95</v>
      </c>
      <c r="L1048" s="279">
        <v>94.93</v>
      </c>
      <c r="M1048" s="279">
        <v>543.36</v>
      </c>
      <c r="N1048" s="279">
        <v>164.89</v>
      </c>
      <c r="O1048" s="279">
        <v>115.05</v>
      </c>
      <c r="P1048" s="279">
        <v>155.35</v>
      </c>
      <c r="Q1048" s="279">
        <v>137.76</v>
      </c>
      <c r="R1048" s="279">
        <v>83.81</v>
      </c>
      <c r="S1048" s="279">
        <v>683.54</v>
      </c>
      <c r="T1048" s="279">
        <v>259.76</v>
      </c>
      <c r="U1048" s="279">
        <v>245.45</v>
      </c>
      <c r="V1048" s="279">
        <v>258.10000000000002</v>
      </c>
      <c r="W1048" s="279">
        <v>200.26</v>
      </c>
      <c r="X1048" s="279">
        <v>796.59</v>
      </c>
      <c r="Y1048" s="279">
        <v>230.34</v>
      </c>
    </row>
    <row r="1049" spans="1:25" hidden="1" outlineLevel="1">
      <c r="A1049" s="254">
        <v>16</v>
      </c>
      <c r="B1049" s="279">
        <v>61.36</v>
      </c>
      <c r="C1049" s="279">
        <v>61.44</v>
      </c>
      <c r="D1049" s="279">
        <v>278.49</v>
      </c>
      <c r="E1049" s="279">
        <v>10.14</v>
      </c>
      <c r="F1049" s="279">
        <v>0</v>
      </c>
      <c r="G1049" s="279">
        <v>339.17</v>
      </c>
      <c r="H1049" s="279">
        <v>411.07</v>
      </c>
      <c r="I1049" s="279">
        <v>0</v>
      </c>
      <c r="J1049" s="279">
        <v>0</v>
      </c>
      <c r="K1049" s="279">
        <v>2.59</v>
      </c>
      <c r="L1049" s="279">
        <v>25.26</v>
      </c>
      <c r="M1049" s="279">
        <v>17.399999999999999</v>
      </c>
      <c r="N1049" s="279">
        <v>7.13</v>
      </c>
      <c r="O1049" s="279">
        <v>73.06</v>
      </c>
      <c r="P1049" s="279">
        <v>137.01</v>
      </c>
      <c r="Q1049" s="279">
        <v>18.09</v>
      </c>
      <c r="R1049" s="279">
        <v>20.190000000000001</v>
      </c>
      <c r="S1049" s="279">
        <v>39.31</v>
      </c>
      <c r="T1049" s="279">
        <v>84.82</v>
      </c>
      <c r="U1049" s="279">
        <v>133.71</v>
      </c>
      <c r="V1049" s="279">
        <v>161.52000000000001</v>
      </c>
      <c r="W1049" s="279">
        <v>904.38</v>
      </c>
      <c r="X1049" s="279">
        <v>262.73</v>
      </c>
      <c r="Y1049" s="279">
        <v>278.11</v>
      </c>
    </row>
    <row r="1050" spans="1:25" hidden="1" outlineLevel="1">
      <c r="A1050" s="254">
        <v>17</v>
      </c>
      <c r="B1050" s="279">
        <v>263.97000000000003</v>
      </c>
      <c r="C1050" s="279">
        <v>21.23</v>
      </c>
      <c r="D1050" s="279">
        <v>16.8</v>
      </c>
      <c r="E1050" s="279">
        <v>236.44</v>
      </c>
      <c r="F1050" s="279">
        <v>9.14</v>
      </c>
      <c r="G1050" s="279">
        <v>0</v>
      </c>
      <c r="H1050" s="279">
        <v>0</v>
      </c>
      <c r="I1050" s="279">
        <v>511.17</v>
      </c>
      <c r="J1050" s="279">
        <v>587.66999999999996</v>
      </c>
      <c r="K1050" s="279">
        <v>701.66</v>
      </c>
      <c r="L1050" s="279">
        <v>212.9</v>
      </c>
      <c r="M1050" s="279">
        <v>759.95</v>
      </c>
      <c r="N1050" s="279">
        <v>709.3</v>
      </c>
      <c r="O1050" s="279">
        <v>706.85</v>
      </c>
      <c r="P1050" s="279">
        <v>6.14</v>
      </c>
      <c r="Q1050" s="279">
        <v>43.13</v>
      </c>
      <c r="R1050" s="279">
        <v>227.42</v>
      </c>
      <c r="S1050" s="279">
        <v>677.91</v>
      </c>
      <c r="T1050" s="279">
        <v>127.42</v>
      </c>
      <c r="U1050" s="279">
        <v>131.88999999999999</v>
      </c>
      <c r="V1050" s="279">
        <v>151.83000000000001</v>
      </c>
      <c r="W1050" s="279">
        <v>166.99</v>
      </c>
      <c r="X1050" s="279">
        <v>443.12</v>
      </c>
      <c r="Y1050" s="279">
        <v>338.28</v>
      </c>
    </row>
    <row r="1051" spans="1:25" hidden="1" outlineLevel="1">
      <c r="A1051" s="254">
        <v>18</v>
      </c>
      <c r="B1051" s="279">
        <v>44.51</v>
      </c>
      <c r="C1051" s="279">
        <v>24.54</v>
      </c>
      <c r="D1051" s="279">
        <v>47.82</v>
      </c>
      <c r="E1051" s="279">
        <v>271.77999999999997</v>
      </c>
      <c r="F1051" s="279">
        <v>0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783.57</v>
      </c>
      <c r="M1051" s="279">
        <v>769.87</v>
      </c>
      <c r="N1051" s="279">
        <v>754.47</v>
      </c>
      <c r="O1051" s="279">
        <v>260.44</v>
      </c>
      <c r="P1051" s="279">
        <v>736.55</v>
      </c>
      <c r="Q1051" s="279">
        <v>686.77</v>
      </c>
      <c r="R1051" s="279">
        <v>268.85000000000002</v>
      </c>
      <c r="S1051" s="279">
        <v>276.75</v>
      </c>
      <c r="T1051" s="279">
        <v>715.1</v>
      </c>
      <c r="U1051" s="279">
        <v>746.7</v>
      </c>
      <c r="V1051" s="279">
        <v>138.63999999999999</v>
      </c>
      <c r="W1051" s="279">
        <v>143.36000000000001</v>
      </c>
      <c r="X1051" s="279">
        <v>474.03</v>
      </c>
      <c r="Y1051" s="279">
        <v>382.56</v>
      </c>
    </row>
    <row r="1052" spans="1:25" hidden="1" outlineLevel="1">
      <c r="A1052" s="254">
        <v>19</v>
      </c>
      <c r="B1052" s="279">
        <v>38.22</v>
      </c>
      <c r="C1052" s="279">
        <v>279.26</v>
      </c>
      <c r="D1052" s="279">
        <v>26.21</v>
      </c>
      <c r="E1052" s="279">
        <v>25.79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245.09</v>
      </c>
      <c r="M1052" s="279">
        <v>75.83</v>
      </c>
      <c r="N1052" s="279">
        <v>18.989999999999998</v>
      </c>
      <c r="O1052" s="279">
        <v>256.52999999999997</v>
      </c>
      <c r="P1052" s="279">
        <v>0</v>
      </c>
      <c r="Q1052" s="279">
        <v>131.94</v>
      </c>
      <c r="R1052" s="279">
        <v>645.98</v>
      </c>
      <c r="S1052" s="279">
        <v>722.16</v>
      </c>
      <c r="T1052" s="279">
        <v>186.05</v>
      </c>
      <c r="U1052" s="279">
        <v>0</v>
      </c>
      <c r="V1052" s="279">
        <v>8.24</v>
      </c>
      <c r="W1052" s="279">
        <v>159.51</v>
      </c>
      <c r="X1052" s="279">
        <v>440</v>
      </c>
      <c r="Y1052" s="279">
        <v>600.24</v>
      </c>
    </row>
    <row r="1053" spans="1:25" hidden="1" outlineLevel="1">
      <c r="A1053" s="254">
        <v>20</v>
      </c>
      <c r="B1053" s="279">
        <v>60.65</v>
      </c>
      <c r="C1053" s="279">
        <v>515.22</v>
      </c>
      <c r="D1053" s="279">
        <v>605.41999999999996</v>
      </c>
      <c r="E1053" s="279">
        <v>100.2</v>
      </c>
      <c r="F1053" s="279">
        <v>106.17</v>
      </c>
      <c r="G1053" s="279">
        <v>276.60000000000002</v>
      </c>
      <c r="H1053" s="279">
        <v>437.3</v>
      </c>
      <c r="I1053" s="279">
        <v>590.07000000000005</v>
      </c>
      <c r="J1053" s="279">
        <v>46.57</v>
      </c>
      <c r="K1053" s="279">
        <v>770.93</v>
      </c>
      <c r="L1053" s="279">
        <v>827.8</v>
      </c>
      <c r="M1053" s="279">
        <v>48.25</v>
      </c>
      <c r="N1053" s="279">
        <v>67.62</v>
      </c>
      <c r="O1053" s="279">
        <v>73.98</v>
      </c>
      <c r="P1053" s="279">
        <v>44.48</v>
      </c>
      <c r="Q1053" s="279">
        <v>196.19</v>
      </c>
      <c r="R1053" s="279">
        <v>344.42</v>
      </c>
      <c r="S1053" s="279">
        <v>1015.72</v>
      </c>
      <c r="T1053" s="279">
        <v>1031.74</v>
      </c>
      <c r="U1053" s="279">
        <v>1179.55</v>
      </c>
      <c r="V1053" s="279">
        <v>751.82</v>
      </c>
      <c r="W1053" s="279">
        <v>768.66</v>
      </c>
      <c r="X1053" s="279">
        <v>765.61</v>
      </c>
      <c r="Y1053" s="279">
        <v>253.93</v>
      </c>
    </row>
    <row r="1054" spans="1:25" hidden="1" outlineLevel="1">
      <c r="A1054" s="254">
        <v>21</v>
      </c>
      <c r="B1054" s="279">
        <v>58.79</v>
      </c>
      <c r="C1054" s="279">
        <v>71.040000000000006</v>
      </c>
      <c r="D1054" s="279">
        <v>77.09</v>
      </c>
      <c r="E1054" s="279">
        <v>53.2</v>
      </c>
      <c r="F1054" s="279">
        <v>48.33</v>
      </c>
      <c r="G1054" s="279">
        <v>41.38</v>
      </c>
      <c r="H1054" s="279">
        <v>0</v>
      </c>
      <c r="I1054" s="279">
        <v>0</v>
      </c>
      <c r="J1054" s="279">
        <v>0</v>
      </c>
      <c r="K1054" s="279">
        <v>64.05</v>
      </c>
      <c r="L1054" s="279">
        <v>151.32</v>
      </c>
      <c r="M1054" s="279">
        <v>169.17</v>
      </c>
      <c r="N1054" s="279">
        <v>159.47</v>
      </c>
      <c r="O1054" s="279">
        <v>181.97</v>
      </c>
      <c r="P1054" s="279">
        <v>188.96</v>
      </c>
      <c r="Q1054" s="279">
        <v>149.03</v>
      </c>
      <c r="R1054" s="279">
        <v>55.38</v>
      </c>
      <c r="S1054" s="279">
        <v>67.84</v>
      </c>
      <c r="T1054" s="279">
        <v>0</v>
      </c>
      <c r="U1054" s="279">
        <v>52.27</v>
      </c>
      <c r="V1054" s="279">
        <v>335.4</v>
      </c>
      <c r="W1054" s="279">
        <v>243.6</v>
      </c>
      <c r="X1054" s="279">
        <v>121.79</v>
      </c>
      <c r="Y1054" s="279">
        <v>398.91</v>
      </c>
    </row>
    <row r="1055" spans="1:25" hidden="1" outlineLevel="1">
      <c r="A1055" s="254">
        <v>22</v>
      </c>
      <c r="B1055" s="279">
        <v>207.96</v>
      </c>
      <c r="C1055" s="279">
        <v>304.26</v>
      </c>
      <c r="D1055" s="279">
        <v>360.04</v>
      </c>
      <c r="E1055" s="279">
        <v>54.99</v>
      </c>
      <c r="F1055" s="279">
        <v>29.86</v>
      </c>
      <c r="G1055" s="279">
        <v>52.36</v>
      </c>
      <c r="H1055" s="279">
        <v>31.33</v>
      </c>
      <c r="I1055" s="279">
        <v>12.87</v>
      </c>
      <c r="J1055" s="279">
        <v>0</v>
      </c>
      <c r="K1055" s="279">
        <v>28.88</v>
      </c>
      <c r="L1055" s="279">
        <v>598.91999999999996</v>
      </c>
      <c r="M1055" s="279">
        <v>96.29</v>
      </c>
      <c r="N1055" s="279">
        <v>80.91</v>
      </c>
      <c r="O1055" s="279">
        <v>15.87</v>
      </c>
      <c r="P1055" s="279">
        <v>0</v>
      </c>
      <c r="Q1055" s="279">
        <v>0</v>
      </c>
      <c r="R1055" s="279">
        <v>0</v>
      </c>
      <c r="S1055" s="279">
        <v>0</v>
      </c>
      <c r="T1055" s="279">
        <v>86.23</v>
      </c>
      <c r="U1055" s="279">
        <v>338.7</v>
      </c>
      <c r="V1055" s="279">
        <v>271.48</v>
      </c>
      <c r="W1055" s="279">
        <v>25.15</v>
      </c>
      <c r="X1055" s="279">
        <v>680.94</v>
      </c>
      <c r="Y1055" s="279">
        <v>685.21</v>
      </c>
    </row>
    <row r="1056" spans="1:25" hidden="1" outlineLevel="1">
      <c r="A1056" s="254">
        <v>23</v>
      </c>
      <c r="B1056" s="279">
        <v>613.07000000000005</v>
      </c>
      <c r="C1056" s="279">
        <v>523.12</v>
      </c>
      <c r="D1056" s="279">
        <v>121.96</v>
      </c>
      <c r="E1056" s="279">
        <v>48.94</v>
      </c>
      <c r="F1056" s="279">
        <v>35.36</v>
      </c>
      <c r="G1056" s="279">
        <v>680.55</v>
      </c>
      <c r="H1056" s="279">
        <v>0</v>
      </c>
      <c r="I1056" s="279">
        <v>0</v>
      </c>
      <c r="J1056" s="279">
        <v>1.42</v>
      </c>
      <c r="K1056" s="279">
        <v>39.130000000000003</v>
      </c>
      <c r="L1056" s="279">
        <v>66.05</v>
      </c>
      <c r="M1056" s="279">
        <v>92.29</v>
      </c>
      <c r="N1056" s="279">
        <v>104.88</v>
      </c>
      <c r="O1056" s="279">
        <v>194.22</v>
      </c>
      <c r="P1056" s="279">
        <v>204.46</v>
      </c>
      <c r="Q1056" s="279">
        <v>133.93</v>
      </c>
      <c r="R1056" s="279">
        <v>153.08000000000001</v>
      </c>
      <c r="S1056" s="279">
        <v>136.91999999999999</v>
      </c>
      <c r="T1056" s="279">
        <v>188.39</v>
      </c>
      <c r="U1056" s="279">
        <v>321.99</v>
      </c>
      <c r="V1056" s="279">
        <v>263.56</v>
      </c>
      <c r="W1056" s="279">
        <v>942.86</v>
      </c>
      <c r="X1056" s="279">
        <v>751.48</v>
      </c>
      <c r="Y1056" s="279">
        <v>681.31</v>
      </c>
    </row>
    <row r="1057" spans="1:129" hidden="1" outlineLevel="1">
      <c r="A1057" s="254">
        <v>24</v>
      </c>
      <c r="B1057" s="279">
        <v>62.97</v>
      </c>
      <c r="C1057" s="279">
        <v>327.81</v>
      </c>
      <c r="D1057" s="279">
        <v>195.88</v>
      </c>
      <c r="E1057" s="279">
        <v>57.98</v>
      </c>
      <c r="F1057" s="279">
        <v>44.78</v>
      </c>
      <c r="G1057" s="279">
        <v>4.1500000000000004</v>
      </c>
      <c r="H1057" s="279">
        <v>0</v>
      </c>
      <c r="I1057" s="279">
        <v>0</v>
      </c>
      <c r="J1057" s="279">
        <v>0</v>
      </c>
      <c r="K1057" s="279">
        <v>14.31</v>
      </c>
      <c r="L1057" s="279">
        <v>65.900000000000006</v>
      </c>
      <c r="M1057" s="279">
        <v>33.770000000000003</v>
      </c>
      <c r="N1057" s="279">
        <v>13.68</v>
      </c>
      <c r="O1057" s="279">
        <v>27.22</v>
      </c>
      <c r="P1057" s="279">
        <v>0</v>
      </c>
      <c r="Q1057" s="279">
        <v>0</v>
      </c>
      <c r="R1057" s="279">
        <v>0</v>
      </c>
      <c r="S1057" s="279">
        <v>5.37</v>
      </c>
      <c r="T1057" s="279">
        <v>111.78</v>
      </c>
      <c r="U1057" s="279">
        <v>225.31</v>
      </c>
      <c r="V1057" s="279">
        <v>140.31</v>
      </c>
      <c r="W1057" s="279">
        <v>226.02</v>
      </c>
      <c r="X1057" s="279">
        <v>93.41</v>
      </c>
      <c r="Y1057" s="279">
        <v>232.92</v>
      </c>
    </row>
    <row r="1058" spans="1:129" hidden="1" outlineLevel="1">
      <c r="A1058" s="254">
        <v>25</v>
      </c>
      <c r="B1058" s="279">
        <v>62.52</v>
      </c>
      <c r="C1058" s="279">
        <v>85.41</v>
      </c>
      <c r="D1058" s="279">
        <v>74.14</v>
      </c>
      <c r="E1058" s="279">
        <v>66.44</v>
      </c>
      <c r="F1058" s="279">
        <v>28.28</v>
      </c>
      <c r="G1058" s="279">
        <v>0</v>
      </c>
      <c r="H1058" s="279">
        <v>0</v>
      </c>
      <c r="I1058" s="279">
        <v>0</v>
      </c>
      <c r="J1058" s="279">
        <v>0</v>
      </c>
      <c r="K1058" s="279">
        <v>65.849999999999994</v>
      </c>
      <c r="L1058" s="279">
        <v>116.38</v>
      </c>
      <c r="M1058" s="279">
        <v>79.67</v>
      </c>
      <c r="N1058" s="279">
        <v>89.35</v>
      </c>
      <c r="O1058" s="279">
        <v>94.97</v>
      </c>
      <c r="P1058" s="279">
        <v>158.13</v>
      </c>
      <c r="Q1058" s="279">
        <v>142.61000000000001</v>
      </c>
      <c r="R1058" s="279">
        <v>74.31</v>
      </c>
      <c r="S1058" s="279">
        <v>162.47999999999999</v>
      </c>
      <c r="T1058" s="279">
        <v>158.28</v>
      </c>
      <c r="U1058" s="279">
        <v>203.04</v>
      </c>
      <c r="V1058" s="279">
        <v>160.83000000000001</v>
      </c>
      <c r="W1058" s="279">
        <v>185.67</v>
      </c>
      <c r="X1058" s="279">
        <v>699.99</v>
      </c>
      <c r="Y1058" s="279">
        <v>69.92</v>
      </c>
    </row>
    <row r="1059" spans="1:129" hidden="1" outlineLevel="1">
      <c r="A1059" s="254">
        <v>26</v>
      </c>
      <c r="B1059" s="279">
        <v>83.48</v>
      </c>
      <c r="C1059" s="279">
        <v>230.04</v>
      </c>
      <c r="D1059" s="279">
        <v>61.47</v>
      </c>
      <c r="E1059" s="279">
        <v>71.7</v>
      </c>
      <c r="F1059" s="279">
        <v>47.4</v>
      </c>
      <c r="G1059" s="279">
        <v>0</v>
      </c>
      <c r="H1059" s="279">
        <v>4.07</v>
      </c>
      <c r="I1059" s="279">
        <v>67.819999999999993</v>
      </c>
      <c r="J1059" s="279">
        <v>25.93</v>
      </c>
      <c r="K1059" s="279">
        <v>33.090000000000003</v>
      </c>
      <c r="L1059" s="279">
        <v>204.93</v>
      </c>
      <c r="M1059" s="279">
        <v>246.63</v>
      </c>
      <c r="N1059" s="279">
        <v>267.67</v>
      </c>
      <c r="O1059" s="279">
        <v>220.09</v>
      </c>
      <c r="P1059" s="279">
        <v>261.18</v>
      </c>
      <c r="Q1059" s="279">
        <v>205.87</v>
      </c>
      <c r="R1059" s="279">
        <v>159.88999999999999</v>
      </c>
      <c r="S1059" s="279">
        <v>282.22000000000003</v>
      </c>
      <c r="T1059" s="279">
        <v>233.58</v>
      </c>
      <c r="U1059" s="279">
        <v>239.06</v>
      </c>
      <c r="V1059" s="279">
        <v>148.43</v>
      </c>
      <c r="W1059" s="279">
        <v>208.09</v>
      </c>
      <c r="X1059" s="279">
        <v>167.96</v>
      </c>
      <c r="Y1059" s="279">
        <v>118.82</v>
      </c>
    </row>
    <row r="1060" spans="1:129" hidden="1" outlineLevel="1">
      <c r="A1060" s="254">
        <v>27</v>
      </c>
      <c r="B1060" s="279">
        <v>33.340000000000003</v>
      </c>
      <c r="C1060" s="279">
        <v>3.04</v>
      </c>
      <c r="D1060" s="279">
        <v>0</v>
      </c>
      <c r="E1060" s="279">
        <v>0</v>
      </c>
      <c r="F1060" s="279">
        <v>144.19999999999999</v>
      </c>
      <c r="G1060" s="279">
        <v>0</v>
      </c>
      <c r="H1060" s="279">
        <v>0</v>
      </c>
      <c r="I1060" s="279">
        <v>529.67999999999995</v>
      </c>
      <c r="J1060" s="279">
        <v>50.67</v>
      </c>
      <c r="K1060" s="279">
        <v>122.65</v>
      </c>
      <c r="L1060" s="279">
        <v>723.3</v>
      </c>
      <c r="M1060" s="279">
        <v>129.63999999999999</v>
      </c>
      <c r="N1060" s="279">
        <v>75.3</v>
      </c>
      <c r="O1060" s="279">
        <v>55.31</v>
      </c>
      <c r="P1060" s="279">
        <v>971.71</v>
      </c>
      <c r="Q1060" s="279">
        <v>900.27</v>
      </c>
      <c r="R1060" s="279">
        <v>174.18</v>
      </c>
      <c r="S1060" s="279">
        <v>214.9</v>
      </c>
      <c r="T1060" s="279">
        <v>140.96</v>
      </c>
      <c r="U1060" s="279">
        <v>181.77</v>
      </c>
      <c r="V1060" s="279">
        <v>174.68</v>
      </c>
      <c r="W1060" s="279">
        <v>143.05000000000001</v>
      </c>
      <c r="X1060" s="279">
        <v>259.98</v>
      </c>
      <c r="Y1060" s="279">
        <v>93.09</v>
      </c>
    </row>
    <row r="1061" spans="1:129" hidden="1" outlineLevel="1">
      <c r="A1061" s="254">
        <v>28</v>
      </c>
      <c r="B1061" s="279">
        <v>76.34</v>
      </c>
      <c r="C1061" s="279">
        <v>76.89</v>
      </c>
      <c r="D1061" s="279">
        <v>405.7</v>
      </c>
      <c r="E1061" s="279">
        <v>54.55</v>
      </c>
      <c r="F1061" s="279">
        <v>13.41</v>
      </c>
      <c r="G1061" s="279">
        <v>0</v>
      </c>
      <c r="H1061" s="279">
        <v>0.05</v>
      </c>
      <c r="I1061" s="279">
        <v>25.43</v>
      </c>
      <c r="J1061" s="279">
        <v>0</v>
      </c>
      <c r="K1061" s="279">
        <v>0</v>
      </c>
      <c r="L1061" s="279">
        <v>1079.28</v>
      </c>
      <c r="M1061" s="279">
        <v>1048.4000000000001</v>
      </c>
      <c r="N1061" s="279">
        <v>1061.23</v>
      </c>
      <c r="O1061" s="279">
        <v>1074.05</v>
      </c>
      <c r="P1061" s="279">
        <v>1072.0899999999999</v>
      </c>
      <c r="Q1061" s="279">
        <v>21</v>
      </c>
      <c r="R1061" s="279">
        <v>0</v>
      </c>
      <c r="S1061" s="279">
        <v>34.17</v>
      </c>
      <c r="T1061" s="279">
        <v>108.09</v>
      </c>
      <c r="U1061" s="279">
        <v>176.21</v>
      </c>
      <c r="V1061" s="279">
        <v>1074.07</v>
      </c>
      <c r="W1061" s="279">
        <v>166.82</v>
      </c>
      <c r="X1061" s="279">
        <v>145.12</v>
      </c>
      <c r="Y1061" s="279">
        <v>74.41</v>
      </c>
    </row>
    <row r="1062" spans="1:129" hidden="1" outlineLevel="1">
      <c r="A1062" s="254">
        <v>29</v>
      </c>
      <c r="B1062" s="279">
        <v>416.32</v>
      </c>
      <c r="C1062" s="279">
        <v>130.75</v>
      </c>
      <c r="D1062" s="279">
        <v>131.04</v>
      </c>
      <c r="E1062" s="279">
        <v>349.47</v>
      </c>
      <c r="F1062" s="279">
        <v>54.82</v>
      </c>
      <c r="G1062" s="279">
        <v>348.83</v>
      </c>
      <c r="H1062" s="279">
        <v>19.28</v>
      </c>
      <c r="I1062" s="279">
        <v>15.81</v>
      </c>
      <c r="J1062" s="279">
        <v>0</v>
      </c>
      <c r="K1062" s="279">
        <v>42.36</v>
      </c>
      <c r="L1062" s="279">
        <v>76.819999999999993</v>
      </c>
      <c r="M1062" s="279">
        <v>130.91</v>
      </c>
      <c r="N1062" s="279">
        <v>162.19999999999999</v>
      </c>
      <c r="O1062" s="279">
        <v>151.56</v>
      </c>
      <c r="P1062" s="279">
        <v>158.13</v>
      </c>
      <c r="Q1062" s="279">
        <v>146.71</v>
      </c>
      <c r="R1062" s="279">
        <v>140.38</v>
      </c>
      <c r="S1062" s="279">
        <v>203.42</v>
      </c>
      <c r="T1062" s="279">
        <v>98.36</v>
      </c>
      <c r="U1062" s="279">
        <v>160.21</v>
      </c>
      <c r="V1062" s="279">
        <v>206.18</v>
      </c>
      <c r="W1062" s="279">
        <v>174.64</v>
      </c>
      <c r="X1062" s="279">
        <v>426.53</v>
      </c>
      <c r="Y1062" s="279">
        <v>713.38</v>
      </c>
    </row>
    <row r="1063" spans="1:129" hidden="1" outlineLevel="1">
      <c r="A1063" s="254">
        <v>30</v>
      </c>
      <c r="B1063" s="279">
        <v>314.98</v>
      </c>
      <c r="C1063" s="279">
        <v>38.26</v>
      </c>
      <c r="D1063" s="279">
        <v>169.59</v>
      </c>
      <c r="E1063" s="279">
        <v>179.89</v>
      </c>
      <c r="F1063" s="279">
        <v>0</v>
      </c>
      <c r="G1063" s="279">
        <v>289.99</v>
      </c>
      <c r="H1063" s="279">
        <v>372.65</v>
      </c>
      <c r="I1063" s="279">
        <v>0</v>
      </c>
      <c r="J1063" s="279">
        <v>0</v>
      </c>
      <c r="K1063" s="279">
        <v>594.12</v>
      </c>
      <c r="L1063" s="279">
        <v>941.75</v>
      </c>
      <c r="M1063" s="279">
        <v>174.96</v>
      </c>
      <c r="N1063" s="279">
        <v>0</v>
      </c>
      <c r="O1063" s="279">
        <v>0</v>
      </c>
      <c r="P1063" s="279">
        <v>29.78</v>
      </c>
      <c r="Q1063" s="279">
        <v>6.8</v>
      </c>
      <c r="R1063" s="279">
        <v>79.87</v>
      </c>
      <c r="S1063" s="279">
        <v>0</v>
      </c>
      <c r="T1063" s="279">
        <v>22.03</v>
      </c>
      <c r="U1063" s="279">
        <v>97.03</v>
      </c>
      <c r="V1063" s="279">
        <v>99.63</v>
      </c>
      <c r="W1063" s="279">
        <v>79.78</v>
      </c>
      <c r="X1063" s="279">
        <v>965.09</v>
      </c>
      <c r="Y1063" s="279">
        <v>884.91</v>
      </c>
    </row>
    <row r="1064" spans="1:129" hidden="1" outlineLevel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2" customFormat="1" collapsed="1">
      <c r="B1065" s="285"/>
      <c r="C1065" s="285"/>
      <c r="D1065" s="285"/>
      <c r="E1065" s="285"/>
      <c r="F1065" s="285"/>
      <c r="G1065" s="285"/>
      <c r="H1065" s="285"/>
      <c r="I1065" s="285"/>
      <c r="J1065" s="285"/>
      <c r="K1065" s="285"/>
      <c r="L1065" s="285"/>
      <c r="M1065" s="285"/>
      <c r="N1065" s="285"/>
      <c r="O1065" s="285"/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5"/>
      <c r="AU1065" s="285"/>
      <c r="AV1065" s="285"/>
      <c r="AW1065" s="285"/>
      <c r="AX1065" s="285"/>
      <c r="AY1065" s="285"/>
      <c r="AZ1065" s="285"/>
      <c r="BA1065" s="285"/>
      <c r="BB1065" s="285"/>
      <c r="BC1065" s="285"/>
      <c r="BD1065" s="285"/>
      <c r="BE1065" s="285"/>
      <c r="BF1065" s="285"/>
      <c r="BG1065" s="285"/>
      <c r="BH1065" s="285"/>
      <c r="BI1065" s="285"/>
      <c r="BJ1065" s="285"/>
      <c r="BK1065" s="285"/>
      <c r="BL1065" s="285"/>
      <c r="BM1065" s="285"/>
      <c r="BN1065" s="285"/>
      <c r="BO1065" s="285"/>
      <c r="BP1065" s="285"/>
      <c r="BQ1065" s="285"/>
      <c r="BR1065" s="285"/>
      <c r="BS1065" s="285"/>
      <c r="BT1065" s="285"/>
      <c r="BU1065" s="285"/>
      <c r="BV1065" s="285"/>
      <c r="BW1065" s="285"/>
      <c r="BX1065" s="285"/>
      <c r="BY1065" s="285"/>
      <c r="BZ1065" s="285"/>
      <c r="CA1065" s="285"/>
      <c r="CB1065" s="285"/>
      <c r="CC1065" s="285"/>
      <c r="CD1065" s="285"/>
      <c r="CE1065" s="285"/>
      <c r="CF1065" s="285"/>
      <c r="CG1065" s="285"/>
      <c r="CH1065" s="285"/>
      <c r="CI1065" s="285"/>
      <c r="CJ1065" s="285"/>
      <c r="CK1065" s="285"/>
      <c r="CL1065" s="285"/>
      <c r="CM1065" s="285"/>
      <c r="CN1065" s="285"/>
      <c r="CO1065" s="285"/>
      <c r="CP1065" s="285"/>
      <c r="CQ1065" s="285"/>
      <c r="CR1065" s="285"/>
      <c r="CS1065" s="285"/>
      <c r="CT1065" s="285"/>
      <c r="CU1065" s="285"/>
      <c r="CV1065" s="285"/>
      <c r="CW1065" s="285"/>
      <c r="CX1065" s="285"/>
      <c r="CY1065" s="285"/>
      <c r="CZ1065" s="285"/>
      <c r="DA1065" s="285"/>
      <c r="DB1065" s="285"/>
      <c r="DC1065" s="285"/>
      <c r="DD1065" s="285"/>
      <c r="DE1065" s="285"/>
      <c r="DF1065" s="285"/>
      <c r="DG1065" s="285"/>
      <c r="DH1065" s="285"/>
      <c r="DI1065" s="285"/>
      <c r="DJ1065" s="285"/>
      <c r="DK1065" s="285"/>
      <c r="DL1065" s="285"/>
      <c r="DM1065" s="285"/>
      <c r="DN1065" s="285"/>
      <c r="DO1065" s="285"/>
      <c r="DP1065" s="285"/>
      <c r="DQ1065" s="285"/>
      <c r="DR1065" s="285"/>
      <c r="DS1065" s="285"/>
      <c r="DT1065" s="285"/>
      <c r="DU1065" s="285"/>
      <c r="DV1065" s="285"/>
      <c r="DW1065" s="285"/>
      <c r="DX1065" s="285"/>
      <c r="DY1065" s="285"/>
    </row>
    <row r="1066" spans="1:129" s="282" customFormat="1" ht="15.75" customHeight="1">
      <c r="B1066" s="399" t="s">
        <v>221</v>
      </c>
      <c r="C1066" s="399"/>
      <c r="D1066" s="399"/>
      <c r="E1066" s="399"/>
      <c r="F1066" s="399"/>
      <c r="G1066" s="399"/>
      <c r="H1066" s="399"/>
      <c r="I1066" s="399"/>
      <c r="J1066" s="399"/>
      <c r="K1066" s="399"/>
      <c r="L1066" s="399"/>
      <c r="M1066" s="399"/>
      <c r="N1066" s="399"/>
      <c r="O1066" s="399"/>
      <c r="P1066" s="399"/>
      <c r="Q1066" s="399"/>
      <c r="R1066" s="286">
        <v>-2.04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2" customFormat="1" ht="15.75" customHeight="1">
      <c r="B1067" s="399" t="s">
        <v>222</v>
      </c>
      <c r="C1067" s="399"/>
      <c r="D1067" s="399"/>
      <c r="E1067" s="399"/>
      <c r="F1067" s="399"/>
      <c r="G1067" s="399"/>
      <c r="H1067" s="399"/>
      <c r="I1067" s="399"/>
      <c r="J1067" s="399"/>
      <c r="K1067" s="399"/>
      <c r="L1067" s="399"/>
      <c r="M1067" s="399"/>
      <c r="N1067" s="399"/>
      <c r="O1067" s="399"/>
      <c r="P1067" s="399"/>
      <c r="Q1067" s="399"/>
      <c r="R1067" s="286">
        <v>405.77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1" t="s">
        <v>327</v>
      </c>
    </row>
    <row r="1071" spans="1:129">
      <c r="B1071" s="277" t="s">
        <v>74</v>
      </c>
    </row>
    <row r="1073" spans="1:18">
      <c r="B1073" s="393"/>
      <c r="C1073" s="393"/>
      <c r="D1073" s="393"/>
      <c r="E1073" s="393"/>
      <c r="F1073" s="393"/>
      <c r="G1073" s="393"/>
      <c r="H1073" s="393"/>
      <c r="I1073" s="393"/>
      <c r="J1073" s="393"/>
      <c r="K1073" s="393"/>
      <c r="L1073" s="393"/>
      <c r="M1073" s="393"/>
      <c r="N1073" s="393" t="s">
        <v>30</v>
      </c>
      <c r="O1073" s="393"/>
      <c r="P1073" s="393"/>
      <c r="Q1073" s="393"/>
      <c r="R1073" s="393"/>
    </row>
    <row r="1074" spans="1:18">
      <c r="A1074" s="282"/>
      <c r="B1074" s="393"/>
      <c r="C1074" s="393"/>
      <c r="D1074" s="393"/>
      <c r="E1074" s="393"/>
      <c r="F1074" s="393"/>
      <c r="G1074" s="393"/>
      <c r="H1074" s="393"/>
      <c r="I1074" s="393"/>
      <c r="J1074" s="393"/>
      <c r="K1074" s="393"/>
      <c r="L1074" s="393"/>
      <c r="M1074" s="393"/>
      <c r="N1074" s="283" t="s">
        <v>25</v>
      </c>
      <c r="O1074" s="283" t="s">
        <v>26</v>
      </c>
      <c r="P1074" s="283" t="s">
        <v>27</v>
      </c>
      <c r="Q1074" s="283" t="s">
        <v>28</v>
      </c>
      <c r="R1074" s="283" t="s">
        <v>29</v>
      </c>
    </row>
    <row r="1075" spans="1:18">
      <c r="A1075" s="271"/>
      <c r="B1075" s="394" t="s">
        <v>218</v>
      </c>
      <c r="C1075" s="394"/>
      <c r="D1075" s="394"/>
      <c r="E1075" s="394"/>
      <c r="F1075" s="394"/>
      <c r="G1075" s="394"/>
      <c r="H1075" s="394"/>
      <c r="I1075" s="394"/>
      <c r="J1075" s="394"/>
      <c r="K1075" s="394"/>
      <c r="L1075" s="394"/>
      <c r="M1075" s="394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393"/>
      <c r="C1079" s="393"/>
      <c r="D1079" s="393"/>
      <c r="E1079" s="393"/>
      <c r="F1079" s="393"/>
      <c r="G1079" s="393"/>
      <c r="H1079" s="393"/>
      <c r="I1079" s="393"/>
      <c r="J1079" s="393"/>
      <c r="K1079" s="393"/>
      <c r="L1079" s="393"/>
      <c r="M1079" s="393"/>
      <c r="N1079" s="284" t="s">
        <v>325</v>
      </c>
    </row>
    <row r="1080" spans="1:18" ht="31.5" customHeight="1">
      <c r="B1080" s="446" t="s">
        <v>324</v>
      </c>
      <c r="C1080" s="394"/>
      <c r="D1080" s="394"/>
      <c r="E1080" s="394"/>
      <c r="F1080" s="394"/>
      <c r="G1080" s="394"/>
      <c r="H1080" s="394"/>
      <c r="I1080" s="394"/>
      <c r="J1080" s="394"/>
      <c r="K1080" s="394"/>
      <c r="L1080" s="394"/>
      <c r="M1080" s="394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="93" zoomScaleNormal="100" zoomScaleSheetLayoutView="93" workbookViewId="0">
      <selection activeCell="B10" sqref="B10"/>
    </sheetView>
  </sheetViews>
  <sheetFormatPr defaultColWidth="9.140625" defaultRowHeight="15"/>
  <cols>
    <col min="1" max="1" width="156" style="293" customWidth="1"/>
    <col min="2" max="2" width="25.28515625" style="293" customWidth="1"/>
    <col min="3" max="16384" width="9.140625" style="293"/>
  </cols>
  <sheetData>
    <row r="1" spans="1:2">
      <c r="A1" s="451" t="s">
        <v>317</v>
      </c>
      <c r="B1" s="451"/>
    </row>
    <row r="2" spans="1:2">
      <c r="A2" s="294" t="s">
        <v>326</v>
      </c>
      <c r="B2" s="295"/>
    </row>
    <row r="3" spans="1:2">
      <c r="A3" s="296"/>
    </row>
    <row r="4" spans="1:2">
      <c r="A4" s="452" t="s">
        <v>31</v>
      </c>
      <c r="B4" s="452"/>
    </row>
    <row r="5" spans="1:2" ht="24.75" customHeight="1">
      <c r="A5" s="453" t="s">
        <v>32</v>
      </c>
      <c r="B5" s="453"/>
    </row>
    <row r="6" spans="1:2">
      <c r="A6" s="297"/>
      <c r="B6" s="297"/>
    </row>
    <row r="7" spans="1:2" ht="24.75" customHeight="1" thickBot="1">
      <c r="A7" s="454" t="s">
        <v>105</v>
      </c>
      <c r="B7" s="454"/>
    </row>
    <row r="8" spans="1:2" ht="53.25" customHeight="1">
      <c r="A8" s="455" t="s">
        <v>106</v>
      </c>
      <c r="B8" s="457" t="s">
        <v>33</v>
      </c>
    </row>
    <row r="9" spans="1:2" ht="21" customHeight="1">
      <c r="A9" s="456"/>
      <c r="B9" s="458"/>
    </row>
    <row r="10" spans="1:2" ht="30">
      <c r="A10" s="298" t="s">
        <v>320</v>
      </c>
      <c r="B10" s="299">
        <v>2295.79</v>
      </c>
    </row>
    <row r="11" spans="1:2" ht="30.75" thickBot="1">
      <c r="A11" s="300" t="s">
        <v>321</v>
      </c>
      <c r="B11" s="301">
        <v>2275.1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49" t="s">
        <v>108</v>
      </c>
      <c r="B14" s="449"/>
    </row>
    <row r="15" spans="1:2" ht="35.25" customHeight="1">
      <c r="A15" s="450" t="s">
        <v>109</v>
      </c>
      <c r="B15" s="450"/>
    </row>
    <row r="16" spans="1:2" ht="50.25" customHeight="1">
      <c r="A16" s="450" t="s">
        <v>110</v>
      </c>
      <c r="B16" s="450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66" t="s">
        <v>314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  <c r="AB1" s="143"/>
      <c r="AC1" s="143"/>
    </row>
    <row r="2" spans="1:30" ht="15.75" customHeight="1">
      <c r="A2" s="468" t="s">
        <v>288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</row>
    <row r="3" spans="1:30">
      <c r="A3" s="468"/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  <c r="AB3" s="143"/>
      <c r="AC3" s="143"/>
    </row>
    <row r="4" spans="1:30" ht="39" customHeight="1">
      <c r="A4" s="486" t="s">
        <v>286</v>
      </c>
      <c r="B4" s="486"/>
      <c r="C4" s="486"/>
      <c r="D4" s="486"/>
      <c r="E4" s="486"/>
      <c r="F4" s="486"/>
      <c r="G4" s="486" t="s">
        <v>250</v>
      </c>
      <c r="H4" s="487" t="s">
        <v>250</v>
      </c>
      <c r="I4" s="487"/>
      <c r="J4" s="487"/>
      <c r="K4" s="482" t="e">
        <f>#REF!</f>
        <v>#REF!</v>
      </c>
      <c r="L4" s="483"/>
      <c r="M4" s="483"/>
      <c r="N4" s="483"/>
      <c r="O4" s="483"/>
      <c r="P4" s="484"/>
      <c r="Q4" s="224"/>
    </row>
    <row r="5" spans="1:30" ht="15.75" customHeight="1">
      <c r="A5" s="468" t="s">
        <v>290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</row>
    <row r="6" spans="1:30" ht="27.75" customHeight="1">
      <c r="A6" s="468"/>
      <c r="B6" s="468"/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</row>
    <row r="7" spans="1:30" ht="42.75" customHeight="1">
      <c r="A7" s="467" t="s">
        <v>287</v>
      </c>
      <c r="B7" s="467"/>
      <c r="C7" s="467"/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224"/>
    </row>
    <row r="8" spans="1:30">
      <c r="A8" s="488" t="s">
        <v>251</v>
      </c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</row>
    <row r="9" spans="1:30" ht="15.75" customHeight="1">
      <c r="A9" s="470" t="s">
        <v>252</v>
      </c>
      <c r="B9" s="470"/>
      <c r="C9" s="470"/>
      <c r="D9" s="470"/>
      <c r="E9" s="470"/>
      <c r="F9" s="470"/>
      <c r="G9" s="470"/>
      <c r="H9" s="481" t="s">
        <v>250</v>
      </c>
      <c r="I9" s="481"/>
      <c r="J9" s="481"/>
      <c r="K9" s="489" t="e">
        <f>#REF!</f>
        <v>#REF!</v>
      </c>
      <c r="L9" s="489"/>
      <c r="M9" s="489"/>
      <c r="N9" s="489"/>
      <c r="O9" s="489"/>
      <c r="P9" s="489"/>
      <c r="Q9" s="224"/>
      <c r="AB9" s="143"/>
      <c r="AC9" s="143"/>
    </row>
    <row r="10" spans="1:30">
      <c r="A10" s="470" t="s">
        <v>253</v>
      </c>
      <c r="B10" s="470"/>
      <c r="C10" s="470"/>
      <c r="D10" s="470"/>
      <c r="E10" s="470"/>
      <c r="F10" s="470"/>
      <c r="G10" s="470"/>
      <c r="H10" s="481" t="s">
        <v>250</v>
      </c>
      <c r="I10" s="481"/>
      <c r="J10" s="481"/>
      <c r="K10" s="489" t="e">
        <f>#REF!</f>
        <v>#REF!</v>
      </c>
      <c r="L10" s="489"/>
      <c r="M10" s="489"/>
      <c r="N10" s="489"/>
      <c r="O10" s="489"/>
      <c r="P10" s="489"/>
      <c r="Q10" s="224"/>
    </row>
    <row r="11" spans="1:30">
      <c r="A11" s="470" t="s">
        <v>254</v>
      </c>
      <c r="B11" s="470"/>
      <c r="C11" s="470"/>
      <c r="D11" s="470"/>
      <c r="E11" s="470"/>
      <c r="F11" s="470"/>
      <c r="G11" s="470"/>
      <c r="H11" s="481" t="s">
        <v>250</v>
      </c>
      <c r="I11" s="481"/>
      <c r="J11" s="481"/>
      <c r="K11" s="489" t="e">
        <f>#REF!</f>
        <v>#REF!</v>
      </c>
      <c r="L11" s="489"/>
      <c r="M11" s="489"/>
      <c r="N11" s="489"/>
      <c r="O11" s="489"/>
      <c r="P11" s="489"/>
      <c r="Q11" s="224"/>
    </row>
    <row r="12" spans="1:30">
      <c r="A12" s="481" t="s">
        <v>255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AB12" s="225"/>
      <c r="AC12" s="225"/>
      <c r="AD12" s="226"/>
    </row>
    <row r="13" spans="1:30">
      <c r="A13" s="470" t="s">
        <v>252</v>
      </c>
      <c r="B13" s="470"/>
      <c r="C13" s="470"/>
      <c r="D13" s="470"/>
      <c r="E13" s="470"/>
      <c r="F13" s="470"/>
      <c r="G13" s="470"/>
      <c r="H13" s="481" t="s">
        <v>250</v>
      </c>
      <c r="I13" s="481"/>
      <c r="J13" s="481"/>
      <c r="K13" s="482" t="e">
        <f>#REF!</f>
        <v>#REF!</v>
      </c>
      <c r="L13" s="483"/>
      <c r="M13" s="483"/>
      <c r="N13" s="483"/>
      <c r="O13" s="483"/>
      <c r="P13" s="484"/>
      <c r="Q13" s="224"/>
      <c r="AB13" s="226"/>
      <c r="AC13" s="226"/>
      <c r="AD13" s="226"/>
    </row>
    <row r="14" spans="1:30">
      <c r="A14" s="470" t="s">
        <v>256</v>
      </c>
      <c r="B14" s="470"/>
      <c r="C14" s="470"/>
      <c r="D14" s="470"/>
      <c r="E14" s="470"/>
      <c r="F14" s="470"/>
      <c r="G14" s="470"/>
      <c r="H14" s="481" t="s">
        <v>250</v>
      </c>
      <c r="I14" s="481"/>
      <c r="J14" s="481"/>
      <c r="K14" s="482" t="e">
        <f>#REF!</f>
        <v>#REF!</v>
      </c>
      <c r="L14" s="483"/>
      <c r="M14" s="483"/>
      <c r="N14" s="483"/>
      <c r="O14" s="483"/>
      <c r="P14" s="484"/>
      <c r="Q14" s="224"/>
      <c r="AB14" s="226"/>
      <c r="AC14" s="226"/>
      <c r="AD14" s="226"/>
    </row>
    <row r="15" spans="1:30">
      <c r="A15" s="485"/>
      <c r="B15" s="485"/>
      <c r="C15" s="485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224"/>
      <c r="AB15" s="226"/>
      <c r="AC15" s="226"/>
      <c r="AD15" s="226"/>
    </row>
    <row r="16" spans="1:30" ht="30" customHeight="1">
      <c r="A16" s="468" t="s">
        <v>291</v>
      </c>
      <c r="B16" s="468"/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  <c r="Y16" s="468"/>
      <c r="AB16" s="225"/>
      <c r="AC16" s="225"/>
      <c r="AD16" s="226"/>
    </row>
    <row r="17" spans="1:75" ht="67.5" customHeight="1">
      <c r="A17" s="479" t="s">
        <v>294</v>
      </c>
      <c r="B17" s="480"/>
      <c r="C17" s="480"/>
      <c r="D17" s="480"/>
      <c r="E17" s="480"/>
      <c r="F17" s="480"/>
      <c r="G17" s="480"/>
      <c r="H17" s="480"/>
      <c r="I17" s="480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75" t="s">
        <v>281</v>
      </c>
      <c r="B51" s="475"/>
      <c r="C51" s="475"/>
      <c r="D51" s="475"/>
      <c r="E51" s="475"/>
      <c r="F51" s="475"/>
      <c r="G51" s="475"/>
      <c r="H51" s="475"/>
      <c r="I51" s="462" t="s">
        <v>282</v>
      </c>
      <c r="J51" s="462"/>
      <c r="K51" s="462"/>
      <c r="L51" s="476" t="e">
        <f>#REF!</f>
        <v>#REF!</v>
      </c>
      <c r="M51" s="477"/>
      <c r="N51" s="477"/>
      <c r="O51" s="477"/>
      <c r="P51" s="47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68" t="s">
        <v>292</v>
      </c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79" t="s">
        <v>295</v>
      </c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69" t="s">
        <v>296</v>
      </c>
      <c r="B88" s="469"/>
      <c r="C88" s="469"/>
      <c r="D88" s="469"/>
      <c r="E88" s="469"/>
      <c r="F88" s="469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469"/>
      <c r="U88" s="469"/>
      <c r="V88" s="469"/>
      <c r="W88" s="469"/>
      <c r="X88" s="469"/>
      <c r="Y88" s="469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69" t="s">
        <v>297</v>
      </c>
      <c r="B122" s="469"/>
      <c r="C122" s="469"/>
      <c r="D122" s="469"/>
      <c r="E122" s="469"/>
      <c r="F122" s="469"/>
      <c r="G122" s="469"/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469"/>
      <c r="T122" s="469"/>
      <c r="U122" s="469"/>
      <c r="V122" s="469"/>
      <c r="W122" s="469"/>
      <c r="X122" s="469"/>
      <c r="Y122" s="469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71"/>
      <c r="B156" s="471"/>
      <c r="C156" s="471"/>
      <c r="D156" s="471"/>
      <c r="E156" s="471"/>
      <c r="F156" s="471"/>
      <c r="G156" s="471"/>
      <c r="H156" s="471"/>
      <c r="I156" s="471"/>
      <c r="J156" s="471"/>
      <c r="K156" s="471"/>
      <c r="L156" s="471"/>
      <c r="M156" s="471"/>
      <c r="N156" s="471"/>
      <c r="O156" s="471"/>
      <c r="P156" s="471"/>
      <c r="Q156" s="224"/>
    </row>
    <row r="157" spans="1:75" ht="47.25" customHeight="1">
      <c r="A157" s="472" t="s">
        <v>284</v>
      </c>
      <c r="B157" s="473"/>
      <c r="C157" s="473"/>
      <c r="D157" s="473"/>
      <c r="E157" s="473"/>
      <c r="F157" s="473"/>
      <c r="G157" s="473"/>
      <c r="H157" s="473"/>
      <c r="I157" s="473"/>
      <c r="J157" s="473"/>
      <c r="K157" s="474"/>
      <c r="L157" s="463" t="e">
        <f>#REF!</f>
        <v>#REF!</v>
      </c>
      <c r="M157" s="464"/>
      <c r="N157" s="464"/>
      <c r="O157" s="464"/>
      <c r="P157" s="465"/>
      <c r="Q157" s="224"/>
    </row>
    <row r="158" spans="1:75" ht="48.75" customHeight="1">
      <c r="A158" s="472" t="s">
        <v>285</v>
      </c>
      <c r="B158" s="473"/>
      <c r="C158" s="473"/>
      <c r="D158" s="473"/>
      <c r="E158" s="473"/>
      <c r="F158" s="473"/>
      <c r="G158" s="473"/>
      <c r="H158" s="473"/>
      <c r="I158" s="473"/>
      <c r="J158" s="473"/>
      <c r="K158" s="474"/>
      <c r="L158" s="463" t="e">
        <f>#REF!</f>
        <v>#REF!</v>
      </c>
      <c r="M158" s="464"/>
      <c r="N158" s="464"/>
      <c r="O158" s="464"/>
      <c r="P158" s="465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59" t="s">
        <v>281</v>
      </c>
      <c r="B160" s="460"/>
      <c r="C160" s="460"/>
      <c r="D160" s="460"/>
      <c r="E160" s="460"/>
      <c r="F160" s="460"/>
      <c r="G160" s="460"/>
      <c r="H160" s="461"/>
      <c r="I160" s="462" t="s">
        <v>282</v>
      </c>
      <c r="J160" s="462"/>
      <c r="K160" s="462"/>
      <c r="L160" s="463" t="e">
        <f>#REF!</f>
        <v>#REF!</v>
      </c>
      <c r="M160" s="464"/>
      <c r="N160" s="464"/>
      <c r="O160" s="464"/>
      <c r="P160" s="465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66" t="s">
        <v>315</v>
      </c>
      <c r="B1" s="466"/>
      <c r="C1" s="466"/>
      <c r="D1" s="466"/>
      <c r="E1" s="466"/>
      <c r="F1" s="466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</row>
    <row r="2" spans="1:25" ht="15.75" customHeight="1">
      <c r="A2" s="468" t="s">
        <v>288</v>
      </c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  <c r="P2" s="468"/>
      <c r="Q2" s="468"/>
      <c r="R2" s="468"/>
      <c r="S2" s="468"/>
      <c r="T2" s="468"/>
      <c r="U2" s="468"/>
      <c r="V2" s="468"/>
      <c r="W2" s="468"/>
      <c r="X2" s="468"/>
      <c r="Y2" s="468"/>
    </row>
    <row r="3" spans="1:25">
      <c r="A3" s="468"/>
      <c r="B3" s="468"/>
      <c r="C3" s="468"/>
      <c r="D3" s="468"/>
      <c r="E3" s="468"/>
      <c r="F3" s="468"/>
      <c r="G3" s="468"/>
      <c r="H3" s="468"/>
      <c r="I3" s="468"/>
      <c r="J3" s="468"/>
      <c r="K3" s="468"/>
      <c r="L3" s="468"/>
      <c r="M3" s="468"/>
      <c r="N3" s="468"/>
      <c r="O3" s="468"/>
      <c r="P3" s="468"/>
      <c r="Q3" s="468"/>
      <c r="R3" s="468"/>
      <c r="S3" s="468"/>
      <c r="T3" s="468"/>
      <c r="U3" s="468"/>
      <c r="V3" s="468"/>
      <c r="W3" s="468"/>
      <c r="X3" s="468"/>
      <c r="Y3" s="468"/>
    </row>
    <row r="4" spans="1:25" ht="39" customHeight="1">
      <c r="A4" s="486" t="s">
        <v>286</v>
      </c>
      <c r="B4" s="486"/>
      <c r="C4" s="486"/>
      <c r="D4" s="486"/>
      <c r="E4" s="486"/>
      <c r="F4" s="486"/>
      <c r="G4" s="486" t="s">
        <v>250</v>
      </c>
      <c r="H4" s="487" t="s">
        <v>250</v>
      </c>
      <c r="I4" s="487"/>
      <c r="J4" s="487"/>
      <c r="K4" s="494" t="e">
        <f>#REF!</f>
        <v>#REF!</v>
      </c>
      <c r="L4" s="495"/>
      <c r="M4" s="495"/>
      <c r="N4" s="495"/>
      <c r="O4" s="495"/>
      <c r="P4" s="496"/>
      <c r="Q4" s="224"/>
    </row>
    <row r="5" spans="1:25" ht="15.75" customHeight="1">
      <c r="A5" s="468" t="s">
        <v>289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</row>
    <row r="6" spans="1:25" ht="27.75" customHeight="1">
      <c r="A6" s="468"/>
      <c r="B6" s="468"/>
      <c r="C6" s="468"/>
      <c r="D6" s="468"/>
      <c r="E6" s="468"/>
      <c r="F6" s="468"/>
      <c r="G6" s="468"/>
      <c r="H6" s="468"/>
      <c r="I6" s="468"/>
      <c r="J6" s="468"/>
      <c r="K6" s="468"/>
      <c r="L6" s="468"/>
      <c r="M6" s="468"/>
      <c r="N6" s="468"/>
      <c r="O6" s="468"/>
      <c r="P6" s="468"/>
      <c r="Q6" s="468"/>
      <c r="R6" s="468"/>
      <c r="S6" s="468"/>
      <c r="T6" s="468"/>
      <c r="U6" s="468"/>
      <c r="V6" s="468"/>
      <c r="W6" s="468"/>
      <c r="X6" s="468"/>
      <c r="Y6" s="468"/>
    </row>
    <row r="7" spans="1:25" ht="42.75" customHeight="1">
      <c r="A7" s="467" t="s">
        <v>287</v>
      </c>
      <c r="B7" s="467"/>
      <c r="C7" s="467"/>
      <c r="D7" s="467"/>
      <c r="E7" s="467"/>
      <c r="F7" s="467"/>
      <c r="G7" s="467"/>
      <c r="H7" s="467"/>
      <c r="I7" s="467"/>
      <c r="J7" s="467"/>
      <c r="K7" s="467"/>
      <c r="L7" s="467"/>
      <c r="M7" s="467"/>
      <c r="N7" s="467"/>
      <c r="O7" s="467"/>
      <c r="P7" s="467"/>
      <c r="Q7" s="224"/>
    </row>
    <row r="8" spans="1:25">
      <c r="A8" s="488" t="s">
        <v>251</v>
      </c>
      <c r="B8" s="488"/>
      <c r="C8" s="488"/>
      <c r="D8" s="488"/>
      <c r="E8" s="488"/>
      <c r="F8" s="488"/>
      <c r="G8" s="488"/>
      <c r="H8" s="488"/>
      <c r="I8" s="488"/>
      <c r="J8" s="488"/>
      <c r="K8" s="488"/>
      <c r="L8" s="488"/>
      <c r="M8" s="488"/>
      <c r="N8" s="488"/>
      <c r="O8" s="488"/>
      <c r="P8" s="488"/>
    </row>
    <row r="9" spans="1:25" ht="15.75" customHeight="1">
      <c r="A9" s="486" t="s">
        <v>252</v>
      </c>
      <c r="B9" s="486"/>
      <c r="C9" s="486"/>
      <c r="D9" s="486"/>
      <c r="E9" s="486"/>
      <c r="F9" s="486"/>
      <c r="G9" s="486"/>
      <c r="H9" s="487" t="s">
        <v>250</v>
      </c>
      <c r="I9" s="487"/>
      <c r="J9" s="487"/>
      <c r="K9" s="490" t="e">
        <f>#REF!</f>
        <v>#REF!</v>
      </c>
      <c r="L9" s="490"/>
      <c r="M9" s="490"/>
      <c r="N9" s="490"/>
      <c r="O9" s="490"/>
      <c r="P9" s="490"/>
      <c r="Q9" s="224"/>
    </row>
    <row r="10" spans="1:25">
      <c r="A10" s="486" t="s">
        <v>253</v>
      </c>
      <c r="B10" s="486"/>
      <c r="C10" s="486"/>
      <c r="D10" s="486"/>
      <c r="E10" s="486"/>
      <c r="F10" s="486"/>
      <c r="G10" s="486"/>
      <c r="H10" s="487" t="s">
        <v>250</v>
      </c>
      <c r="I10" s="487"/>
      <c r="J10" s="487"/>
      <c r="K10" s="490" t="e">
        <f>#REF!</f>
        <v>#REF!</v>
      </c>
      <c r="L10" s="490"/>
      <c r="M10" s="490"/>
      <c r="N10" s="490"/>
      <c r="O10" s="490"/>
      <c r="P10" s="490"/>
      <c r="Q10" s="224"/>
    </row>
    <row r="11" spans="1:25">
      <c r="A11" s="486" t="s">
        <v>254</v>
      </c>
      <c r="B11" s="486"/>
      <c r="C11" s="486"/>
      <c r="D11" s="486"/>
      <c r="E11" s="486"/>
      <c r="F11" s="486"/>
      <c r="G11" s="486"/>
      <c r="H11" s="487" t="s">
        <v>250</v>
      </c>
      <c r="I11" s="487"/>
      <c r="J11" s="487"/>
      <c r="K11" s="490" t="e">
        <f>#REF!</f>
        <v>#REF!</v>
      </c>
      <c r="L11" s="490"/>
      <c r="M11" s="490"/>
      <c r="N11" s="490"/>
      <c r="O11" s="490"/>
      <c r="P11" s="490"/>
      <c r="Q11" s="224"/>
    </row>
    <row r="12" spans="1:25">
      <c r="A12" s="488" t="s">
        <v>255</v>
      </c>
      <c r="B12" s="488"/>
      <c r="C12" s="488"/>
      <c r="D12" s="488"/>
      <c r="E12" s="488"/>
      <c r="F12" s="488"/>
      <c r="G12" s="488"/>
      <c r="H12" s="488"/>
      <c r="I12" s="488"/>
      <c r="J12" s="488"/>
      <c r="K12" s="488"/>
      <c r="L12" s="488"/>
      <c r="M12" s="488"/>
      <c r="N12" s="488"/>
      <c r="O12" s="488"/>
      <c r="P12" s="488"/>
    </row>
    <row r="13" spans="1:25">
      <c r="A13" s="486" t="s">
        <v>252</v>
      </c>
      <c r="B13" s="486"/>
      <c r="C13" s="486"/>
      <c r="D13" s="486"/>
      <c r="E13" s="486"/>
      <c r="F13" s="486"/>
      <c r="G13" s="486"/>
      <c r="H13" s="487" t="s">
        <v>250</v>
      </c>
      <c r="I13" s="487"/>
      <c r="J13" s="487"/>
      <c r="K13" s="491" t="e">
        <f>#REF!</f>
        <v>#REF!</v>
      </c>
      <c r="L13" s="492"/>
      <c r="M13" s="492"/>
      <c r="N13" s="492"/>
      <c r="O13" s="492"/>
      <c r="P13" s="493"/>
      <c r="Q13" s="224"/>
    </row>
    <row r="14" spans="1:25">
      <c r="A14" s="486" t="s">
        <v>256</v>
      </c>
      <c r="B14" s="486"/>
      <c r="C14" s="486"/>
      <c r="D14" s="486"/>
      <c r="E14" s="486"/>
      <c r="F14" s="486"/>
      <c r="G14" s="486"/>
      <c r="H14" s="487" t="s">
        <v>250</v>
      </c>
      <c r="I14" s="487"/>
      <c r="J14" s="487"/>
      <c r="K14" s="491" t="e">
        <f>#REF!</f>
        <v>#REF!</v>
      </c>
      <c r="L14" s="492"/>
      <c r="M14" s="492"/>
      <c r="N14" s="492"/>
      <c r="O14" s="492"/>
      <c r="P14" s="493"/>
      <c r="Q14" s="224"/>
    </row>
    <row r="15" spans="1:25">
      <c r="A15" s="485"/>
      <c r="B15" s="485"/>
      <c r="C15" s="485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224"/>
    </row>
    <row r="16" spans="1:25" ht="30" customHeight="1">
      <c r="A16" s="468" t="s">
        <v>291</v>
      </c>
      <c r="B16" s="468"/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  <c r="Y16" s="468"/>
    </row>
    <row r="17" spans="1:75" ht="45.75" customHeight="1">
      <c r="A17" s="479" t="s">
        <v>294</v>
      </c>
      <c r="B17" s="480"/>
      <c r="C17" s="480"/>
      <c r="D17" s="480"/>
      <c r="E17" s="480"/>
      <c r="F17" s="480"/>
      <c r="G17" s="480"/>
      <c r="H17" s="480"/>
      <c r="I17" s="480"/>
      <c r="J17" s="480"/>
      <c r="K17" s="480"/>
      <c r="L17" s="480"/>
      <c r="M17" s="480"/>
      <c r="N17" s="480"/>
      <c r="O17" s="480"/>
      <c r="P17" s="480"/>
      <c r="Q17" s="480"/>
      <c r="R17" s="480"/>
      <c r="S17" s="480"/>
      <c r="T17" s="480"/>
      <c r="U17" s="480"/>
      <c r="V17" s="480"/>
      <c r="W17" s="480"/>
      <c r="X17" s="480"/>
      <c r="Y17" s="480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75" t="s">
        <v>281</v>
      </c>
      <c r="B51" s="475"/>
      <c r="C51" s="475"/>
      <c r="D51" s="475"/>
      <c r="E51" s="475"/>
      <c r="F51" s="475"/>
      <c r="G51" s="475"/>
      <c r="H51" s="475"/>
      <c r="I51" s="462" t="s">
        <v>282</v>
      </c>
      <c r="J51" s="462"/>
      <c r="K51" s="462"/>
      <c r="L51" s="476" t="e">
        <f>#REF!</f>
        <v>#REF!</v>
      </c>
      <c r="M51" s="477"/>
      <c r="N51" s="477"/>
      <c r="O51" s="477"/>
      <c r="P51" s="478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68" t="s">
        <v>293</v>
      </c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79" t="s">
        <v>295</v>
      </c>
      <c r="B54" s="480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69" t="s">
        <v>296</v>
      </c>
      <c r="B88" s="469"/>
      <c r="C88" s="469"/>
      <c r="D88" s="469"/>
      <c r="E88" s="469"/>
      <c r="F88" s="469"/>
      <c r="G88" s="469"/>
      <c r="H88" s="469"/>
      <c r="I88" s="469"/>
      <c r="J88" s="469"/>
      <c r="K88" s="469"/>
      <c r="L88" s="469"/>
      <c r="M88" s="469"/>
      <c r="N88" s="469"/>
      <c r="O88" s="469"/>
      <c r="P88" s="469"/>
      <c r="Q88" s="469"/>
      <c r="R88" s="469"/>
      <c r="S88" s="469"/>
      <c r="T88" s="469"/>
      <c r="U88" s="469"/>
      <c r="V88" s="469"/>
      <c r="W88" s="469"/>
      <c r="X88" s="469"/>
      <c r="Y88" s="469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69" t="s">
        <v>297</v>
      </c>
      <c r="B122" s="469"/>
      <c r="C122" s="469"/>
      <c r="D122" s="469"/>
      <c r="E122" s="469"/>
      <c r="F122" s="469"/>
      <c r="G122" s="469"/>
      <c r="H122" s="469"/>
      <c r="I122" s="469"/>
      <c r="J122" s="469"/>
      <c r="K122" s="469"/>
      <c r="L122" s="469"/>
      <c r="M122" s="469"/>
      <c r="N122" s="469"/>
      <c r="O122" s="469"/>
      <c r="P122" s="469"/>
      <c r="Q122" s="469"/>
      <c r="R122" s="469"/>
      <c r="S122" s="469"/>
      <c r="T122" s="469"/>
      <c r="U122" s="469"/>
      <c r="V122" s="469"/>
      <c r="W122" s="469"/>
      <c r="X122" s="469"/>
      <c r="Y122" s="469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71"/>
      <c r="B156" s="471"/>
      <c r="C156" s="471"/>
      <c r="D156" s="471"/>
      <c r="E156" s="471"/>
      <c r="F156" s="471"/>
      <c r="G156" s="471"/>
      <c r="H156" s="471"/>
      <c r="I156" s="471"/>
      <c r="J156" s="471"/>
      <c r="K156" s="471"/>
      <c r="L156" s="471"/>
      <c r="M156" s="471"/>
      <c r="N156" s="471"/>
      <c r="O156" s="471"/>
      <c r="P156" s="471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72" t="s">
        <v>284</v>
      </c>
      <c r="B157" s="473"/>
      <c r="C157" s="473"/>
      <c r="D157" s="473"/>
      <c r="E157" s="473"/>
      <c r="F157" s="473"/>
      <c r="G157" s="473"/>
      <c r="H157" s="473"/>
      <c r="I157" s="473"/>
      <c r="J157" s="473"/>
      <c r="K157" s="474"/>
      <c r="L157" s="463" t="e">
        <f>#REF!</f>
        <v>#REF!</v>
      </c>
      <c r="M157" s="464"/>
      <c r="N157" s="464"/>
      <c r="O157" s="464"/>
      <c r="P157" s="465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72" t="s">
        <v>285</v>
      </c>
      <c r="B158" s="473"/>
      <c r="C158" s="473"/>
      <c r="D158" s="473"/>
      <c r="E158" s="473"/>
      <c r="F158" s="473"/>
      <c r="G158" s="473"/>
      <c r="H158" s="473"/>
      <c r="I158" s="473"/>
      <c r="J158" s="473"/>
      <c r="K158" s="474"/>
      <c r="L158" s="463" t="e">
        <f>#REF!</f>
        <v>#REF!</v>
      </c>
      <c r="M158" s="464"/>
      <c r="N158" s="464"/>
      <c r="O158" s="464"/>
      <c r="P158" s="465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59" t="s">
        <v>281</v>
      </c>
      <c r="B160" s="460"/>
      <c r="C160" s="460"/>
      <c r="D160" s="460"/>
      <c r="E160" s="460"/>
      <c r="F160" s="460"/>
      <c r="G160" s="460"/>
      <c r="H160" s="461"/>
      <c r="I160" s="462" t="s">
        <v>282</v>
      </c>
      <c r="J160" s="462"/>
      <c r="K160" s="462"/>
      <c r="L160" s="463" t="e">
        <f>#REF!</f>
        <v>#REF!</v>
      </c>
      <c r="M160" s="464"/>
      <c r="N160" s="464"/>
      <c r="O160" s="464"/>
      <c r="P160" s="465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2019-06-05T11:23:40Z</cp:lastPrinted>
  <dcterms:created xsi:type="dcterms:W3CDTF">2011-02-14T10:57:00Z</dcterms:created>
  <dcterms:modified xsi:type="dcterms:W3CDTF">2020-12-14T14:05:37Z</dcterms:modified>
</cp:coreProperties>
</file>